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670" yWindow="675" windowWidth="4530" windowHeight="2655" tabRatio="773"/>
  </bookViews>
  <sheets>
    <sheet name="1" sheetId="18" r:id="rId1"/>
    <sheet name="2" sheetId="54" r:id="rId2"/>
    <sheet name="3" sheetId="52" r:id="rId3"/>
    <sheet name="4" sheetId="23" r:id="rId4"/>
    <sheet name="5" sheetId="55" r:id="rId5"/>
    <sheet name="6" sheetId="2" r:id="rId6"/>
    <sheet name="7" sheetId="35" r:id="rId7"/>
    <sheet name="8" sheetId="4" r:id="rId8"/>
    <sheet name="9" sheetId="5" r:id="rId9"/>
    <sheet name="10" sheetId="228" r:id="rId10"/>
    <sheet name="Cognos_Office_Connection_Cache" sheetId="235" state="veryHidden" r:id="rId11"/>
    <sheet name="11" sheetId="6" r:id="rId12"/>
    <sheet name="12" sheetId="234" r:id="rId13"/>
    <sheet name="13" sheetId="272" r:id="rId14"/>
    <sheet name="14" sheetId="273" r:id="rId15"/>
    <sheet name="15" sheetId="274" r:id="rId16"/>
    <sheet name="16" sheetId="44" r:id="rId17"/>
  </sheets>
  <externalReferences>
    <externalReference r:id="rId18"/>
    <externalReference r:id="rId19"/>
  </externalReferences>
  <definedNames>
    <definedName name="ID" localSheetId="0" hidden="1">"5a4ccfd3-b17d-4610-b98a-6843f67cd599"</definedName>
    <definedName name="ID" localSheetId="9" hidden="1">"9bf8d8ac-803d-437b-a5b8-0b4ef299d9ef"</definedName>
    <definedName name="ID" localSheetId="11" hidden="1">"ca808e1d-244e-4049-b80f-a3a1769ae4fa"</definedName>
    <definedName name="ID" localSheetId="12" hidden="1">"1fd59efb-8910-45ee-9fa8-07b750464e1e"</definedName>
    <definedName name="ID" localSheetId="16" hidden="1">"fdcf09b6-50a9-469d-8ca3-c6543807f260"</definedName>
    <definedName name="ID" localSheetId="1" hidden="1">"7f087739-6707-4f09-9a24-1e8a67be6c46"</definedName>
    <definedName name="ID" localSheetId="2" hidden="1">"87213224-2c09-493b-8f9d-c5b5e60059b6"</definedName>
    <definedName name="ID" localSheetId="3" hidden="1">"172cd1e9-845d-4d08-a231-7904e5532155"</definedName>
    <definedName name="ID" localSheetId="4" hidden="1">"e828bdec-5fb5-490d-868a-602f8b0f2b02"</definedName>
    <definedName name="ID" localSheetId="5" hidden="1">"13e5b9f4-40af-4ac7-948f-be99d6aca46a"</definedName>
    <definedName name="ID" localSheetId="6" hidden="1">"0d39e7de-6f78-4eb6-b8b7-fac1abd41c34"</definedName>
    <definedName name="ID" localSheetId="7" hidden="1">"05f1bb04-4a46-4688-9918-2cba54a8ea7f"</definedName>
    <definedName name="ID" localSheetId="8" hidden="1">"ae83d1f9-7080-4961-9801-552b0c86d650"</definedName>
    <definedName name="ID" localSheetId="10" hidden="1">"e691867f-7035-4141-8880-dac811cc6ba8"</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xvar" localSheetId="13">[1]assump!$B$7</definedName>
    <definedName name="maxvar" localSheetId="14">[1]assump!$B$7</definedName>
    <definedName name="maxvar" localSheetId="15">[1]assump!$B$7</definedName>
    <definedName name="maxvar">#REF!</definedName>
    <definedName name="minvar" localSheetId="13">[1]assump!$B$6</definedName>
    <definedName name="minvar" localSheetId="14">[1]assump!$B$6</definedName>
    <definedName name="minvar" localSheetId="15">[1]assump!$B$6</definedName>
    <definedName name="minvar">#REF!</definedName>
    <definedName name="_xlnm.Print_Area" localSheetId="0">'1'!$A$1:$J$23</definedName>
    <definedName name="_xlnm.Print_Area" localSheetId="9">'10'!$A$1:$AC$61</definedName>
    <definedName name="_xlnm.Print_Area" localSheetId="11">'11'!$A$1:$AB$71</definedName>
    <definedName name="_xlnm.Print_Area" localSheetId="12">'12'!$A$1:$AC$70</definedName>
    <definedName name="_xlnm.Print_Area" localSheetId="13">'13'!$A$1:$T$72</definedName>
    <definedName name="_xlnm.Print_Area" localSheetId="14">'14'!$A$1:$Z$74</definedName>
    <definedName name="_xlnm.Print_Area" localSheetId="15">'15'!$A$1:$X$69</definedName>
    <definedName name="_xlnm.Print_Area" localSheetId="16">'16'!$A$1:$U$58</definedName>
    <definedName name="_xlnm.Print_Area" localSheetId="1">'2'!$A$1:$L$64</definedName>
    <definedName name="_xlnm.Print_Area" localSheetId="2">'3'!$A$1:$O$44</definedName>
    <definedName name="_xlnm.Print_Area" localSheetId="3">'4'!$A$1:$U$67</definedName>
    <definedName name="_xlnm.Print_Area" localSheetId="4">'5'!$A$1:$Y$76</definedName>
    <definedName name="_xlnm.Print_Area" localSheetId="5">'6'!$A$1:$AA$68</definedName>
    <definedName name="_xlnm.Print_Area" localSheetId="6">'7'!$A$1:$AB$44</definedName>
    <definedName name="_xlnm.Print_Area" localSheetId="7">'8'!$A$1:$AB$74</definedName>
    <definedName name="_xlnm.Print_Area" localSheetId="8">'9'!$A$1:$AD$66</definedName>
    <definedName name="_xlnm.Print_Titles" localSheetId="11">'11'!$1:$2</definedName>
    <definedName name="_xlnm.Print_Titles" localSheetId="12">'12'!$1:$2</definedName>
    <definedName name="_xlnm.Print_Titles" localSheetId="5">'6'!$1:$2</definedName>
  </definedNames>
  <calcPr calcId="145621" calcMode="manual" concurrentCalc="0"/>
</workbook>
</file>

<file path=xl/calcChain.xml><?xml version="1.0" encoding="utf-8"?>
<calcChain xmlns="http://schemas.openxmlformats.org/spreadsheetml/2006/main">
  <c r="B20" i="55" l="1"/>
</calcChain>
</file>

<file path=xl/sharedStrings.xml><?xml version="1.0" encoding="utf-8"?>
<sst xmlns="http://schemas.openxmlformats.org/spreadsheetml/2006/main" count="971" uniqueCount="422">
  <si>
    <r>
      <t>Outflows</t>
    </r>
    <r>
      <rPr>
        <sz val="9"/>
        <color indexed="8"/>
        <rFont val="Arial"/>
        <family val="2"/>
      </rPr>
      <t xml:space="preserve"> (1)</t>
    </r>
  </si>
  <si>
    <r>
      <t>Change in market value, net and other</t>
    </r>
    <r>
      <rPr>
        <sz val="9"/>
        <color indexed="8"/>
        <rFont val="Arial"/>
        <family val="2"/>
      </rPr>
      <t xml:space="preserve"> (2)</t>
    </r>
  </si>
  <si>
    <t>Client asset values, beginning of period ($mills)</t>
  </si>
  <si>
    <t>Client asset values, end of period</t>
  </si>
  <si>
    <t>Term life face amount in force, beginning of period</t>
  </si>
  <si>
    <t>Term life face amount in force, end of period</t>
  </si>
  <si>
    <t>Net unrealized investment losses other-than-temporarily impaired</t>
  </si>
  <si>
    <t>Net unrealized investment gains (losses) not other-than-temporarily impaired</t>
  </si>
  <si>
    <t>Net income return on stockholders' equity</t>
  </si>
  <si>
    <t>Term Life Insurance</t>
  </si>
  <si>
    <t>Allocated net investment income</t>
  </si>
  <si>
    <t>(Dollars in thousands, except as noted)</t>
  </si>
  <si>
    <t>Financial Analysis</t>
  </si>
  <si>
    <t>Total Corporate portfolio</t>
  </si>
  <si>
    <t>Fixed-Maturity Securities - Effective Maturity</t>
  </si>
  <si>
    <t>Other consists of assets held by our non-life companies, Canadian insurance company, and unrated equities</t>
  </si>
  <si>
    <t>(Dollars in millions)</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</si>
  <si>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t>
    </r>
  </si>
  <si>
    <t>Deferred policy acquisition costs</t>
  </si>
  <si>
    <t>Other policy liabilities</t>
  </si>
  <si>
    <t>(Dollars in thousands, except per-share data)</t>
  </si>
  <si>
    <t>A.M. Best</t>
  </si>
  <si>
    <r>
      <t>Sales-based</t>
    </r>
    <r>
      <rPr>
        <sz val="9"/>
        <color indexed="8"/>
        <rFont val="Arial"/>
        <family val="2"/>
      </rPr>
      <t xml:space="preserve"> (1)</t>
    </r>
  </si>
  <si>
    <r>
      <t>Asset-based</t>
    </r>
    <r>
      <rPr>
        <sz val="9"/>
        <color indexed="8"/>
        <rFont val="Arial"/>
        <family val="2"/>
      </rPr>
      <t xml:space="preserve"> (2)</t>
    </r>
  </si>
  <si>
    <r>
      <t>Account-based</t>
    </r>
    <r>
      <rPr>
        <sz val="9"/>
        <color indexed="8"/>
        <rFont val="Arial"/>
        <family val="2"/>
      </rPr>
      <t xml:space="preserve"> (3)</t>
    </r>
  </si>
  <si>
    <t>Total revenues</t>
  </si>
  <si>
    <t>Total benefits and expenses</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</si>
  <si>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</si>
  <si>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</si>
  <si>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t>Other commissions and fees</t>
  </si>
  <si>
    <t>Sales-based</t>
  </si>
  <si>
    <t>Asset-based</t>
  </si>
  <si>
    <t>Account-based</t>
  </si>
  <si>
    <t>Other sales commissions</t>
  </si>
  <si>
    <t>Terminated term life face amount</t>
  </si>
  <si>
    <t>Issued term life policies</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</si>
  <si>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</si>
  <si>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</si>
  <si>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</si>
  <si>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</si>
  <si>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</si>
  <si>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</si>
  <si>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</si>
  <si>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</si>
  <si>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</si>
  <si>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</si>
  <si>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</si>
  <si>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</si>
  <si>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</si>
  <si>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</si>
  <si>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</si>
  <si>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</si>
  <si>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</si>
  <si>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</si>
  <si>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</si>
  <si>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</si>
  <si>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</si>
  <si>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</si>
  <si>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</si>
  <si>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</si>
  <si>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</si>
  <si>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</si>
  <si>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</si>
  <si>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</si>
  <si>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</si>
  <si>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</si>
  <si>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</si>
  <si>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</si>
  <si>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</si>
  <si>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</si>
  <si>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</si>
  <si>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</si>
  <si>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</si>
  <si>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</si>
  <si>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</si>
  <si>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</si>
  <si>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</si>
  <si>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</si>
  <si>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</si>
  <si>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</si>
  <si>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</si>
  <si>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</si>
  <si>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</si>
  <si>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</si>
  <si>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</si>
  <si>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</si>
  <si>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</si>
  <si>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Convertible</t>
  </si>
  <si>
    <t>Below Investment Grade</t>
  </si>
  <si>
    <t>Total Fixed Income</t>
  </si>
  <si>
    <t>Perpetual Preferred</t>
  </si>
  <si>
    <t>Common Stock</t>
  </si>
  <si>
    <t>Total Equities</t>
  </si>
  <si>
    <t>Amortized  Cost</t>
  </si>
  <si>
    <t>% of Total</t>
  </si>
  <si>
    <t>Rating</t>
  </si>
  <si>
    <t>AAA</t>
  </si>
  <si>
    <t>AA</t>
  </si>
  <si>
    <t>A</t>
  </si>
  <si>
    <t>BBB</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</si>
  <si>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</si>
  <si>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</si>
  <si>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</si>
  <si>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</si>
  <si>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</si>
  <si>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</si>
  <si>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</si>
  <si>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</si>
  <si>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</si>
  <si>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</si>
  <si>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</si>
  <si>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</si>
  <si>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</si>
  <si>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</si>
  <si>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</si>
  <si>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</si>
  <si>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</si>
  <si>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</si>
  <si>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</si>
  <si>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</si>
  <si>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</si>
  <si>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</si>
  <si>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</si>
  <si>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</si>
  <si>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</si>
  <si>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</si>
  <si>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</si>
  <si>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</si>
  <si>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</si>
  <si>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</si>
  <si>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</si>
  <si>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</si>
  <si>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</si>
  <si>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</si>
  <si>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</si>
  <si>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</si>
  <si>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</si>
  <si>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</si>
  <si>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</si>
  <si>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</si>
  <si>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</si>
  <si>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</si>
  <si>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</si>
  <si>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</si>
  <si>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</si>
  <si>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</si>
  <si>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</si>
  <si>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</si>
  <si>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</si>
  <si>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</si>
  <si>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</si>
  <si>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</si>
  <si>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</si>
  <si>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</si>
  <si>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</si>
  <si>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</si>
  <si>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</si>
  <si>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</si>
  <si>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</si>
  <si>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</si>
  <si>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</si>
  <si>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Loans</t>
  </si>
  <si>
    <t>Long-Term Care Insurance</t>
  </si>
  <si>
    <t>Prepaid Legal Services</t>
  </si>
  <si>
    <t>Auto and Homeowners Insurance</t>
  </si>
  <si>
    <t>DebtWatchers</t>
  </si>
  <si>
    <t>Treasury stock</t>
  </si>
  <si>
    <t>Net income</t>
  </si>
  <si>
    <t>Total assets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</si>
  <si>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</si>
  <si>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</si>
  <si>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</si>
  <si>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</si>
  <si>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</si>
  <si>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</si>
  <si>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</si>
  <si>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</si>
  <si>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</si>
  <si>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</si>
  <si>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</si>
  <si>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Page</t>
  </si>
  <si>
    <t>Foreign currency impact and other, net</t>
  </si>
  <si>
    <t>Net income return on adjusted stockholders' equity</t>
  </si>
  <si>
    <t xml:space="preserve">  and face amount increases.</t>
  </si>
  <si>
    <t>Preface, definition of Non-GAAP financial measures  ……………………………………………………………………………………………………..</t>
  </si>
  <si>
    <t>Cash and invested assets to stockholders' equity</t>
  </si>
  <si>
    <t>Cash and invested assets to adjusted stockholders' equity</t>
  </si>
  <si>
    <r>
      <t>Issued term life face amount</t>
    </r>
    <r>
      <rPr>
        <sz val="11"/>
        <color indexed="8"/>
        <rFont val="Arial"/>
        <family val="2"/>
      </rPr>
      <t xml:space="preserve"> - includes face amount on issued term life policies, additional riders added to existing policies, and face increases under increasing benefit riders</t>
    </r>
  </si>
  <si>
    <t>Issued term life face amount</t>
  </si>
  <si>
    <t>Estimated annualized issued term life premium</t>
  </si>
  <si>
    <t>Reconciliation of Adjusted Stockholders' Equity to Total Stockholders' Equity</t>
  </si>
  <si>
    <r>
      <t xml:space="preserve">Estimated annualized issued term life premium ($mills) </t>
    </r>
    <r>
      <rPr>
        <sz val="9"/>
        <color indexed="8"/>
        <rFont val="Arial"/>
        <family val="2"/>
      </rPr>
      <t>(1):</t>
    </r>
  </si>
  <si>
    <t>Premium from new policies</t>
  </si>
  <si>
    <t>Additions and increases in premium</t>
  </si>
  <si>
    <t>Total estimated annualized issued term life premium</t>
  </si>
  <si>
    <t>Investment &amp; Savings Products</t>
  </si>
  <si>
    <t>Investment &amp; Savings product sales</t>
  </si>
  <si>
    <t>YOY YTD</t>
  </si>
  <si>
    <t>8</t>
  </si>
  <si>
    <t>Earnings per Share</t>
  </si>
  <si>
    <r>
      <t>Account-based</t>
    </r>
    <r>
      <rPr>
        <sz val="11"/>
        <color indexed="8"/>
        <rFont val="Arial"/>
        <family val="2"/>
      </rPr>
      <t xml:space="preserve">  - revenues relating to the fee generating client accounts we administer</t>
    </r>
  </si>
  <si>
    <t>$
Change</t>
  </si>
  <si>
    <t>%
Change</t>
  </si>
  <si>
    <r>
      <t>Sales-based net revenue</t>
    </r>
    <r>
      <rPr>
        <sz val="11"/>
        <color indexed="8"/>
        <rFont val="Arial"/>
        <family val="2"/>
      </rPr>
      <t xml:space="preserve"> - commission and fee revenue less commissions paid to the sales force based on product sales activity </t>
    </r>
  </si>
  <si>
    <t>Total sales-based revenue generating product sales</t>
  </si>
  <si>
    <t>Net income used in computing diluted EPS</t>
  </si>
  <si>
    <t>Total Invested Assets</t>
  </si>
  <si>
    <t>Effective maturity</t>
  </si>
  <si>
    <t>Fixed Income portfolio duration</t>
  </si>
  <si>
    <t>Treasury &amp; Government asset classes:</t>
  </si>
  <si>
    <t>Ratings method for split ratings: If by 2 NRSROs, use lower of the two; if by 3 or more NRSROs, use second lowest</t>
  </si>
  <si>
    <t>NAIC ratings for our U.S. insurance companies' fixed income portfolios</t>
  </si>
  <si>
    <t>New money yield</t>
  </si>
  <si>
    <t>Fixed Income Portfolio Quality Ratings</t>
  </si>
  <si>
    <t>US$ denominated investments in issuers outside of the United States based on country of risk</t>
  </si>
  <si>
    <r>
      <t>Total Fixed Income portfolio:</t>
    </r>
    <r>
      <rPr>
        <sz val="11"/>
        <color indexed="8"/>
        <rFont val="Arial"/>
        <family val="2"/>
      </rPr>
      <t xml:space="preserve"> </t>
    </r>
  </si>
  <si>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</si>
  <si>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</si>
  <si>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</si>
  <si>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</si>
  <si>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</si>
  <si>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</si>
  <si>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</si>
  <si>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</si>
  <si>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</si>
  <si>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</si>
  <si>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</si>
  <si>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</si>
  <si>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</si>
  <si>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</si>
  <si>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</si>
  <si>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</si>
  <si>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</si>
  <si>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</si>
  <si>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(6)</t>
  </si>
  <si>
    <t>In whole dollars</t>
  </si>
  <si>
    <t>Average stockholders' equity</t>
  </si>
  <si>
    <t>Average adjusted stockholders' equity</t>
  </si>
  <si>
    <t>Amortization of DAC</t>
  </si>
  <si>
    <r>
      <t>Share count, end of period</t>
    </r>
    <r>
      <rPr>
        <sz val="9"/>
        <color indexed="8"/>
        <rFont val="Arial"/>
        <family val="2"/>
      </rPr>
      <t xml:space="preserve"> (2)</t>
    </r>
  </si>
  <si>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</si>
  <si>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</si>
  <si>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</si>
  <si>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</si>
  <si>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</si>
  <si>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</si>
  <si>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</si>
  <si>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Pt
Change</t>
  </si>
  <si>
    <t>Condensed balance sheets and reconciliation of balance sheet non-GAAP to GAAP financial measures……………………………………………………....</t>
  </si>
  <si>
    <t>Outstanding common shares exclude restricted stock units.</t>
  </si>
  <si>
    <r>
      <t xml:space="preserve">Common stock ($0.01 par value) </t>
    </r>
    <r>
      <rPr>
        <sz val="9"/>
        <color indexed="8"/>
        <rFont val="Arial"/>
        <family val="2"/>
      </rPr>
      <t>(1)</t>
    </r>
  </si>
  <si>
    <t>Payable under securities lending</t>
  </si>
  <si>
    <t>Condensed Balance Sheets</t>
  </si>
  <si>
    <t>Weighted-average common shares and fully vested equity awards</t>
  </si>
  <si>
    <t>Holding Company Senior Debt Ratings</t>
  </si>
  <si>
    <t>Moody's</t>
  </si>
  <si>
    <t>A2</t>
  </si>
  <si>
    <t>Baa2</t>
  </si>
  <si>
    <t>a-</t>
  </si>
  <si>
    <t>Issued term life face amount (3)</t>
  </si>
  <si>
    <r>
      <t>Estimated average annualized issued term life premium per policy</t>
    </r>
    <r>
      <rPr>
        <sz val="9"/>
        <color indexed="8"/>
        <rFont val="Arial"/>
        <family val="2"/>
      </rPr>
      <t xml:space="preserve"> (1)(2)</t>
    </r>
  </si>
  <si>
    <t xml:space="preserve">
Change</t>
  </si>
  <si>
    <t>Financial Strength Ratings - Primerica Life Insurance Co</t>
  </si>
  <si>
    <t>Notes payable</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</si>
  <si>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</si>
  <si>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</si>
  <si>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</si>
  <si>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</si>
  <si>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</si>
  <si>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</si>
  <si>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</si>
  <si>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</si>
  <si>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r>
      <t>U.S. Insurer Fixed Income</t>
    </r>
    <r>
      <rPr>
        <sz val="9"/>
        <rFont val="Arial"/>
        <family val="2"/>
      </rPr>
      <t xml:space="preserve"> (2)</t>
    </r>
  </si>
  <si>
    <r>
      <t>Other</t>
    </r>
    <r>
      <rPr>
        <sz val="9"/>
        <rFont val="Arial"/>
        <family val="2"/>
      </rPr>
      <t xml:space="preserve"> (3)</t>
    </r>
  </si>
  <si>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</si>
  <si>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</si>
  <si>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</si>
  <si>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</si>
  <si>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</si>
  <si>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</si>
  <si>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</si>
  <si>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</si>
  <si>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 of Legacy direct premiums</t>
  </si>
  <si>
    <r>
      <t>Benefits and claims, net</t>
    </r>
    <r>
      <rPr>
        <sz val="11"/>
        <color indexed="8"/>
        <rFont val="Arial"/>
        <family val="2"/>
      </rPr>
      <t xml:space="preserve"> - benefits &amp; claims net of other ceded premiums which are largely YRT </t>
    </r>
  </si>
  <si>
    <r>
      <t>Adjusted direct premiums</t>
    </r>
    <r>
      <rPr>
        <sz val="9"/>
        <color indexed="8"/>
        <rFont val="Arial"/>
        <family val="2"/>
      </rPr>
      <t xml:space="preserve"> (2)</t>
    </r>
  </si>
  <si>
    <r>
      <t>Other ceded premiums</t>
    </r>
    <r>
      <rPr>
        <sz val="9"/>
        <color indexed="8"/>
        <rFont val="Arial"/>
        <family val="2"/>
      </rPr>
      <t xml:space="preserve">  (3)</t>
    </r>
  </si>
  <si>
    <r>
      <t xml:space="preserve">Primary direct premiums </t>
    </r>
    <r>
      <rPr>
        <sz val="9"/>
        <color indexed="8"/>
        <rFont val="Arial"/>
        <family val="2"/>
      </rPr>
      <t>(4)</t>
    </r>
  </si>
  <si>
    <r>
      <t>Legacy direct premiums</t>
    </r>
    <r>
      <rPr>
        <sz val="9"/>
        <color indexed="8"/>
        <rFont val="Arial"/>
        <family val="2"/>
      </rPr>
      <t xml:space="preserve"> (5)</t>
    </r>
  </si>
  <si>
    <r>
      <t xml:space="preserve">Benefits and claims, net </t>
    </r>
    <r>
      <rPr>
        <sz val="9"/>
        <color indexed="8"/>
        <rFont val="Arial"/>
        <family val="2"/>
      </rPr>
      <t>(6)</t>
    </r>
  </si>
  <si>
    <r>
      <t>Insurance expenses, net</t>
    </r>
    <r>
      <rPr>
        <sz val="9"/>
        <color indexed="8"/>
        <rFont val="Arial"/>
        <family val="2"/>
      </rPr>
      <t xml:space="preserve"> (7)</t>
    </r>
  </si>
  <si>
    <t>(7)</t>
  </si>
  <si>
    <t>DAC amortization &amp; insurance commissions</t>
  </si>
  <si>
    <t>Surplus note</t>
  </si>
  <si>
    <t>Securities held to maturity</t>
  </si>
  <si>
    <t>Investments and cash excluding securities held to maturity</t>
  </si>
  <si>
    <t>Total investments and cash</t>
  </si>
  <si>
    <t>Note:  Investment Portfolio pages in this Financial Supplement exclude the Held to Maturity asset on our balance sheet.</t>
  </si>
  <si>
    <t>Emerging markets is as defined by MSCI, Inc. which include Chile, India, Peru, Poland and South Africa</t>
  </si>
  <si>
    <t>Interest Expense on Surplus Note</t>
  </si>
  <si>
    <t>Equity Securities</t>
  </si>
  <si>
    <t>Fixed-maturity securities (held-to-maturity)</t>
  </si>
  <si>
    <t>Fixed-maturity securities (available-for-sale)</t>
  </si>
  <si>
    <r>
      <t xml:space="preserve">Debt-to-capital </t>
    </r>
    <r>
      <rPr>
        <sz val="9"/>
        <color indexed="8"/>
        <rFont val="Arial"/>
        <family val="2"/>
      </rPr>
      <t>(1)</t>
    </r>
  </si>
  <si>
    <t>Debt-to-capital is that of the parent company only.  Capital in the debt-to-capital ratio includes stockholders' equity and the note payable.</t>
  </si>
  <si>
    <t>Annualized net flows as % of beginning of period asset values</t>
  </si>
  <si>
    <t>Investment Portfolio Quality Ratings (1)</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</si>
  <si>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</si>
  <si>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</si>
  <si>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t>Dec 31,
2015</t>
  </si>
  <si>
    <t>9-10</t>
  </si>
  <si>
    <t>Canada Retail Mutual Funds</t>
  </si>
  <si>
    <t>Canada</t>
  </si>
  <si>
    <t>U.S. Retail Mutual Funds</t>
  </si>
  <si>
    <t>U.S.</t>
  </si>
  <si>
    <t xml:space="preserve">        Investment and Savings Products segment - financial results, financial analysis, and key statistics  ………………………………….……………………………..</t>
  </si>
  <si>
    <t>11-12</t>
  </si>
  <si>
    <t>13-15</t>
  </si>
  <si>
    <t>Fees paid based on client asset values (1)</t>
  </si>
  <si>
    <t>Total other operating expenses</t>
  </si>
  <si>
    <t>Sales-based net revenue as % of revenue-generating sales (3)</t>
  </si>
  <si>
    <t>Asset-based net revenue as % of average asset values (4)</t>
  </si>
  <si>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</si>
  <si>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Fees paid based on client asset values</t>
    </r>
    <r>
      <rPr>
        <sz val="11"/>
        <color indexed="8"/>
        <rFont val="Arial"/>
        <family val="2"/>
      </rPr>
      <t xml:space="preserve"> - administration fees on Canadian Segregated Funds and advisory fees on Managed Accounts that vary directly with client asset values</t>
    </r>
  </si>
  <si>
    <t>Total Canada product sales</t>
  </si>
  <si>
    <t>Total U.S. product sales</t>
  </si>
  <si>
    <t>Total Canada average client assets</t>
  </si>
  <si>
    <t>Total U.S. average client assets</t>
  </si>
  <si>
    <t>Total average client assets</t>
  </si>
  <si>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</si>
  <si>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</si>
  <si>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t>Premiums ceded to IPO coinsurers</t>
    </r>
    <r>
      <rPr>
        <sz val="9"/>
        <color indexed="8"/>
        <rFont val="Arial"/>
        <family val="2"/>
      </rPr>
      <t xml:space="preserve"> (1)</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</si>
  <si>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</si>
  <si>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</si>
  <si>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t>Premiums ceded to IPO coinsurers</t>
  </si>
  <si>
    <r>
      <t>Primary direct premiums</t>
    </r>
    <r>
      <rPr>
        <sz val="11"/>
        <color indexed="8"/>
        <rFont val="Arial"/>
        <family val="2"/>
      </rPr>
      <t xml:space="preserve"> - direct premiums not subject to the 2010 IPO coinsurance transactions</t>
    </r>
  </si>
  <si>
    <r>
      <t>Legacy direct premiums</t>
    </r>
    <r>
      <rPr>
        <sz val="11"/>
        <color indexed="8"/>
        <rFont val="Arial"/>
        <family val="2"/>
      </rPr>
      <t xml:space="preserve"> - direct premiums subject to the 2010 IPO coinsurance transactions</t>
    </r>
  </si>
  <si>
    <r>
      <rPr>
        <u/>
        <sz val="11"/>
        <color indexed="8"/>
        <rFont val="Arial"/>
        <family val="2"/>
      </rP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</si>
  <si>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 xml:space="preserve">Premiums ceded to IPO coinsurers </t>
    </r>
    <r>
      <rPr>
        <sz val="11"/>
        <color indexed="8"/>
        <rFont val="Arial"/>
        <family val="2"/>
      </rPr>
      <t>- premiums ceded to IPO coinsurers under the IPO coinsurance transactions excluding any reimbursements from the IPO coinsurers on previously existing reinsurance agreements</t>
    </r>
  </si>
  <si>
    <r>
      <t xml:space="preserve">Term Life operating margin </t>
    </r>
    <r>
      <rPr>
        <sz val="9"/>
        <color indexed="8"/>
        <rFont val="Arial"/>
        <family val="2"/>
      </rPr>
      <t>(8)</t>
    </r>
  </si>
  <si>
    <t>(8)</t>
  </si>
  <si>
    <r>
      <rPr>
        <u/>
        <sz val="11"/>
        <color indexed="8"/>
        <rFont val="Arial"/>
        <family val="2"/>
      </rPr>
      <t>Term Life operating margin</t>
    </r>
    <r>
      <rPr>
        <u/>
        <sz val="11"/>
        <color indexed="8"/>
        <rFont val="Arial"/>
        <family val="2"/>
      </rPr>
      <t xml:space="preserve"> </t>
    </r>
    <r>
      <rPr>
        <sz val="11"/>
        <color indexed="8"/>
        <rFont val="Arial"/>
        <family val="2"/>
      </rPr>
      <t>- Term Life operating income before income taxes as a percentage of adjusted direct premiums</t>
    </r>
  </si>
  <si>
    <t>Mar 31,
2016</t>
  </si>
  <si>
    <t>Q1
2016</t>
  </si>
  <si>
    <t>Jun 30,
2016</t>
  </si>
  <si>
    <t>Sep 30,
2016</t>
  </si>
  <si>
    <t>Dec 31,
2016</t>
  </si>
  <si>
    <t>Q2
2016</t>
  </si>
  <si>
    <t>Q3
2016</t>
  </si>
  <si>
    <t>Q4
2016</t>
  </si>
  <si>
    <t>YTD 
2016</t>
  </si>
  <si>
    <t>Q1 
2016</t>
  </si>
  <si>
    <t>Q2 
2016</t>
  </si>
  <si>
    <t>Q3 
2016</t>
  </si>
  <si>
    <t>Q4 
2016</t>
  </si>
  <si>
    <t>Income Before Income Taxes by Segment</t>
  </si>
  <si>
    <t>Dilutive impact of contingently issuable shares</t>
  </si>
  <si>
    <r>
      <t>Account-based net revenue per average fee generating position</t>
    </r>
    <r>
      <rPr>
        <sz val="9"/>
        <color indexed="8"/>
        <rFont val="Arial"/>
        <family val="2"/>
      </rPr>
      <t xml:space="preserve"> (5)(6)</t>
    </r>
  </si>
  <si>
    <r>
      <rPr>
        <u/>
        <sz val="11"/>
        <color indexed="8"/>
        <rFont val="Arial"/>
        <family val="2"/>
      </rPr>
      <t>Average number of fee-generating positions</t>
    </r>
    <r>
      <rPr>
        <sz val="11"/>
        <color indexed="8"/>
        <rFont val="Arial"/>
        <family val="2"/>
      </rPr>
      <t xml:space="preserve"> (thous)</t>
    </r>
    <r>
      <rPr>
        <sz val="9"/>
        <color indexed="8"/>
        <rFont val="Arial"/>
        <family val="2"/>
      </rPr>
      <t xml:space="preserve"> (3)</t>
    </r>
  </si>
  <si>
    <r>
      <t>Fee generating positions</t>
    </r>
    <r>
      <rPr>
        <sz val="11"/>
        <color indexed="8"/>
        <rFont val="Arial"/>
        <family val="2"/>
      </rPr>
      <t xml:space="preserve"> - mutual fund positions for which we receive recording keeping fees. An individual client account may include multiple mutual fund positions. We may also receive fees earned for custodial services that we provide to clients with retirement plan accounts that hold positions in these mutual funds. </t>
    </r>
  </si>
  <si>
    <t xml:space="preserve">Recordkeeping and custodial </t>
  </si>
  <si>
    <t xml:space="preserve">Recordkeeping only </t>
  </si>
  <si>
    <t>Fees paid based on fee-generating positions (2)</t>
  </si>
  <si>
    <r>
      <t>Fees paid based on fee-generating positions</t>
    </r>
    <r>
      <rPr>
        <sz val="11"/>
        <color indexed="8"/>
        <rFont val="Arial"/>
        <family val="2"/>
      </rPr>
      <t xml:space="preserve"> - recordkeeping fees that vary with the number of fee-generating positions</t>
    </r>
  </si>
  <si>
    <r>
      <t>Account-based net revenue</t>
    </r>
    <r>
      <rPr>
        <sz val="11"/>
        <color indexed="8"/>
        <rFont val="Arial"/>
        <family val="2"/>
      </rPr>
      <t xml:space="preserve"> - fee revenue less recordkeeping fees paid to third-party providers based on fee-generating positions</t>
    </r>
  </si>
  <si>
    <t>`</t>
  </si>
  <si>
    <t>Reconciliation from Term Life Direct Premiums to Term Life Adjusted Direct Premiums</t>
  </si>
  <si>
    <t>Less: Premiums ceded to IPO Coinsurers</t>
  </si>
  <si>
    <t>Reconciliation from Term Life Ceded Premiums to Term Life Other Ceded Premiums</t>
  </si>
  <si>
    <t>Less: Realized investment gains/(losses)</t>
  </si>
  <si>
    <t>Less: Tax impact of realized investment gains/(losses)</t>
  </si>
  <si>
    <t>Reconciliation of statement of income GAAP to non-GAAP financial measures……………………………………………………………………………………</t>
  </si>
  <si>
    <t>Mar 31,
2017</t>
  </si>
  <si>
    <t>Q1
2017</t>
  </si>
  <si>
    <t>Jun 30,
2017</t>
  </si>
  <si>
    <t>Q2
2017</t>
  </si>
  <si>
    <t>Sep 30,
2017</t>
  </si>
  <si>
    <t>Q3
2017</t>
  </si>
  <si>
    <t>YTD 
2017</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</si>
  <si>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2016.</t>
  </si>
  <si>
    <t>Adjusted Net operating income</t>
  </si>
  <si>
    <t>Adjusted Net operating income used in computing basic operating EPS</t>
  </si>
  <si>
    <t>Adjusted Net operating income used in computing diluted operating EPS</t>
  </si>
  <si>
    <t>Diluted adjusted operating income per share</t>
  </si>
  <si>
    <t>Basic adjusted operating income per share</t>
  </si>
  <si>
    <t>Adjusted Net operating income return on adjusted stockholders' equity</t>
  </si>
  <si>
    <t>Reconciliation from Total Revenues to Adjusted Operating Revenues</t>
  </si>
  <si>
    <t>Adjusted operating revenues</t>
  </si>
  <si>
    <t>Reconciliation from Income Before Income Taxes to Adjusted Operating Income Before Income Taxes</t>
  </si>
  <si>
    <t>Adjusted operating income before income taxes</t>
  </si>
  <si>
    <t xml:space="preserve">Reconciliation from Net Income to Adjusted Net Operating Income </t>
  </si>
  <si>
    <t>Revenues</t>
  </si>
  <si>
    <t>Benefits and expenses</t>
  </si>
  <si>
    <t>Term Life Insurance Income Before Income Taxes</t>
  </si>
  <si>
    <t>Total Term Life income before income taxes</t>
  </si>
  <si>
    <t>Investment &amp; Savings Products Income Before Income Taxes</t>
  </si>
  <si>
    <t>Adjusted net operating income</t>
  </si>
  <si>
    <t>Q1 
2017</t>
  </si>
  <si>
    <t>Q2 
2017</t>
  </si>
  <si>
    <t>Q3 
2017</t>
  </si>
  <si>
    <t>Third Quarter 2017</t>
  </si>
  <si>
    <t>YOY Q3</t>
  </si>
  <si>
    <t>As of or for the period ended September 30, 2017</t>
  </si>
  <si>
    <t>Share count reflects outstanding common shares, but excludes restricted stock units (RSUs).</t>
  </si>
  <si>
    <r>
      <t>Insurance expenses, net</t>
    </r>
    <r>
      <rPr>
        <sz val="11"/>
        <color indexed="8"/>
        <rFont val="Arial"/>
        <family val="2"/>
      </rPr>
      <t xml:space="preserve"> - insurance expenses net of other, net revenues</t>
    </r>
  </si>
  <si>
    <t>Energy</t>
  </si>
  <si>
    <t>Reits</t>
  </si>
  <si>
    <t>Consumer Non Cyclical</t>
  </si>
  <si>
    <t>Banking</t>
  </si>
  <si>
    <t>Technology</t>
  </si>
  <si>
    <t>Basic Industry</t>
  </si>
  <si>
    <t>Electric</t>
  </si>
  <si>
    <t>Insurance</t>
  </si>
  <si>
    <t>Communications</t>
  </si>
  <si>
    <t>Capital Goods</t>
  </si>
  <si>
    <t>Consumer Cyclical</t>
  </si>
  <si>
    <t>Transportation</t>
  </si>
  <si>
    <t>Finance Companies</t>
  </si>
  <si>
    <t>Natural Gas</t>
  </si>
  <si>
    <t>Industrial Other</t>
  </si>
  <si>
    <t>Financial Other</t>
  </si>
  <si>
    <t>Utility Other</t>
  </si>
  <si>
    <t xml:space="preserve">Brokerage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</si>
</sst>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 numFmtId="185" formatCode="0.000%"/>
    <numFmt numFmtId="186" formatCode="General_)"/>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b/>
      <sz val="11"/>
      <color indexed="8"/>
      <name val="Arial"/>
      <family val="2"/>
    </font>
    <font>
      <i/>
      <sz val="11"/>
      <name val="Arial"/>
      <family val="2"/>
    </font>
    <font>
      <b/>
      <sz val="12"/>
      <color indexed="9"/>
      <name val="Arial"/>
      <family val="2"/>
    </font>
    <font>
      <sz val="11"/>
      <color indexed="9"/>
      <name val="Arial"/>
      <family val="2"/>
    </font>
    <font>
      <sz val="11"/>
      <name val="Arial"/>
      <family val="2"/>
    </font>
    <font>
      <sz val="10"/>
      <name val="Arial"/>
      <family val="2"/>
    </font>
    <font>
      <u/>
      <sz val="11"/>
      <color indexed="8"/>
      <name val="Arial"/>
      <family val="2"/>
    </font>
    <font>
      <sz val="12"/>
      <name val="Arial"/>
      <family val="2"/>
    </font>
    <font>
      <sz val="12"/>
      <color indexed="8"/>
      <name val="Arial"/>
      <family val="2"/>
    </font>
    <font>
      <b/>
      <sz val="12"/>
      <name val="Arial"/>
      <family val="2"/>
    </font>
    <font>
      <b/>
      <sz val="11"/>
      <color indexed="9"/>
      <name val="Arial"/>
      <family val="2"/>
    </font>
    <font>
      <sz val="10"/>
      <color indexed="9"/>
      <name val="Arial"/>
      <family val="2"/>
    </font>
    <font>
      <b/>
      <sz val="8"/>
      <name val="Arial"/>
      <family val="2"/>
    </font>
    <font>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10"/>
      <name val="Arial"/>
      <family val="2"/>
    </font>
    <font>
      <sz val="11"/>
      <color indexed="10"/>
      <name val="Arial"/>
      <family val="2"/>
    </font>
    <font>
      <sz val="12"/>
      <color indexed="1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4"/>
      <color indexed="8"/>
      <name val="Arial"/>
      <family val="2"/>
    </font>
    <font>
      <i/>
      <sz val="11"/>
      <color indexed="8"/>
      <name val="Arial"/>
      <family val="2"/>
    </font>
    <font>
      <sz val="9"/>
      <color indexed="8"/>
      <name val="Arial"/>
      <family val="2"/>
    </font>
    <font>
      <b/>
      <sz val="11"/>
      <color indexed="12"/>
      <name val="Arial"/>
      <family val="2"/>
    </font>
    <font>
      <i/>
      <sz val="11"/>
      <color indexed="9"/>
      <name val="Arial"/>
      <family val="2"/>
    </font>
    <font>
      <i/>
      <sz val="11"/>
      <color indexed="10"/>
      <name val="Arial"/>
      <family val="2"/>
    </font>
    <font>
      <b/>
      <sz val="10"/>
      <name val="Arial"/>
      <family val="2"/>
    </font>
    <font>
      <b/>
      <u/>
      <sz val="11"/>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9"/>
      <color indexed="9"/>
      <name val="Arial"/>
      <family val="2"/>
    </font>
    <font>
      <sz val="14"/>
      <name val="Arial"/>
      <family val="2"/>
    </font>
    <font>
      <sz val="10"/>
      <name val="Arial"/>
      <family val="2"/>
    </font>
    <font>
      <sz val="10"/>
      <name val="Arial"/>
      <family val="2"/>
    </font>
    <font>
      <sz val="10"/>
      <name val="Arial"/>
      <family val="2"/>
    </font>
    <font>
      <sz val="11"/>
      <color theme="3"/>
      <name val="Arial"/>
      <family val="2"/>
    </font>
    <font>
      <sz val="11"/>
      <color theme="0"/>
      <name val="Arial"/>
      <family val="2"/>
    </font>
    <font>
      <sz val="10"/>
      <name val="Arial"/>
      <family val="2"/>
    </font>
    <font>
      <i/>
      <sz val="11"/>
      <color theme="0"/>
      <name val="Arial"/>
      <family val="2"/>
    </font>
    <font>
      <sz val="11"/>
      <color rgb="FF0070C0"/>
      <name val="Arial"/>
      <family val="2"/>
    </font>
    <font>
      <i/>
      <sz val="11"/>
      <color rgb="FF0070C0"/>
      <name val="Arial"/>
      <family val="2"/>
    </font>
    <font>
      <u/>
      <sz val="11"/>
      <name val="Arial"/>
      <family val="2"/>
    </font>
    <font>
      <sz val="10"/>
      <name val="Arial"/>
      <family val="2"/>
    </font>
    <font>
      <sz val="9"/>
      <color indexed="10"/>
      <name val="Arial"/>
      <family val="2"/>
    </font>
    <font>
      <sz val="10"/>
      <name val="Arial"/>
      <family val="2"/>
    </font>
    <font>
      <b/>
      <sz val="11"/>
      <color theme="0"/>
      <name val="Arial"/>
      <family val="2"/>
    </font>
    <font>
      <sz val="10"/>
      <name val="Arial"/>
      <family val="2"/>
    </font>
    <font>
      <sz val="10"/>
      <name val="Tahoma"/>
      <family val="2"/>
    </font>
    <font>
      <sz val="10"/>
      <name val="Arial"/>
      <family val="2"/>
    </font>
    <font>
      <sz val="9"/>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1"/>
      <color rgb="FFFF0000"/>
      <name val="Arial"/>
      <family val="2"/>
    </font>
    <font>
      <b/>
      <u/>
      <sz val="11"/>
      <color indexed="8"/>
      <name val="Arial"/>
      <family val="2"/>
    </font>
    <font>
      <sz val="10"/>
      <name val="Arial"/>
      <family val="2"/>
    </font>
    <font>
      <sz val="10"/>
      <name val="Tahoma"/>
      <family val="2"/>
    </font>
    <font>
      <sz val="11"/>
      <color theme="4"/>
      <name val="Arial"/>
      <family val="2"/>
    </font>
    <font>
      <sz val="11"/>
      <color rgb="FF0000FF"/>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right/>
      <top/>
      <bottom style="thick">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s>
  <cellStyleXfs count="2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4"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alignment vertical="top"/>
    </xf>
    <xf numFmtId="0" fontId="29" fillId="0" borderId="0" applyNumberFormat="0" applyFill="0" applyBorder="0" applyAlignment="0" applyProtection="0"/>
    <xf numFmtId="0" fontId="30"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15" fillId="0" borderId="0"/>
    <xf numFmtId="0" fontId="4" fillId="23" borderId="7" applyNumberFormat="0" applyFont="0" applyAlignment="0" applyProtection="0"/>
    <xf numFmtId="164" fontId="5" fillId="0" borderId="0" applyFill="0" applyBorder="0" applyAlignment="0" applyProtection="0"/>
    <xf numFmtId="0" fontId="40" fillId="20" borderId="8" applyNumberFormat="0" applyAlignment="0" applyProtection="0"/>
    <xf numFmtId="9" fontId="4" fillId="0" borderId="0" applyFont="0" applyFill="0" applyBorder="0" applyAlignment="0" applyProtection="0"/>
    <xf numFmtId="9" fontId="44" fillId="0" borderId="0" applyFont="0" applyFill="0" applyBorder="0" applyAlignment="0" applyProtection="0">
      <alignment vertical="top"/>
    </xf>
    <xf numFmtId="9" fontId="15" fillId="0" borderId="0" applyFon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9" fontId="60" fillId="0" borderId="0" applyFont="0" applyFill="0" applyBorder="0" applyAlignment="0" applyProtection="0"/>
    <xf numFmtId="43" fontId="60" fillId="0" borderId="0" applyFont="0" applyFill="0" applyBorder="0" applyAlignment="0" applyProtection="0"/>
    <xf numFmtId="9" fontId="61" fillId="0" borderId="0" applyFont="0" applyFill="0" applyBorder="0" applyAlignment="0" applyProtection="0"/>
    <xf numFmtId="43" fontId="61" fillId="0" borderId="0" applyFont="0" applyFill="0" applyBorder="0" applyAlignment="0" applyProtection="0"/>
    <xf numFmtId="0" fontId="4" fillId="0" borderId="0"/>
    <xf numFmtId="9" fontId="62" fillId="0" borderId="0" applyFont="0" applyFill="0" applyBorder="0" applyAlignment="0" applyProtection="0"/>
    <xf numFmtId="43" fontId="62"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44" fontId="4" fillId="0" borderId="0" applyFont="0" applyFill="0" applyBorder="0" applyAlignment="0" applyProtection="0"/>
    <xf numFmtId="9" fontId="70" fillId="0" borderId="0" applyFont="0" applyFill="0" applyBorder="0" applyAlignment="0" applyProtection="0"/>
    <xf numFmtId="43" fontId="70" fillId="0" borderId="0" applyFont="0" applyFill="0" applyBorder="0" applyAlignment="0" applyProtection="0"/>
    <xf numFmtId="44" fontId="70" fillId="0" borderId="0" applyFont="0" applyFill="0" applyBorder="0" applyAlignment="0" applyProtection="0"/>
    <xf numFmtId="9" fontId="72" fillId="0" borderId="0" applyFont="0" applyFill="0" applyBorder="0" applyAlignment="0" applyProtection="0"/>
    <xf numFmtId="44" fontId="72" fillId="0" borderId="0" applyFont="0" applyFill="0" applyBorder="0" applyAlignment="0" applyProtection="0"/>
    <xf numFmtId="43" fontId="72" fillId="0" borderId="0" applyFont="0" applyFill="0" applyBorder="0" applyAlignment="0" applyProtection="0"/>
    <xf numFmtId="9"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9" fontId="76" fillId="0" borderId="0" applyFont="0" applyFill="0" applyBorder="0" applyAlignment="0" applyProtection="0"/>
    <xf numFmtId="44" fontId="76" fillId="0" borderId="0" applyFont="0" applyFill="0" applyBorder="0" applyAlignment="0" applyProtection="0"/>
    <xf numFmtId="43" fontId="76" fillId="0" borderId="0" applyFont="0" applyFill="0" applyBorder="0" applyAlignment="0" applyProtection="0"/>
    <xf numFmtId="9" fontId="78" fillId="0" borderId="0" applyFont="0" applyFill="0" applyBorder="0" applyAlignment="0" applyProtection="0"/>
    <xf numFmtId="0" fontId="79" fillId="27" borderId="15">
      <alignment horizontal="left" vertical="center"/>
    </xf>
    <xf numFmtId="0" fontId="51" fillId="28" borderId="15">
      <alignment horizontal="left" vertical="center"/>
    </xf>
    <xf numFmtId="0" fontId="51" fillId="29" borderId="15">
      <alignment horizontal="left" vertical="center"/>
    </xf>
    <xf numFmtId="0" fontId="80" fillId="27" borderId="15">
      <alignment horizontal="center" vertical="center"/>
    </xf>
    <xf numFmtId="0" fontId="79" fillId="27" borderId="15">
      <alignment horizontal="center" vertical="center"/>
    </xf>
    <xf numFmtId="0" fontId="51" fillId="28" borderId="15">
      <alignment horizontal="center" vertical="center"/>
    </xf>
    <xf numFmtId="0" fontId="51" fillId="29" borderId="15">
      <alignment horizontal="center" vertical="center"/>
    </xf>
    <xf numFmtId="0" fontId="80" fillId="27" borderId="15">
      <alignment horizontal="center" vertical="center"/>
    </xf>
    <xf numFmtId="0" fontId="6" fillId="0" borderId="15">
      <alignment horizontal="right" vertical="center"/>
    </xf>
    <xf numFmtId="0" fontId="6" fillId="30" borderId="15">
      <alignment horizontal="right" vertical="center"/>
    </xf>
    <xf numFmtId="0" fontId="6" fillId="0" borderId="15">
      <alignment horizontal="center" vertical="center"/>
    </xf>
    <xf numFmtId="0" fontId="80" fillId="28" borderId="15"/>
    <xf numFmtId="0" fontId="80" fillId="0" borderId="15">
      <alignment horizontal="center" vertical="center" wrapText="1"/>
    </xf>
    <xf numFmtId="0" fontId="80" fillId="29" borderId="15"/>
    <xf numFmtId="0" fontId="79" fillId="0" borderId="15">
      <alignment horizontal="left" vertical="center"/>
    </xf>
    <xf numFmtId="0" fontId="79" fillId="0" borderId="15">
      <alignment horizontal="left" vertical="top"/>
    </xf>
    <xf numFmtId="0" fontId="79" fillId="27" borderId="15">
      <alignment horizontal="center" vertical="center"/>
    </xf>
    <xf numFmtId="0" fontId="79" fillId="27" borderId="15">
      <alignment horizontal="left" vertical="center"/>
    </xf>
    <xf numFmtId="0" fontId="6" fillId="0" borderId="15">
      <alignment horizontal="right" vertical="center"/>
    </xf>
    <xf numFmtId="0" fontId="6" fillId="0" borderId="15">
      <alignment horizontal="right" vertical="center"/>
    </xf>
    <xf numFmtId="0" fontId="81" fillId="27" borderId="15">
      <alignment horizontal="left" vertical="center" indent="1"/>
    </xf>
    <xf numFmtId="0" fontId="79" fillId="31" borderId="15"/>
    <xf numFmtId="0" fontId="82" fillId="0" borderId="15"/>
    <xf numFmtId="0" fontId="83" fillId="0" borderId="15"/>
    <xf numFmtId="0" fontId="6" fillId="32" borderId="15"/>
    <xf numFmtId="0" fontId="6" fillId="25" borderId="15"/>
    <xf numFmtId="43" fontId="85" fillId="0" borderId="0" applyFont="0" applyFill="0" applyBorder="0" applyAlignment="0" applyProtection="0"/>
    <xf numFmtId="0" fontId="86" fillId="0" borderId="0"/>
    <xf numFmtId="43" fontId="75" fillId="0" borderId="0" applyFont="0" applyFill="0" applyBorder="0" applyAlignment="0" applyProtection="0"/>
    <xf numFmtId="9" fontId="75" fillId="0" borderId="0" applyFont="0" applyFill="0" applyBorder="0" applyAlignment="0" applyProtection="0"/>
    <xf numFmtId="186" fontId="87" fillId="0" borderId="0"/>
    <xf numFmtId="0" fontId="19" fillId="0" borderId="32" applyNumberFormat="0" applyAlignment="0" applyProtection="0">
      <alignment horizontal="left" vertical="center"/>
    </xf>
    <xf numFmtId="0" fontId="19" fillId="0" borderId="14">
      <alignment horizontal="left" vertical="center"/>
    </xf>
    <xf numFmtId="0" fontId="4" fillId="0" borderId="0"/>
    <xf numFmtId="0" fontId="75" fillId="0" borderId="0"/>
    <xf numFmtId="0" fontId="91" fillId="0" borderId="0"/>
    <xf numFmtId="0" fontId="90"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4" fillId="0" borderId="0">
      <alignment vertical="top"/>
    </xf>
    <xf numFmtId="0" fontId="44" fillId="0" borderId="0">
      <alignment vertical="top"/>
    </xf>
    <xf numFmtId="0" fontId="4" fillId="0" borderId="0"/>
    <xf numFmtId="0" fontId="44" fillId="0" borderId="0">
      <alignment vertical="top"/>
    </xf>
    <xf numFmtId="0" fontId="4" fillId="0" borderId="0"/>
    <xf numFmtId="0" fontId="44" fillId="0" borderId="0">
      <alignment vertical="top"/>
    </xf>
    <xf numFmtId="0" fontId="3" fillId="0" borderId="0"/>
    <xf numFmtId="0" fontId="3" fillId="0" borderId="0"/>
    <xf numFmtId="0" fontId="54" fillId="0" borderId="0">
      <alignment vertical="top"/>
    </xf>
    <xf numFmtId="0" fontId="54" fillId="0" borderId="0">
      <alignment vertical="top"/>
    </xf>
    <xf numFmtId="0" fontId="44" fillId="0" borderId="0">
      <alignment vertical="top"/>
    </xf>
    <xf numFmtId="0" fontId="44" fillId="0" borderId="0">
      <alignment vertical="top"/>
    </xf>
    <xf numFmtId="0" fontId="3" fillId="0" borderId="0"/>
    <xf numFmtId="9" fontId="4" fillId="0" borderId="0" applyFont="0" applyFill="0" applyBorder="0" applyAlignment="0" applyProtection="0"/>
    <xf numFmtId="9" fontId="3" fillId="0" borderId="0" applyFont="0" applyFill="0" applyBorder="0" applyAlignment="0" applyProtection="0"/>
    <xf numFmtId="0" fontId="2" fillId="0" borderId="0"/>
    <xf numFmtId="0" fontId="4"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4"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4" fillId="23" borderId="7" applyNumberFormat="0" applyFont="0" applyAlignment="0" applyProtection="0"/>
    <xf numFmtId="0" fontId="40" fillId="20" borderId="8" applyNumberFormat="0" applyAlignment="0" applyProtection="0"/>
    <xf numFmtId="9" fontId="4" fillId="0" borderId="0" applyFon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27" borderId="15">
      <alignment horizontal="left" vertical="center"/>
    </xf>
    <xf numFmtId="0" fontId="4" fillId="27" borderId="15">
      <alignment horizontal="center" vertical="center"/>
    </xf>
    <xf numFmtId="0" fontId="4" fillId="0" borderId="15">
      <alignment horizontal="left" vertical="center"/>
    </xf>
    <xf numFmtId="0" fontId="4" fillId="0" borderId="15">
      <alignment horizontal="left" vertical="top"/>
    </xf>
    <xf numFmtId="0" fontId="4" fillId="27" borderId="15">
      <alignment horizontal="center" vertical="center"/>
    </xf>
    <xf numFmtId="0" fontId="4" fillId="27" borderId="15">
      <alignment horizontal="left" vertical="center"/>
    </xf>
    <xf numFmtId="0" fontId="4" fillId="31" borderId="15"/>
    <xf numFmtId="43" fontId="4" fillId="0" borderId="0" applyFont="0" applyFill="0" applyBorder="0" applyAlignment="0" applyProtection="0"/>
    <xf numFmtId="0" fontId="75" fillId="0" borderId="0"/>
    <xf numFmtId="0" fontId="75" fillId="0" borderId="0"/>
    <xf numFmtId="0" fontId="4"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736">
    <xf numFmtId="0" fontId="0" fillId="0" borderId="0" xfId="0"/>
    <xf numFmtId="0" fontId="7" fillId="0" borderId="0" xfId="0" applyFont="1" applyAlignment="1">
      <alignment horizontal="centerContinuous"/>
    </xf>
    <xf numFmtId="0" fontId="0" fillId="0" borderId="0" xfId="0" applyAlignment="1">
      <alignment horizontal="right"/>
    </xf>
    <xf numFmtId="0" fontId="8" fillId="0" borderId="0" xfId="0" applyNumberFormat="1" applyFont="1" applyFill="1" applyBorder="1" applyAlignment="1">
      <alignment horizontal="left"/>
    </xf>
    <xf numFmtId="0" fontId="8" fillId="0" borderId="0" xfId="0" applyNumberFormat="1" applyFont="1" applyFill="1" applyBorder="1" applyAlignment="1">
      <alignment horizontal="centerContinuous"/>
    </xf>
    <xf numFmtId="0" fontId="8" fillId="0" borderId="0" xfId="0" applyNumberFormat="1" applyFont="1" applyFill="1" applyBorder="1" applyAlignment="1"/>
    <xf numFmtId="0" fontId="9" fillId="0" borderId="0" xfId="0" applyNumberFormat="1" applyFont="1" applyFill="1" applyBorder="1" applyAlignment="1">
      <alignment horizontal="lef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quotePrefix="1" applyNumberFormat="1" applyFont="1" applyFill="1" applyBorder="1" applyAlignment="1">
      <alignment horizontal="centerContinuous"/>
    </xf>
    <xf numFmtId="0" fontId="10" fillId="0" borderId="0" xfId="0" applyNumberFormat="1" applyFont="1" applyFill="1" applyBorder="1" applyAlignment="1">
      <alignment horizontal="centerContinuous"/>
    </xf>
    <xf numFmtId="0" fontId="10" fillId="0" borderId="10" xfId="0" quotePrefix="1" applyNumberFormat="1" applyFont="1" applyFill="1" applyBorder="1" applyAlignment="1">
      <alignment horizontal="centerContinuous"/>
    </xf>
    <xf numFmtId="0" fontId="10" fillId="0" borderId="11" xfId="0" applyNumberFormat="1" applyFont="1" applyFill="1" applyBorder="1" applyAlignment="1">
      <alignment horizontal="centerContinuous"/>
    </xf>
    <xf numFmtId="0" fontId="11" fillId="0" borderId="0" xfId="0" quotePrefix="1" applyNumberFormat="1" applyFont="1" applyFill="1" applyBorder="1" applyAlignment="1">
      <alignment horizontal="left"/>
    </xf>
    <xf numFmtId="17" fontId="8" fillId="0" borderId="11" xfId="0" quotePrefix="1" applyNumberFormat="1" applyFont="1" applyFill="1" applyBorder="1" applyAlignment="1">
      <alignment horizontal="center" wrapText="1"/>
    </xf>
    <xf numFmtId="17" fontId="8" fillId="0" borderId="10"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0" fontId="12" fillId="24" borderId="0" xfId="0" quotePrefix="1" applyNumberFormat="1" applyFont="1" applyFill="1" applyBorder="1" applyAlignment="1">
      <alignment horizontal="left"/>
    </xf>
    <xf numFmtId="0" fontId="9" fillId="0" borderId="0" xfId="0" applyNumberFormat="1" applyFont="1" applyFill="1"/>
    <xf numFmtId="0" fontId="9" fillId="0" borderId="0" xfId="0" applyNumberFormat="1" applyFont="1" applyFill="1" applyAlignment="1">
      <alignment horizontal="center"/>
    </xf>
    <xf numFmtId="164" fontId="14" fillId="0" borderId="0" xfId="42" applyFont="1" applyFill="1" applyBorder="1"/>
    <xf numFmtId="164" fontId="14" fillId="0" borderId="10" xfId="42" applyFont="1" applyFill="1" applyBorder="1"/>
    <xf numFmtId="0" fontId="15" fillId="0" borderId="0" xfId="0" applyFont="1" applyFill="1"/>
    <xf numFmtId="0" fontId="15" fillId="0" borderId="10" xfId="0" applyFont="1" applyFill="1" applyBorder="1"/>
    <xf numFmtId="164" fontId="14" fillId="0" borderId="11" xfId="42" applyFont="1" applyFill="1" applyBorder="1"/>
    <xf numFmtId="0" fontId="9" fillId="0" borderId="0" xfId="0" quotePrefix="1" applyNumberFormat="1" applyFont="1" applyFill="1" applyAlignment="1">
      <alignment horizontal="left"/>
    </xf>
    <xf numFmtId="0" fontId="9" fillId="0" borderId="10" xfId="0" applyNumberFormat="1" applyFont="1" applyFill="1" applyBorder="1"/>
    <xf numFmtId="164" fontId="14" fillId="0" borderId="0" xfId="42" applyNumberFormat="1" applyFont="1" applyFill="1" applyBorder="1"/>
    <xf numFmtId="170" fontId="14" fillId="0" borderId="10" xfId="42" applyNumberFormat="1" applyFont="1" applyFill="1" applyBorder="1"/>
    <xf numFmtId="164" fontId="14" fillId="0" borderId="10" xfId="42" applyNumberFormat="1" applyFont="1" applyFill="1" applyBorder="1"/>
    <xf numFmtId="165" fontId="9" fillId="0" borderId="10" xfId="28" applyNumberFormat="1" applyFont="1" applyFill="1" applyBorder="1"/>
    <xf numFmtId="0" fontId="9" fillId="0" borderId="12" xfId="0" applyNumberFormat="1" applyFont="1" applyFill="1" applyBorder="1"/>
    <xf numFmtId="0" fontId="18" fillId="0" borderId="0" xfId="0" applyNumberFormat="1" applyFont="1" applyFill="1" applyBorder="1" applyAlignment="1">
      <alignment horizontal="left"/>
    </xf>
    <xf numFmtId="164" fontId="14" fillId="0" borderId="13" xfId="42" applyFont="1" applyFill="1" applyBorder="1"/>
    <xf numFmtId="0" fontId="9" fillId="0" borderId="0" xfId="0" applyNumberFormat="1" applyFont="1" applyFill="1" applyAlignment="1">
      <alignment horizontal="left"/>
    </xf>
    <xf numFmtId="164" fontId="14" fillId="0" borderId="12" xfId="42" applyFont="1" applyFill="1" applyBorder="1"/>
    <xf numFmtId="0" fontId="9" fillId="0" borderId="0" xfId="0" applyNumberFormat="1" applyFont="1" applyFill="1" applyBorder="1"/>
    <xf numFmtId="164" fontId="14" fillId="0" borderId="14" xfId="42" applyFont="1" applyFill="1" applyBorder="1"/>
    <xf numFmtId="0" fontId="10" fillId="0" borderId="0" xfId="0" applyNumberFormat="1" applyFont="1" applyFill="1"/>
    <xf numFmtId="0" fontId="10" fillId="0" borderId="0" xfId="0" quotePrefix="1" applyNumberFormat="1" applyFont="1" applyFill="1" applyAlignment="1">
      <alignment horizontal="left"/>
    </xf>
    <xf numFmtId="166" fontId="21" fillId="0" borderId="0" xfId="0" applyNumberFormat="1" applyFont="1" applyFill="1"/>
    <xf numFmtId="166" fontId="13" fillId="0" borderId="0" xfId="0" applyNumberFormat="1" applyFont="1" applyFill="1" applyAlignment="1">
      <alignment horizontal="center"/>
    </xf>
    <xf numFmtId="166" fontId="13" fillId="0" borderId="0" xfId="0" applyNumberFormat="1" applyFont="1" applyFill="1" applyBorder="1" applyAlignment="1">
      <alignment horizontal="center"/>
    </xf>
    <xf numFmtId="166" fontId="13" fillId="0" borderId="0" xfId="42" applyNumberFormat="1" applyFont="1" applyFill="1" applyBorder="1" applyAlignment="1">
      <alignment horizontal="center"/>
    </xf>
    <xf numFmtId="0" fontId="9" fillId="0" borderId="12" xfId="0" quotePrefix="1" applyNumberFormat="1" applyFont="1" applyFill="1" applyBorder="1" applyAlignment="1">
      <alignment horizontal="left"/>
    </xf>
    <xf numFmtId="0" fontId="9" fillId="0" borderId="12" xfId="0" quotePrefix="1" applyNumberFormat="1" applyFont="1" applyFill="1" applyBorder="1" applyAlignment="1">
      <alignment horizontal="right"/>
    </xf>
    <xf numFmtId="166" fontId="13" fillId="0" borderId="12" xfId="0" applyNumberFormat="1" applyFont="1" applyFill="1" applyBorder="1" applyAlignment="1">
      <alignment horizontal="center"/>
    </xf>
    <xf numFmtId="164" fontId="14" fillId="0" borderId="12" xfId="42" applyNumberFormat="1" applyFont="1" applyFill="1" applyBorder="1"/>
    <xf numFmtId="169" fontId="14" fillId="0" borderId="0" xfId="44" applyNumberFormat="1" applyFont="1" applyFill="1" applyBorder="1"/>
    <xf numFmtId="0" fontId="10" fillId="0" borderId="0" xfId="0" quotePrefix="1" applyNumberFormat="1" applyFont="1" applyFill="1" applyBorder="1" applyAlignment="1">
      <alignment horizontal="left"/>
    </xf>
    <xf numFmtId="0" fontId="15" fillId="0" borderId="0" xfId="0" applyFont="1" applyFill="1" applyBorder="1"/>
    <xf numFmtId="0" fontId="9" fillId="0" borderId="0" xfId="0" quotePrefix="1" applyNumberFormat="1" applyFont="1" applyFill="1" applyBorder="1" applyAlignment="1">
      <alignment horizontal="left"/>
    </xf>
    <xf numFmtId="0" fontId="10" fillId="0" borderId="0" xfId="0" applyNumberFormat="1" applyFont="1" applyFill="1" applyBorder="1" applyAlignment="1">
      <alignment horizontal="left"/>
    </xf>
    <xf numFmtId="0" fontId="10" fillId="0" borderId="0" xfId="0" applyNumberFormat="1" applyFont="1" applyFill="1" applyBorder="1" applyAlignment="1"/>
    <xf numFmtId="0" fontId="9" fillId="0" borderId="0" xfId="0" applyNumberFormat="1" applyFont="1" applyFill="1" applyAlignment="1"/>
    <xf numFmtId="0" fontId="10" fillId="0" borderId="0" xfId="0" applyNumberFormat="1" applyFont="1" applyFill="1" applyAlignment="1"/>
    <xf numFmtId="0" fontId="12" fillId="24" borderId="0" xfId="0" applyNumberFormat="1" applyFont="1" applyFill="1" applyBorder="1" applyAlignment="1">
      <alignment horizontal="left"/>
    </xf>
    <xf numFmtId="0" fontId="18" fillId="24" borderId="0" xfId="0" applyNumberFormat="1" applyFont="1" applyFill="1" applyBorder="1" applyAlignment="1">
      <alignment horizontal="left"/>
    </xf>
    <xf numFmtId="0" fontId="18" fillId="0" borderId="0" xfId="0" applyNumberFormat="1" applyFont="1" applyFill="1" applyBorder="1" applyAlignment="1"/>
    <xf numFmtId="17" fontId="19" fillId="0" borderId="0" xfId="0" quotePrefix="1" applyNumberFormat="1" applyFont="1" applyFill="1" applyBorder="1" applyAlignment="1">
      <alignment horizontal="center" wrapText="1"/>
    </xf>
    <xf numFmtId="17" fontId="19" fillId="0" borderId="10" xfId="0" quotePrefix="1" applyNumberFormat="1" applyFont="1" applyFill="1" applyBorder="1" applyAlignment="1">
      <alignment horizontal="center" wrapText="1"/>
    </xf>
    <xf numFmtId="17" fontId="19" fillId="0" borderId="0" xfId="0" applyNumberFormat="1" applyFont="1" applyFill="1" applyBorder="1" applyAlignment="1">
      <alignment horizontal="center" wrapText="1"/>
    </xf>
    <xf numFmtId="0" fontId="18" fillId="0" borderId="0" xfId="0" applyNumberFormat="1" applyFont="1" applyFill="1"/>
    <xf numFmtId="164" fontId="17" fillId="0" borderId="0" xfId="42" applyFont="1" applyFill="1" applyBorder="1"/>
    <xf numFmtId="0" fontId="18" fillId="0" borderId="0" xfId="0" applyNumberFormat="1" applyFont="1" applyFill="1" applyBorder="1" applyAlignment="1">
      <alignment horizontal="right"/>
    </xf>
    <xf numFmtId="164" fontId="17" fillId="0" borderId="10" xfId="42" applyNumberFormat="1" applyFont="1" applyFill="1" applyBorder="1"/>
    <xf numFmtId="164" fontId="17" fillId="0" borderId="10" xfId="42" applyFont="1" applyFill="1" applyBorder="1"/>
    <xf numFmtId="0" fontId="12" fillId="0" borderId="0" xfId="0" quotePrefix="1" applyNumberFormat="1" applyFont="1" applyFill="1" applyBorder="1" applyAlignment="1">
      <alignment horizontal="left"/>
    </xf>
    <xf numFmtId="0" fontId="12" fillId="0" borderId="0" xfId="0" applyNumberFormat="1" applyFont="1" applyFill="1" applyBorder="1" applyAlignment="1">
      <alignment horizontal="left"/>
    </xf>
    <xf numFmtId="171" fontId="14" fillId="0" borderId="0" xfId="42" applyNumberFormat="1" applyFont="1" applyFill="1" applyBorder="1"/>
    <xf numFmtId="10" fontId="14" fillId="0" borderId="0" xfId="44" applyNumberFormat="1" applyFont="1" applyFill="1" applyBorder="1" applyAlignment="1">
      <alignment horizontal="right"/>
    </xf>
    <xf numFmtId="164" fontId="14" fillId="0" borderId="0" xfId="42" applyFont="1" applyFill="1" applyBorder="1" applyAlignment="1">
      <alignment horizontal="right"/>
    </xf>
    <xf numFmtId="164" fontId="14" fillId="0" borderId="0" xfId="42" applyFont="1" applyFill="1" applyBorder="1" applyAlignment="1">
      <alignment horizontal="center"/>
    </xf>
    <xf numFmtId="169" fontId="9" fillId="0" borderId="0" xfId="44" applyNumberFormat="1" applyFont="1" applyFill="1"/>
    <xf numFmtId="0" fontId="9" fillId="0" borderId="0" xfId="0" applyNumberFormat="1" applyFont="1" applyFill="1" applyAlignment="1">
      <alignment horizontal="right"/>
    </xf>
    <xf numFmtId="164" fontId="14" fillId="0" borderId="14" xfId="42" applyNumberFormat="1" applyFont="1" applyFill="1" applyBorder="1"/>
    <xf numFmtId="10" fontId="14" fillId="0" borderId="0" xfId="44" applyNumberFormat="1" applyFont="1" applyFill="1" applyBorder="1"/>
    <xf numFmtId="166" fontId="13" fillId="0" borderId="0" xfId="0" applyNumberFormat="1" applyFont="1" applyFill="1" applyBorder="1"/>
    <xf numFmtId="0" fontId="9" fillId="0" borderId="0" xfId="0" applyNumberFormat="1" applyFont="1" applyFill="1" applyBorder="1" applyAlignment="1">
      <alignment horizontal="right"/>
    </xf>
    <xf numFmtId="0" fontId="45" fillId="0" borderId="0" xfId="0" quotePrefix="1" applyNumberFormat="1" applyFont="1" applyFill="1" applyBorder="1" applyAlignment="1">
      <alignment horizontal="left"/>
    </xf>
    <xf numFmtId="0" fontId="10" fillId="0" borderId="0" xfId="0" applyNumberFormat="1" applyFont="1" applyFill="1" applyBorder="1" applyAlignment="1">
      <alignment horizontal="center"/>
    </xf>
    <xf numFmtId="0" fontId="12" fillId="24" borderId="0" xfId="0" quotePrefix="1" applyNumberFormat="1" applyFont="1" applyFill="1" applyBorder="1" applyAlignment="1">
      <alignment horizontal="left" vertical="center"/>
    </xf>
    <xf numFmtId="170" fontId="14" fillId="0" borderId="0" xfId="42" applyNumberFormat="1" applyFont="1" applyFill="1" applyBorder="1"/>
    <xf numFmtId="0" fontId="12" fillId="24" borderId="0" xfId="0" applyNumberFormat="1" applyFont="1" applyFill="1" applyBorder="1" applyAlignment="1">
      <alignment horizontal="left" vertical="center"/>
    </xf>
    <xf numFmtId="0" fontId="9" fillId="0" borderId="17" xfId="0" applyNumberFormat="1" applyFont="1" applyFill="1" applyBorder="1" applyAlignment="1">
      <alignment horizontal="left"/>
    </xf>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8" fillId="0" borderId="17" xfId="0" applyNumberFormat="1" applyFont="1" applyFill="1" applyBorder="1" applyAlignment="1">
      <alignment horizontal="left"/>
    </xf>
    <xf numFmtId="0" fontId="8" fillId="0" borderId="17" xfId="0" applyNumberFormat="1" applyFont="1" applyFill="1" applyBorder="1" applyAlignment="1">
      <alignment horizontal="centerContinuous"/>
    </xf>
    <xf numFmtId="0" fontId="8" fillId="0" borderId="17" xfId="0" applyNumberFormat="1" applyFont="1" applyFill="1" applyBorder="1" applyAlignment="1"/>
    <xf numFmtId="0" fontId="11" fillId="0" borderId="17" xfId="0" quotePrefix="1" applyNumberFormat="1" applyFont="1" applyFill="1" applyBorder="1" applyAlignment="1">
      <alignment horizontal="left"/>
    </xf>
    <xf numFmtId="169" fontId="9" fillId="0" borderId="0" xfId="44" applyNumberFormat="1" applyFont="1" applyFill="1" applyBorder="1" applyAlignment="1">
      <alignment horizontal="center"/>
    </xf>
    <xf numFmtId="164" fontId="14" fillId="0" borderId="0" xfId="42" applyNumberFormat="1" applyFont="1" applyFill="1" applyBorder="1" applyAlignment="1"/>
    <xf numFmtId="0" fontId="9" fillId="0" borderId="0" xfId="0" quotePrefix="1" applyNumberFormat="1" applyFont="1" applyFill="1" applyAlignment="1">
      <alignment horizontal="left" vertical="top" wrapText="1"/>
    </xf>
    <xf numFmtId="0" fontId="14" fillId="0" borderId="0" xfId="0" applyFont="1" applyAlignment="1">
      <alignment wrapText="1"/>
    </xf>
    <xf numFmtId="0" fontId="47" fillId="0" borderId="0" xfId="0" quotePrefix="1" applyNumberFormat="1" applyFont="1" applyFill="1" applyAlignment="1">
      <alignment horizontal="left"/>
    </xf>
    <xf numFmtId="0" fontId="15" fillId="0" borderId="0" xfId="0" applyFont="1" applyFill="1" applyBorder="1" applyAlignment="1">
      <alignment horizontal="center"/>
    </xf>
    <xf numFmtId="0" fontId="48" fillId="0" borderId="0" xfId="0" applyNumberFormat="1" applyFont="1" applyFill="1" applyBorder="1" applyAlignment="1">
      <alignment horizontal="center"/>
    </xf>
    <xf numFmtId="164" fontId="32" fillId="0" borderId="0" xfId="42" applyFont="1" applyFill="1" applyBorder="1"/>
    <xf numFmtId="173" fontId="14" fillId="0" borderId="0" xfId="42" applyNumberFormat="1" applyFont="1" applyFill="1" applyBorder="1"/>
    <xf numFmtId="37" fontId="14" fillId="0" borderId="0" xfId="42" applyNumberFormat="1" applyFont="1" applyFill="1" applyBorder="1"/>
    <xf numFmtId="164" fontId="49" fillId="0" borderId="0" xfId="42" applyFont="1" applyFill="1" applyBorder="1" applyAlignment="1">
      <alignment horizontal="center"/>
    </xf>
    <xf numFmtId="171" fontId="50" fillId="0" borderId="0" xfId="42" applyNumberFormat="1" applyFont="1" applyFill="1" applyBorder="1" applyAlignment="1">
      <alignment horizontal="center"/>
    </xf>
    <xf numFmtId="169" fontId="9" fillId="0" borderId="0" xfId="44" applyNumberFormat="1" applyFont="1" applyFill="1" applyBorder="1"/>
    <xf numFmtId="0" fontId="47" fillId="0" borderId="0" xfId="0" quotePrefix="1" applyNumberFormat="1" applyFont="1" applyFill="1" applyAlignment="1">
      <alignment horizontal="left" vertical="top"/>
    </xf>
    <xf numFmtId="0" fontId="51" fillId="0" borderId="0" xfId="0" applyFont="1" applyBorder="1" applyAlignment="1">
      <alignment horizontal="center"/>
    </xf>
    <xf numFmtId="0" fontId="8" fillId="0" borderId="11" xfId="0" applyFont="1" applyBorder="1" applyAlignment="1">
      <alignment horizontal="center"/>
    </xf>
    <xf numFmtId="0" fontId="52" fillId="0" borderId="0" xfId="0" applyFont="1" applyBorder="1" applyAlignment="1">
      <alignment horizontal="center"/>
    </xf>
    <xf numFmtId="0" fontId="8" fillId="0" borderId="0" xfId="0" applyFont="1" applyBorder="1" applyAlignment="1">
      <alignment horizontal="center"/>
    </xf>
    <xf numFmtId="164" fontId="11" fillId="0" borderId="16" xfId="42" applyFont="1" applyFill="1" applyBorder="1" applyAlignment="1">
      <alignment horizontal="center"/>
    </xf>
    <xf numFmtId="0" fontId="19" fillId="0" borderId="0" xfId="0" quotePrefix="1" applyNumberFormat="1" applyFont="1"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53" fillId="0" borderId="0" xfId="0" applyFont="1" applyAlignment="1">
      <alignment horizontal="left"/>
    </xf>
    <xf numFmtId="43" fontId="9" fillId="0" borderId="0" xfId="28" applyFont="1" applyFill="1"/>
    <xf numFmtId="0" fontId="15" fillId="0" borderId="20" xfId="0" applyFont="1" applyFill="1" applyBorder="1"/>
    <xf numFmtId="164" fontId="14" fillId="0" borderId="20" xfId="42" applyFont="1" applyFill="1" applyBorder="1"/>
    <xf numFmtId="164" fontId="14" fillId="0" borderId="21" xfId="42" applyFont="1" applyFill="1" applyBorder="1"/>
    <xf numFmtId="164" fontId="14" fillId="0" borderId="22" xfId="42" applyFont="1" applyFill="1" applyBorder="1"/>
    <xf numFmtId="0" fontId="18" fillId="0" borderId="20" xfId="0" applyNumberFormat="1" applyFont="1" applyFill="1" applyBorder="1" applyAlignment="1">
      <alignment horizontal="left"/>
    </xf>
    <xf numFmtId="164" fontId="14" fillId="0" borderId="19" xfId="42" applyFont="1" applyFill="1" applyBorder="1"/>
    <xf numFmtId="164" fontId="17" fillId="0" borderId="20" xfId="42" applyFont="1" applyFill="1" applyBorder="1"/>
    <xf numFmtId="164" fontId="14" fillId="0" borderId="20" xfId="42" applyNumberFormat="1" applyFont="1" applyFill="1" applyBorder="1"/>
    <xf numFmtId="164" fontId="22" fillId="0" borderId="20" xfId="42" applyFont="1" applyFill="1" applyBorder="1" applyAlignment="1">
      <alignment horizontal="center" vertical="top"/>
    </xf>
    <xf numFmtId="166" fontId="14" fillId="0" borderId="0" xfId="44" applyNumberFormat="1" applyFont="1" applyFill="1" applyBorder="1" applyAlignment="1">
      <alignment horizontal="center"/>
    </xf>
    <xf numFmtId="166" fontId="14" fillId="0" borderId="0" xfId="42" applyNumberFormat="1" applyFont="1" applyFill="1" applyBorder="1" applyAlignment="1">
      <alignment horizontal="center"/>
    </xf>
    <xf numFmtId="166" fontId="14" fillId="0" borderId="0" xfId="0" applyNumberFormat="1" applyFont="1" applyFill="1"/>
    <xf numFmtId="176" fontId="14" fillId="0" borderId="0" xfId="42" applyNumberFormat="1" applyFont="1" applyFill="1" applyBorder="1"/>
    <xf numFmtId="177" fontId="14" fillId="0" borderId="0" xfId="42" applyNumberFormat="1" applyFont="1" applyFill="1" applyBorder="1"/>
    <xf numFmtId="176" fontId="14" fillId="0" borderId="20" xfId="42" applyNumberFormat="1" applyFont="1" applyFill="1" applyBorder="1"/>
    <xf numFmtId="177" fontId="14" fillId="0" borderId="13" xfId="42" applyNumberFormat="1" applyFont="1" applyFill="1" applyBorder="1"/>
    <xf numFmtId="177" fontId="14" fillId="0" borderId="23" xfId="42" applyNumberFormat="1" applyFont="1" applyFill="1" applyBorder="1"/>
    <xf numFmtId="177" fontId="14" fillId="0" borderId="20" xfId="42" applyNumberFormat="1" applyFont="1" applyFill="1" applyBorder="1"/>
    <xf numFmtId="176" fontId="14" fillId="0" borderId="13" xfId="42" applyNumberFormat="1" applyFont="1" applyFill="1" applyBorder="1"/>
    <xf numFmtId="176" fontId="14" fillId="0" borderId="23" xfId="42" applyNumberFormat="1" applyFont="1" applyFill="1" applyBorder="1"/>
    <xf numFmtId="179" fontId="14" fillId="0" borderId="0" xfId="42" applyNumberFormat="1" applyFont="1" applyFill="1" applyBorder="1"/>
    <xf numFmtId="176" fontId="14" fillId="0" borderId="10" xfId="42" applyNumberFormat="1" applyFont="1" applyFill="1" applyBorder="1"/>
    <xf numFmtId="176" fontId="9" fillId="0" borderId="0" xfId="0" applyNumberFormat="1" applyFont="1" applyFill="1"/>
    <xf numFmtId="176" fontId="9" fillId="0" borderId="10" xfId="0" applyNumberFormat="1" applyFont="1" applyFill="1" applyBorder="1"/>
    <xf numFmtId="177" fontId="14" fillId="0" borderId="10" xfId="42" applyNumberFormat="1" applyFont="1" applyFill="1" applyBorder="1"/>
    <xf numFmtId="177" fontId="9" fillId="0" borderId="10" xfId="0" applyNumberFormat="1" applyFont="1" applyFill="1" applyBorder="1"/>
    <xf numFmtId="176" fontId="9" fillId="0" borderId="0" xfId="0" applyNumberFormat="1" applyFont="1" applyFill="1" applyBorder="1"/>
    <xf numFmtId="176" fontId="8" fillId="0" borderId="10" xfId="0" quotePrefix="1" applyNumberFormat="1" applyFont="1" applyFill="1" applyBorder="1" applyAlignment="1">
      <alignment horizontal="center" wrapText="1"/>
    </xf>
    <xf numFmtId="176" fontId="9" fillId="0" borderId="0" xfId="0" applyNumberFormat="1" applyFont="1" applyFill="1" applyBorder="1" applyAlignment="1"/>
    <xf numFmtId="17" fontId="8" fillId="0" borderId="24" xfId="0" quotePrefix="1" applyNumberFormat="1" applyFont="1" applyFill="1" applyBorder="1" applyAlignment="1">
      <alignment horizontal="center" wrapText="1"/>
    </xf>
    <xf numFmtId="177" fontId="15" fillId="0" borderId="10" xfId="0" applyNumberFormat="1" applyFont="1" applyFill="1" applyBorder="1"/>
    <xf numFmtId="177" fontId="9" fillId="0" borderId="0" xfId="0" applyNumberFormat="1" applyFont="1" applyFill="1" applyBorder="1"/>
    <xf numFmtId="176" fontId="9" fillId="0" borderId="13" xfId="0" applyNumberFormat="1" applyFont="1" applyFill="1" applyBorder="1"/>
    <xf numFmtId="169" fontId="8" fillId="0" borderId="0" xfId="44" applyNumberFormat="1" applyFont="1" applyFill="1" applyBorder="1" applyAlignment="1">
      <alignment horizontal="centerContinuous"/>
    </xf>
    <xf numFmtId="169" fontId="9" fillId="0" borderId="17" xfId="44" applyNumberFormat="1" applyFont="1" applyFill="1" applyBorder="1" applyAlignment="1">
      <alignment horizontal="centerContinuous"/>
    </xf>
    <xf numFmtId="169" fontId="9" fillId="0" borderId="12" xfId="44" applyNumberFormat="1" applyFont="1" applyFill="1" applyBorder="1"/>
    <xf numFmtId="0" fontId="8" fillId="0" borderId="0" xfId="0" applyNumberFormat="1" applyFont="1" applyFill="1" applyBorder="1" applyAlignment="1">
      <alignment horizontal="center"/>
    </xf>
    <xf numFmtId="0" fontId="8" fillId="0" borderId="17" xfId="0" applyNumberFormat="1" applyFont="1" applyFill="1" applyBorder="1" applyAlignment="1">
      <alignment horizontal="center"/>
    </xf>
    <xf numFmtId="0" fontId="55" fillId="0" borderId="0" xfId="0" applyNumberFormat="1" applyFont="1" applyFill="1"/>
    <xf numFmtId="0" fontId="56" fillId="0" borderId="0" xfId="0" applyNumberFormat="1" applyFont="1" applyFill="1" applyAlignment="1">
      <alignment horizontal="center"/>
    </xf>
    <xf numFmtId="0" fontId="55" fillId="0" borderId="0" xfId="0" applyNumberFormat="1" applyFont="1" applyFill="1" applyAlignment="1">
      <alignment horizontal="center"/>
    </xf>
    <xf numFmtId="0" fontId="55" fillId="0" borderId="0" xfId="0" quotePrefix="1" applyNumberFormat="1" applyFont="1" applyFill="1" applyAlignment="1">
      <alignment horizontal="center"/>
    </xf>
    <xf numFmtId="16" fontId="55" fillId="0" borderId="0" xfId="0" quotePrefix="1" applyNumberFormat="1" applyFont="1" applyFill="1" applyAlignment="1">
      <alignment horizontal="center"/>
    </xf>
    <xf numFmtId="0" fontId="0" fillId="0" borderId="16" xfId="0" applyBorder="1"/>
    <xf numFmtId="0" fontId="55" fillId="0" borderId="0" xfId="0" quotePrefix="1" applyNumberFormat="1" applyFont="1" applyFill="1" applyAlignment="1">
      <alignment horizontal="left"/>
    </xf>
    <xf numFmtId="0" fontId="17" fillId="0" borderId="0" xfId="0" applyNumberFormat="1" applyFont="1" applyFill="1" applyBorder="1" applyAlignment="1">
      <alignment horizontal="left"/>
    </xf>
    <xf numFmtId="0" fontId="9" fillId="0" borderId="0" xfId="0" quotePrefix="1" applyNumberFormat="1" applyFont="1" applyFill="1" applyBorder="1" applyAlignment="1">
      <alignment horizontal="fill"/>
    </xf>
    <xf numFmtId="164" fontId="14" fillId="0" borderId="25" xfId="42" applyFont="1" applyFill="1" applyBorder="1"/>
    <xf numFmtId="164" fontId="14" fillId="0" borderId="26" xfId="42" applyFont="1" applyFill="1" applyBorder="1"/>
    <xf numFmtId="164" fontId="22" fillId="0" borderId="0" xfId="42" applyFont="1" applyFill="1" applyBorder="1" applyAlignment="1">
      <alignment horizontal="center" vertical="top"/>
    </xf>
    <xf numFmtId="164" fontId="14" fillId="0" borderId="11" xfId="42" applyNumberFormat="1" applyFont="1" applyFill="1" applyBorder="1"/>
    <xf numFmtId="0" fontId="15" fillId="0" borderId="0" xfId="0" applyFont="1" applyAlignment="1">
      <alignment horizontal="left" vertical="top" wrapText="1"/>
    </xf>
    <xf numFmtId="0" fontId="14" fillId="0" borderId="0" xfId="0" applyFont="1" applyBorder="1" applyAlignment="1">
      <alignment wrapText="1"/>
    </xf>
    <xf numFmtId="164" fontId="14" fillId="0" borderId="0" xfId="42" quotePrefix="1" applyFont="1" applyFill="1" applyBorder="1" applyAlignment="1">
      <alignment horizontal="center"/>
    </xf>
    <xf numFmtId="180" fontId="14" fillId="0" borderId="0" xfId="42" applyNumberFormat="1" applyFont="1" applyFill="1" applyBorder="1"/>
    <xf numFmtId="178" fontId="14" fillId="0" borderId="0" xfId="42" applyNumberFormat="1" applyFont="1" applyFill="1" applyBorder="1"/>
    <xf numFmtId="178" fontId="14" fillId="0" borderId="13" xfId="42" applyNumberFormat="1" applyFont="1" applyFill="1" applyBorder="1"/>
    <xf numFmtId="180" fontId="14" fillId="0" borderId="13" xfId="42" applyNumberFormat="1" applyFont="1" applyFill="1" applyBorder="1"/>
    <xf numFmtId="0" fontId="10" fillId="0" borderId="27" xfId="0" quotePrefix="1" applyNumberFormat="1" applyFont="1" applyFill="1" applyBorder="1" applyAlignment="1">
      <alignment horizontal="right"/>
    </xf>
    <xf numFmtId="0" fontId="9" fillId="0" borderId="27" xfId="0" applyNumberFormat="1" applyFont="1" applyFill="1" applyBorder="1"/>
    <xf numFmtId="0" fontId="10" fillId="0" borderId="27" xfId="0" quotePrefix="1" applyNumberFormat="1" applyFont="1" applyFill="1" applyBorder="1" applyAlignment="1">
      <alignment horizontal="centerContinuous"/>
    </xf>
    <xf numFmtId="176" fontId="9" fillId="0" borderId="0" xfId="0" applyNumberFormat="1" applyFont="1" applyFill="1" applyAlignment="1">
      <alignment horizontal="right"/>
    </xf>
    <xf numFmtId="0" fontId="18" fillId="0" borderId="0" xfId="0" applyNumberFormat="1" applyFont="1" applyFill="1" applyAlignment="1">
      <alignment horizontal="right"/>
    </xf>
    <xf numFmtId="17" fontId="8" fillId="0" borderId="27" xfId="0" quotePrefix="1" applyNumberFormat="1" applyFont="1" applyFill="1" applyBorder="1" applyAlignment="1">
      <alignment horizontal="right" wrapText="1"/>
    </xf>
    <xf numFmtId="17" fontId="19" fillId="0" borderId="27" xfId="0" quotePrefix="1" applyNumberFormat="1" applyFont="1" applyFill="1" applyBorder="1" applyAlignment="1">
      <alignment horizontal="right" wrapText="1"/>
    </xf>
    <xf numFmtId="176" fontId="14" fillId="0" borderId="27" xfId="42" applyNumberFormat="1" applyFont="1" applyFill="1" applyBorder="1" applyAlignment="1">
      <alignment horizontal="right"/>
    </xf>
    <xf numFmtId="0" fontId="15" fillId="0" borderId="27" xfId="0" applyFont="1" applyFill="1" applyBorder="1" applyAlignment="1">
      <alignment horizontal="right"/>
    </xf>
    <xf numFmtId="164" fontId="14" fillId="0" borderId="27" xfId="42" applyFont="1" applyFill="1" applyBorder="1" applyAlignment="1">
      <alignment horizontal="right"/>
    </xf>
    <xf numFmtId="164" fontId="17" fillId="0" borderId="27" xfId="42" applyFont="1" applyFill="1" applyBorder="1" applyAlignment="1">
      <alignment horizontal="right"/>
    </xf>
    <xf numFmtId="0" fontId="9" fillId="0" borderId="27" xfId="0" applyNumberFormat="1" applyFont="1" applyFill="1" applyBorder="1" applyAlignment="1">
      <alignment horizontal="right"/>
    </xf>
    <xf numFmtId="170" fontId="14" fillId="0" borderId="27" xfId="42" applyNumberFormat="1" applyFont="1" applyFill="1" applyBorder="1" applyAlignment="1">
      <alignment horizontal="right"/>
    </xf>
    <xf numFmtId="164" fontId="17" fillId="0" borderId="27" xfId="42" applyNumberFormat="1" applyFont="1" applyFill="1" applyBorder="1" applyAlignment="1">
      <alignment horizontal="right"/>
    </xf>
    <xf numFmtId="165" fontId="9" fillId="0" borderId="27" xfId="28" applyNumberFormat="1" applyFont="1" applyFill="1" applyBorder="1" applyAlignment="1">
      <alignment horizontal="right"/>
    </xf>
    <xf numFmtId="176" fontId="9" fillId="0" borderId="27" xfId="0" applyNumberFormat="1" applyFont="1" applyFill="1" applyBorder="1" applyAlignment="1">
      <alignment horizontal="right"/>
    </xf>
    <xf numFmtId="0" fontId="9" fillId="0" borderId="27" xfId="0" applyNumberFormat="1" applyFont="1" applyFill="1" applyBorder="1" applyAlignment="1"/>
    <xf numFmtId="0" fontId="18" fillId="0" borderId="27" xfId="0" applyNumberFormat="1" applyFont="1" applyFill="1" applyBorder="1" applyAlignment="1">
      <alignment horizontal="left"/>
    </xf>
    <xf numFmtId="177" fontId="14" fillId="0" borderId="0" xfId="42" applyNumberFormat="1" applyFont="1" applyFill="1" applyBorder="1" applyAlignment="1">
      <alignment horizontal="right"/>
    </xf>
    <xf numFmtId="0" fontId="14" fillId="0" borderId="0" xfId="0" applyNumberFormat="1" applyFont="1" applyFill="1" applyBorder="1" applyAlignment="1">
      <alignment horizontal="right"/>
    </xf>
    <xf numFmtId="170" fontId="14" fillId="0" borderId="12" xfId="42" applyNumberFormat="1" applyFont="1" applyFill="1" applyBorder="1"/>
    <xf numFmtId="168" fontId="14" fillId="0" borderId="0" xfId="28" applyNumberFormat="1" applyFont="1" applyFill="1" applyBorder="1"/>
    <xf numFmtId="0" fontId="18" fillId="0" borderId="10" xfId="0" applyNumberFormat="1" applyFont="1" applyFill="1" applyBorder="1" applyAlignment="1">
      <alignment horizontal="left"/>
    </xf>
    <xf numFmtId="176" fontId="14" fillId="0" borderId="28" xfId="42" applyNumberFormat="1" applyFont="1" applyFill="1" applyBorder="1"/>
    <xf numFmtId="0" fontId="18" fillId="0" borderId="10" xfId="0" applyNumberFormat="1" applyFont="1" applyFill="1" applyBorder="1" applyAlignment="1">
      <alignment horizontal="right"/>
    </xf>
    <xf numFmtId="0" fontId="57" fillId="0" borderId="0" xfId="0" applyFont="1" applyAlignment="1">
      <alignment horizontal="centerContinuous"/>
    </xf>
    <xf numFmtId="0" fontId="47" fillId="0" borderId="0" xfId="0" quotePrefix="1" applyNumberFormat="1" applyFont="1" applyFill="1" applyBorder="1" applyAlignment="1">
      <alignment horizontal="center"/>
    </xf>
    <xf numFmtId="0" fontId="0" fillId="0" borderId="0" xfId="0" applyAlignment="1"/>
    <xf numFmtId="167" fontId="14" fillId="0" borderId="0" xfId="42" applyNumberFormat="1" applyFont="1" applyFill="1" applyBorder="1" applyAlignment="1">
      <alignment horizontal="center"/>
    </xf>
    <xf numFmtId="167" fontId="14" fillId="0" borderId="0" xfId="44" applyNumberFormat="1" applyFont="1" applyFill="1" applyBorder="1" applyAlignment="1">
      <alignment horizontal="center"/>
    </xf>
    <xf numFmtId="167" fontId="14" fillId="0" borderId="13" xfId="44" applyNumberFormat="1" applyFont="1" applyFill="1" applyBorder="1" applyAlignment="1">
      <alignment horizontal="center"/>
    </xf>
    <xf numFmtId="167" fontId="14" fillId="0" borderId="0" xfId="0" applyNumberFormat="1" applyFont="1" applyFill="1" applyBorder="1"/>
    <xf numFmtId="167" fontId="14" fillId="0" borderId="13" xfId="42" applyNumberFormat="1" applyFont="1" applyFill="1" applyBorder="1" applyAlignment="1">
      <alignment horizontal="center"/>
    </xf>
    <xf numFmtId="167" fontId="14" fillId="0" borderId="12" xfId="42" applyNumberFormat="1" applyFont="1" applyFill="1" applyBorder="1" applyAlignment="1">
      <alignment horizontal="center"/>
    </xf>
    <xf numFmtId="167" fontId="13" fillId="0" borderId="0" xfId="0" applyNumberFormat="1" applyFont="1" applyFill="1" applyBorder="1" applyAlignment="1">
      <alignment horizontal="center"/>
    </xf>
    <xf numFmtId="167" fontId="19" fillId="0" borderId="0" xfId="0" applyNumberFormat="1" applyFont="1" applyFill="1" applyBorder="1" applyAlignment="1">
      <alignment horizontal="center" wrapText="1"/>
    </xf>
    <xf numFmtId="167" fontId="13" fillId="0" borderId="0" xfId="42" applyNumberFormat="1" applyFont="1" applyFill="1" applyBorder="1" applyAlignment="1">
      <alignment horizontal="center"/>
    </xf>
    <xf numFmtId="167" fontId="14" fillId="0" borderId="14" xfId="42" applyNumberFormat="1" applyFont="1" applyFill="1" applyBorder="1" applyAlignment="1">
      <alignment horizontal="center"/>
    </xf>
    <xf numFmtId="167" fontId="13" fillId="0" borderId="0" xfId="0" applyNumberFormat="1" applyFont="1" applyFill="1" applyAlignment="1">
      <alignment horizontal="center"/>
    </xf>
    <xf numFmtId="167" fontId="14" fillId="0" borderId="11" xfId="42" applyNumberFormat="1" applyFont="1" applyFill="1" applyBorder="1" applyAlignment="1">
      <alignment horizontal="center"/>
    </xf>
    <xf numFmtId="167" fontId="23" fillId="0" borderId="0" xfId="0" applyNumberFormat="1" applyFont="1" applyFill="1" applyBorder="1" applyAlignment="1">
      <alignment horizontal="center"/>
    </xf>
    <xf numFmtId="167" fontId="21" fillId="0" borderId="0" xfId="0" applyNumberFormat="1" applyFont="1" applyFill="1" applyAlignment="1">
      <alignment horizontal="center"/>
    </xf>
    <xf numFmtId="167" fontId="9" fillId="0" borderId="0" xfId="0" applyNumberFormat="1" applyFont="1" applyFill="1" applyBorder="1"/>
    <xf numFmtId="167" fontId="14" fillId="0" borderId="0" xfId="0" applyNumberFormat="1" applyFont="1" applyFill="1" applyBorder="1" applyAlignment="1">
      <alignment horizontal="center"/>
    </xf>
    <xf numFmtId="167" fontId="14" fillId="0" borderId="12" xfId="44" applyNumberFormat="1" applyFont="1" applyFill="1" applyBorder="1" applyAlignment="1">
      <alignment horizontal="center"/>
    </xf>
    <xf numFmtId="167" fontId="8" fillId="0" borderId="0" xfId="0" applyNumberFormat="1" applyFont="1" applyFill="1" applyBorder="1" applyAlignment="1">
      <alignment horizontal="center" wrapText="1"/>
    </xf>
    <xf numFmtId="179" fontId="14" fillId="0" borderId="13" xfId="42" applyNumberFormat="1" applyFont="1" applyFill="1" applyBorder="1"/>
    <xf numFmtId="177" fontId="14" fillId="0" borderId="14" xfId="42" applyNumberFormat="1" applyFont="1" applyFill="1" applyBorder="1"/>
    <xf numFmtId="0" fontId="0" fillId="0" borderId="0" xfId="0" applyBorder="1" applyAlignment="1"/>
    <xf numFmtId="0" fontId="9" fillId="0" borderId="12" xfId="0" applyNumberFormat="1" applyFont="1" applyFill="1" applyBorder="1" applyAlignment="1">
      <alignment horizontal="center"/>
    </xf>
    <xf numFmtId="0" fontId="9" fillId="0" borderId="0" xfId="0" applyNumberFormat="1" applyFont="1" applyFill="1" applyAlignment="1">
      <alignment vertical="top"/>
    </xf>
    <xf numFmtId="0" fontId="47" fillId="0" borderId="0" xfId="0" quotePrefix="1" applyNumberFormat="1" applyFont="1" applyFill="1" applyAlignment="1">
      <alignment horizontal="right" vertical="top"/>
    </xf>
    <xf numFmtId="176" fontId="9" fillId="0" borderId="0" xfId="0" applyNumberFormat="1" applyFont="1" applyFill="1" applyBorder="1" applyAlignment="1">
      <alignment horizontal="right"/>
    </xf>
    <xf numFmtId="181" fontId="14" fillId="0" borderId="0" xfId="42" applyNumberFormat="1" applyFont="1" applyFill="1" applyBorder="1"/>
    <xf numFmtId="181" fontId="9" fillId="0" borderId="10" xfId="0" applyNumberFormat="1" applyFont="1" applyFill="1" applyBorder="1"/>
    <xf numFmtId="181" fontId="9" fillId="0" borderId="0" xfId="0" applyNumberFormat="1" applyFont="1" applyFill="1" applyBorder="1"/>
    <xf numFmtId="182" fontId="14" fillId="0" borderId="0" xfId="42" applyNumberFormat="1" applyFont="1" applyFill="1" applyBorder="1" applyAlignment="1">
      <alignment horizontal="center"/>
    </xf>
    <xf numFmtId="0" fontId="9" fillId="0" borderId="0" xfId="0" quotePrefix="1" applyNumberFormat="1" applyFont="1" applyFill="1" applyBorder="1" applyAlignment="1">
      <alignment horizontal="left" vertical="top"/>
    </xf>
    <xf numFmtId="179" fontId="14" fillId="0" borderId="10" xfId="42" applyNumberFormat="1" applyFont="1" applyFill="1" applyBorder="1"/>
    <xf numFmtId="164" fontId="14" fillId="0" borderId="24" xfId="42" applyFont="1" applyFill="1" applyBorder="1"/>
    <xf numFmtId="164" fontId="14" fillId="0" borderId="26" xfId="42" applyNumberFormat="1" applyFont="1" applyFill="1" applyBorder="1"/>
    <xf numFmtId="177" fontId="14" fillId="0" borderId="28" xfId="42" applyNumberFormat="1" applyFont="1" applyFill="1" applyBorder="1"/>
    <xf numFmtId="0" fontId="10" fillId="0" borderId="10" xfId="0" applyNumberFormat="1" applyFont="1" applyFill="1" applyBorder="1" applyAlignment="1">
      <alignment horizontal="centerContinuous"/>
    </xf>
    <xf numFmtId="164" fontId="14" fillId="0" borderId="10" xfId="42" applyNumberFormat="1" applyFont="1" applyFill="1" applyBorder="1" applyAlignment="1"/>
    <xf numFmtId="10" fontId="14" fillId="0" borderId="10" xfId="44" applyNumberFormat="1" applyFont="1" applyFill="1" applyBorder="1"/>
    <xf numFmtId="0" fontId="47" fillId="0" borderId="10" xfId="0" quotePrefix="1" applyNumberFormat="1" applyFont="1" applyFill="1" applyBorder="1" applyAlignment="1">
      <alignment horizontal="center"/>
    </xf>
    <xf numFmtId="164" fontId="14" fillId="0" borderId="25" xfId="42" applyNumberFormat="1" applyFont="1" applyFill="1" applyBorder="1"/>
    <xf numFmtId="164" fontId="14" fillId="0" borderId="24" xfId="42" applyNumberFormat="1" applyFont="1" applyFill="1" applyBorder="1"/>
    <xf numFmtId="176" fontId="9" fillId="0" borderId="28" xfId="0" applyNumberFormat="1" applyFont="1" applyFill="1" applyBorder="1"/>
    <xf numFmtId="0" fontId="8" fillId="0" borderId="29" xfId="0" applyFont="1" applyBorder="1" applyAlignment="1">
      <alignment horizontal="center"/>
    </xf>
    <xf numFmtId="0" fontId="8" fillId="0" borderId="27" xfId="0" applyFont="1" applyBorder="1" applyAlignment="1">
      <alignment horizontal="center"/>
    </xf>
    <xf numFmtId="0" fontId="52" fillId="0" borderId="27" xfId="0" applyFont="1" applyBorder="1" applyAlignment="1">
      <alignment horizontal="center"/>
    </xf>
    <xf numFmtId="164" fontId="14" fillId="0" borderId="27" xfId="42" applyFont="1" applyFill="1" applyBorder="1"/>
    <xf numFmtId="164" fontId="14" fillId="0" borderId="30" xfId="42" applyFont="1" applyFill="1" applyBorder="1"/>
    <xf numFmtId="176" fontId="14" fillId="0" borderId="27" xfId="42" applyNumberFormat="1" applyFont="1" applyFill="1" applyBorder="1"/>
    <xf numFmtId="176" fontId="14" fillId="0" borderId="30" xfId="42" applyNumberFormat="1" applyFont="1" applyFill="1" applyBorder="1"/>
    <xf numFmtId="178" fontId="14" fillId="0" borderId="27" xfId="42" applyNumberFormat="1" applyFont="1" applyFill="1" applyBorder="1"/>
    <xf numFmtId="170" fontId="14" fillId="0" borderId="27" xfId="42" applyNumberFormat="1" applyFont="1" applyFill="1" applyBorder="1"/>
    <xf numFmtId="178" fontId="14" fillId="0" borderId="30" xfId="42" applyNumberFormat="1" applyFont="1" applyFill="1" applyBorder="1"/>
    <xf numFmtId="0" fontId="9" fillId="0" borderId="10" xfId="0" applyNumberFormat="1" applyFont="1" applyFill="1" applyBorder="1" applyAlignment="1"/>
    <xf numFmtId="0" fontId="0" fillId="0" borderId="11" xfId="0" applyBorder="1" applyAlignment="1"/>
    <xf numFmtId="0" fontId="0" fillId="0" borderId="10" xfId="0" applyBorder="1" applyAlignment="1">
      <alignment horizontal="center"/>
    </xf>
    <xf numFmtId="0" fontId="19" fillId="0" borderId="0" xfId="0" applyNumberFormat="1" applyFont="1" applyFill="1" applyBorder="1" applyAlignment="1">
      <alignment horizontal="left"/>
    </xf>
    <xf numFmtId="0" fontId="18" fillId="0" borderId="10" xfId="0" applyNumberFormat="1" applyFont="1" applyFill="1" applyBorder="1" applyAlignment="1"/>
    <xf numFmtId="164" fontId="14" fillId="0" borderId="10" xfId="42" applyFont="1" applyFill="1" applyBorder="1" applyAlignment="1"/>
    <xf numFmtId="183" fontId="9" fillId="0" borderId="0" xfId="28" applyNumberFormat="1" applyFont="1" applyFill="1" applyBorder="1" applyAlignment="1">
      <alignment horizontal="center"/>
    </xf>
    <xf numFmtId="183" fontId="9" fillId="0" borderId="10" xfId="0" applyNumberFormat="1" applyFont="1" applyFill="1" applyBorder="1"/>
    <xf numFmtId="183" fontId="9" fillId="0" borderId="0" xfId="44" applyNumberFormat="1" applyFont="1" applyFill="1" applyBorder="1"/>
    <xf numFmtId="9" fontId="14" fillId="0" borderId="0" xfId="44" applyFont="1" applyFill="1" applyBorder="1"/>
    <xf numFmtId="17" fontId="8" fillId="0" borderId="11" xfId="0" quotePrefix="1" applyNumberFormat="1" applyFont="1" applyFill="1" applyBorder="1" applyAlignment="1">
      <alignment horizontal="center" wrapText="1"/>
    </xf>
    <xf numFmtId="0" fontId="59" fillId="0" borderId="0" xfId="0" quotePrefix="1" applyFont="1" applyAlignment="1">
      <alignment vertical="top" wrapText="1"/>
    </xf>
    <xf numFmtId="17" fontId="8" fillId="0" borderId="11" xfId="0" quotePrefix="1" applyNumberFormat="1" applyFont="1" applyFill="1" applyBorder="1" applyAlignment="1">
      <alignment horizontal="center" wrapText="1"/>
    </xf>
    <xf numFmtId="17" fontId="8" fillId="0" borderId="20" xfId="0" quotePrefix="1" applyNumberFormat="1" applyFont="1" applyFill="1" applyBorder="1" applyAlignment="1">
      <alignment horizontal="center" wrapText="1"/>
    </xf>
    <xf numFmtId="17" fontId="8" fillId="0" borderId="19" xfId="0" quotePrefix="1" applyNumberFormat="1" applyFont="1" applyFill="1" applyBorder="1" applyAlignment="1">
      <alignment horizontal="center" wrapText="1"/>
    </xf>
    <xf numFmtId="178" fontId="9" fillId="0" borderId="0" xfId="0" applyNumberFormat="1" applyFont="1" applyFill="1" applyBorder="1"/>
    <xf numFmtId="0" fontId="19" fillId="0" borderId="0" xfId="0" quotePrefix="1" applyFont="1" applyAlignment="1">
      <alignment horizontal="center" vertical="center"/>
    </xf>
    <xf numFmtId="0" fontId="51" fillId="0" borderId="0" xfId="0" quotePrefix="1" applyFont="1" applyAlignment="1">
      <alignment horizontal="center" vertical="center"/>
    </xf>
    <xf numFmtId="17" fontId="8" fillId="0" borderId="11" xfId="0" quotePrefix="1" applyNumberFormat="1" applyFont="1" applyFill="1" applyBorder="1" applyAlignment="1">
      <alignment horizontal="center" wrapText="1"/>
    </xf>
    <xf numFmtId="164" fontId="14" fillId="26" borderId="0" xfId="42" applyFont="1" applyFill="1" applyBorder="1"/>
    <xf numFmtId="164" fontId="14" fillId="26" borderId="0" xfId="42" applyFont="1" applyFill="1" applyBorder="1" applyAlignment="1">
      <alignment horizontal="center"/>
    </xf>
    <xf numFmtId="176" fontId="14" fillId="26" borderId="0" xfId="42" applyNumberFormat="1" applyFont="1" applyFill="1" applyBorder="1"/>
    <xf numFmtId="0" fontId="9" fillId="0" borderId="0" xfId="0" quotePrefix="1" applyNumberFormat="1" applyFont="1" applyFill="1" applyAlignment="1">
      <alignment vertical="top" wrapText="1"/>
    </xf>
    <xf numFmtId="0" fontId="0" fillId="0" borderId="0" xfId="0" applyAlignment="1">
      <alignment vertical="top"/>
    </xf>
    <xf numFmtId="164" fontId="66" fillId="0" borderId="0" xfId="42" applyFont="1" applyFill="1" applyBorder="1" applyAlignment="1">
      <alignment horizontal="center"/>
    </xf>
    <xf numFmtId="171" fontId="11" fillId="0" borderId="11" xfId="42" applyNumberFormat="1" applyFont="1" applyFill="1" applyBorder="1" applyAlignment="1">
      <alignment horizontal="center"/>
    </xf>
    <xf numFmtId="171" fontId="11" fillId="0" borderId="0" xfId="42" applyNumberFormat="1" applyFont="1" applyFill="1" applyBorder="1" applyAlignment="1">
      <alignment horizontal="center"/>
    </xf>
    <xf numFmtId="168" fontId="9" fillId="0" borderId="0" xfId="28" applyNumberFormat="1" applyFont="1" applyFill="1"/>
    <xf numFmtId="0" fontId="9" fillId="0" borderId="0" xfId="0" applyNumberFormat="1" applyFont="1" applyFill="1" applyAlignment="1">
      <alignment horizontal="left" vertical="top" wrapText="1"/>
    </xf>
    <xf numFmtId="0" fontId="71" fillId="0" borderId="0" xfId="0" applyFont="1" applyAlignment="1">
      <alignment horizontal="centerContinuous"/>
    </xf>
    <xf numFmtId="168" fontId="9" fillId="0" borderId="0" xfId="0" applyNumberFormat="1" applyFont="1" applyFill="1"/>
    <xf numFmtId="9" fontId="9" fillId="0" borderId="0" xfId="44" applyFont="1" applyFill="1"/>
    <xf numFmtId="177" fontId="14" fillId="0" borderId="26" xfId="42" applyNumberFormat="1" applyFont="1" applyFill="1" applyBorder="1"/>
    <xf numFmtId="179" fontId="14" fillId="0" borderId="28" xfId="42" applyNumberFormat="1" applyFont="1" applyFill="1" applyBorder="1"/>
    <xf numFmtId="164" fontId="14" fillId="0" borderId="28" xfId="42" applyFont="1" applyFill="1" applyBorder="1"/>
    <xf numFmtId="178" fontId="14" fillId="0" borderId="10" xfId="42" applyNumberFormat="1" applyFont="1" applyFill="1" applyBorder="1"/>
    <xf numFmtId="178" fontId="14" fillId="0" borderId="28" xfId="42" applyNumberFormat="1" applyFont="1" applyFill="1" applyBorder="1"/>
    <xf numFmtId="169" fontId="14" fillId="0" borderId="10" xfId="44" applyNumberFormat="1" applyFont="1" applyFill="1" applyBorder="1"/>
    <xf numFmtId="170" fontId="14" fillId="0" borderId="25" xfId="42" applyNumberFormat="1" applyFont="1" applyFill="1" applyBorder="1"/>
    <xf numFmtId="180" fontId="14" fillId="0" borderId="28" xfId="42" applyNumberFormat="1" applyFont="1" applyFill="1" applyBorder="1"/>
    <xf numFmtId="0" fontId="52" fillId="0" borderId="10" xfId="0" applyFont="1" applyBorder="1" applyAlignment="1">
      <alignment horizontal="center"/>
    </xf>
    <xf numFmtId="9" fontId="14" fillId="0" borderId="10" xfId="44" applyFont="1" applyFill="1" applyBorder="1"/>
    <xf numFmtId="17" fontId="8" fillId="0" borderId="11" xfId="0" quotePrefix="1" applyNumberFormat="1" applyFont="1" applyFill="1" applyBorder="1" applyAlignment="1">
      <alignment horizontal="center" wrapText="1"/>
    </xf>
    <xf numFmtId="164" fontId="63" fillId="0" borderId="0" xfId="42" applyFont="1" applyFill="1" applyBorder="1" applyAlignment="1">
      <alignment horizontal="center"/>
    </xf>
    <xf numFmtId="164" fontId="63" fillId="0" borderId="0" xfId="42" applyFont="1" applyFill="1" applyBorder="1"/>
    <xf numFmtId="0" fontId="9" fillId="0" borderId="0" xfId="0" applyNumberFormat="1" applyFont="1" applyFill="1" applyAlignment="1">
      <alignment horizontal="left" vertical="top" wrapText="1"/>
    </xf>
    <xf numFmtId="43" fontId="9" fillId="0" borderId="0" xfId="28" applyFont="1" applyFill="1" applyBorder="1"/>
    <xf numFmtId="0" fontId="47" fillId="0" borderId="20" xfId="0" quotePrefix="1" applyNumberFormat="1" applyFont="1" applyFill="1" applyBorder="1" applyAlignment="1">
      <alignment horizontal="center"/>
    </xf>
    <xf numFmtId="10" fontId="14" fillId="0" borderId="20" xfId="44" applyNumberFormat="1" applyFont="1" applyFill="1" applyBorder="1" applyAlignment="1">
      <alignment horizontal="right"/>
    </xf>
    <xf numFmtId="181" fontId="14" fillId="0" borderId="20" xfId="42" applyNumberFormat="1" applyFont="1" applyFill="1" applyBorder="1"/>
    <xf numFmtId="0" fontId="14" fillId="0" borderId="0" xfId="0" applyFont="1" applyAlignment="1">
      <alignment wrapText="1"/>
    </xf>
    <xf numFmtId="0" fontId="9" fillId="0" borderId="20" xfId="0" applyNumberFormat="1" applyFont="1" applyFill="1" applyBorder="1" applyAlignment="1"/>
    <xf numFmtId="0" fontId="9" fillId="0" borderId="0" xfId="0" applyNumberFormat="1" applyFont="1" applyFill="1" applyAlignment="1"/>
    <xf numFmtId="168" fontId="17" fillId="0" borderId="0" xfId="28" quotePrefix="1" applyNumberFormat="1" applyFont="1" applyFill="1" applyBorder="1" applyAlignment="1">
      <alignment horizontal="center" wrapText="1"/>
    </xf>
    <xf numFmtId="168" fontId="17" fillId="0" borderId="10" xfId="28" quotePrefix="1" applyNumberFormat="1" applyFont="1" applyFill="1" applyBorder="1" applyAlignment="1">
      <alignment horizontal="center" wrapText="1"/>
    </xf>
    <xf numFmtId="169" fontId="14" fillId="0" borderId="13" xfId="44" applyNumberFormat="1" applyFont="1" applyFill="1" applyBorder="1"/>
    <xf numFmtId="184" fontId="14" fillId="0" borderId="13" xfId="59" applyNumberFormat="1" applyFont="1" applyFill="1" applyBorder="1"/>
    <xf numFmtId="184" fontId="14" fillId="0" borderId="0" xfId="59" applyNumberFormat="1" applyFont="1" applyFill="1" applyBorder="1"/>
    <xf numFmtId="168" fontId="14" fillId="0" borderId="0" xfId="28" applyNumberFormat="1" applyFont="1" applyFill="1" applyBorder="1" applyAlignment="1"/>
    <xf numFmtId="184" fontId="14" fillId="0" borderId="0" xfId="59" applyNumberFormat="1" applyFont="1" applyFill="1" applyBorder="1" applyAlignment="1"/>
    <xf numFmtId="167" fontId="13" fillId="0" borderId="0" xfId="44" applyNumberFormat="1" applyFont="1" applyFill="1"/>
    <xf numFmtId="169" fontId="13" fillId="0" borderId="0" xfId="44" applyNumberFormat="1" applyFont="1" applyFill="1" applyAlignment="1">
      <alignment horizontal="left"/>
    </xf>
    <xf numFmtId="175" fontId="14" fillId="0" borderId="0" xfId="44" applyNumberFormat="1" applyFont="1" applyFill="1"/>
    <xf numFmtId="174" fontId="14" fillId="0" borderId="0" xfId="44" applyNumberFormat="1" applyFont="1" applyFill="1"/>
    <xf numFmtId="174" fontId="14" fillId="0" borderId="11" xfId="44" applyNumberFormat="1" applyFont="1" applyFill="1" applyBorder="1"/>
    <xf numFmtId="168" fontId="18" fillId="0" borderId="0" xfId="28" applyNumberFormat="1" applyFont="1" applyFill="1" applyBorder="1" applyAlignment="1">
      <alignment horizontal="left"/>
    </xf>
    <xf numFmtId="43" fontId="49" fillId="0" borderId="0" xfId="28" applyFont="1" applyFill="1" applyBorder="1" applyAlignment="1">
      <alignment horizontal="center"/>
    </xf>
    <xf numFmtId="37" fontId="49" fillId="0" borderId="0" xfId="28" applyNumberFormat="1" applyFont="1" applyFill="1" applyBorder="1" applyAlignment="1">
      <alignment horizontal="center"/>
    </xf>
    <xf numFmtId="3" fontId="49" fillId="0" borderId="0" xfId="28" applyNumberFormat="1" applyFont="1" applyFill="1" applyBorder="1" applyAlignment="1">
      <alignment horizontal="center"/>
    </xf>
    <xf numFmtId="43" fontId="49" fillId="0" borderId="0" xfId="28" applyFont="1" applyFill="1"/>
    <xf numFmtId="37" fontId="49" fillId="0" borderId="0" xfId="28" applyNumberFormat="1" applyFont="1" applyFill="1"/>
    <xf numFmtId="168" fontId="64" fillId="0" borderId="0" xfId="28" applyNumberFormat="1" applyFont="1" applyFill="1"/>
    <xf numFmtId="3" fontId="49" fillId="0" borderId="0" xfId="28" applyNumberFormat="1" applyFont="1" applyFill="1"/>
    <xf numFmtId="174" fontId="9" fillId="0" borderId="13" xfId="44" applyNumberFormat="1" applyFont="1" applyFill="1" applyBorder="1"/>
    <xf numFmtId="174" fontId="14" fillId="0" borderId="13" xfId="44" applyNumberFormat="1" applyFont="1" applyFill="1" applyBorder="1"/>
    <xf numFmtId="37" fontId="11" fillId="0" borderId="0" xfId="28" applyNumberFormat="1" applyFont="1" applyFill="1"/>
    <xf numFmtId="168" fontId="8" fillId="0" borderId="11" xfId="28" applyNumberFormat="1" applyFont="1" applyFill="1" applyBorder="1" applyAlignment="1">
      <alignment horizontal="center" wrapText="1"/>
    </xf>
    <xf numFmtId="168" fontId="14" fillId="0" borderId="0" xfId="28" applyNumberFormat="1" applyFont="1" applyFill="1" applyAlignment="1">
      <alignment horizontal="center"/>
    </xf>
    <xf numFmtId="3" fontId="66" fillId="0" borderId="11" xfId="28" applyNumberFormat="1" applyFont="1" applyFill="1" applyBorder="1" applyAlignment="1">
      <alignment horizontal="center"/>
    </xf>
    <xf numFmtId="168" fontId="14" fillId="0" borderId="11" xfId="28" applyNumberFormat="1" applyFont="1" applyFill="1" applyBorder="1" applyAlignment="1">
      <alignment horizontal="center"/>
    </xf>
    <xf numFmtId="168" fontId="11" fillId="0" borderId="0" xfId="28" applyNumberFormat="1" applyFont="1" applyFill="1" applyBorder="1" applyAlignment="1">
      <alignment horizontal="center"/>
    </xf>
    <xf numFmtId="3" fontId="32" fillId="0" borderId="0" xfId="28" applyNumberFormat="1" applyFont="1" applyFill="1"/>
    <xf numFmtId="168" fontId="14" fillId="0" borderId="0" xfId="28" applyNumberFormat="1" applyFont="1" applyFill="1"/>
    <xf numFmtId="168" fontId="9" fillId="0" borderId="0" xfId="28" applyNumberFormat="1" applyFont="1" applyFill="1" applyBorder="1" applyAlignment="1"/>
    <xf numFmtId="168" fontId="8" fillId="0" borderId="17" xfId="28" applyNumberFormat="1" applyFont="1" applyFill="1" applyBorder="1" applyAlignment="1"/>
    <xf numFmtId="168" fontId="8" fillId="0" borderId="0" xfId="28" applyNumberFormat="1" applyFont="1" applyFill="1" applyBorder="1" applyAlignment="1"/>
    <xf numFmtId="174" fontId="14" fillId="0" borderId="0" xfId="44" applyNumberFormat="1" applyFont="1" applyFill="1" applyBorder="1"/>
    <xf numFmtId="174" fontId="14" fillId="0" borderId="10" xfId="44" applyNumberFormat="1" applyFont="1" applyFill="1" applyBorder="1"/>
    <xf numFmtId="174" fontId="14" fillId="0" borderId="24" xfId="44" applyNumberFormat="1" applyFont="1" applyFill="1" applyBorder="1"/>
    <xf numFmtId="175" fontId="14" fillId="0" borderId="0" xfId="44" applyNumberFormat="1" applyFont="1" applyFill="1" applyBorder="1"/>
    <xf numFmtId="175" fontId="14" fillId="0" borderId="10" xfId="44" applyNumberFormat="1" applyFont="1" applyFill="1" applyBorder="1"/>
    <xf numFmtId="175" fontId="14" fillId="0" borderId="31" xfId="44" applyNumberFormat="1" applyFont="1" applyFill="1" applyBorder="1"/>
    <xf numFmtId="10" fontId="9" fillId="0" borderId="0" xfId="44" applyNumberFormat="1" applyFont="1" applyFill="1"/>
    <xf numFmtId="17" fontId="8" fillId="0" borderId="0" xfId="0" quotePrefix="1" applyNumberFormat="1" applyFont="1" applyFill="1" applyBorder="1" applyAlignment="1">
      <alignment horizontal="center" wrapText="1"/>
    </xf>
    <xf numFmtId="17" fontId="8" fillId="0" borderId="10" xfId="0" quotePrefix="1" applyNumberFormat="1" applyFont="1" applyFill="1" applyBorder="1" applyAlignment="1">
      <alignment horizontal="center" wrapText="1"/>
    </xf>
    <xf numFmtId="0" fontId="9" fillId="0" borderId="0" xfId="0" quotePrefix="1" applyNumberFormat="1" applyFont="1" applyFill="1" applyAlignment="1">
      <alignment horizontal="left" vertical="top" wrapText="1"/>
    </xf>
    <xf numFmtId="17" fontId="8" fillId="0" borderId="11"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17" fontId="8" fillId="0" borderId="10" xfId="0" quotePrefix="1" applyNumberFormat="1" applyFont="1" applyFill="1" applyBorder="1" applyAlignment="1">
      <alignment horizontal="center" wrapText="1"/>
    </xf>
    <xf numFmtId="176" fontId="8" fillId="0" borderId="0" xfId="0" quotePrefix="1" applyNumberFormat="1" applyFont="1" applyFill="1" applyBorder="1" applyAlignment="1">
      <alignment horizontal="center" wrapText="1"/>
    </xf>
    <xf numFmtId="17" fontId="8" fillId="0" borderId="10" xfId="0" quotePrefix="1" applyNumberFormat="1" applyFont="1" applyFill="1" applyBorder="1" applyAlignment="1">
      <alignment horizontal="center" wrapText="1"/>
    </xf>
    <xf numFmtId="184" fontId="14" fillId="26" borderId="13" xfId="59" applyNumberFormat="1" applyFont="1" applyFill="1" applyBorder="1"/>
    <xf numFmtId="168" fontId="14" fillId="26" borderId="0" xfId="28" applyNumberFormat="1" applyFont="1" applyFill="1" applyBorder="1"/>
    <xf numFmtId="184" fontId="14" fillId="26" borderId="0" xfId="59" applyNumberFormat="1" applyFont="1" applyFill="1" applyBorder="1"/>
    <xf numFmtId="168" fontId="14" fillId="26" borderId="0" xfId="28" applyNumberFormat="1" applyFont="1" applyFill="1"/>
    <xf numFmtId="168" fontId="14" fillId="26" borderId="0" xfId="28" applyNumberFormat="1" applyFont="1" applyFill="1" applyAlignment="1">
      <alignment horizontal="center"/>
    </xf>
    <xf numFmtId="168" fontId="11" fillId="26" borderId="0" xfId="28" applyNumberFormat="1" applyFont="1" applyFill="1" applyBorder="1" applyAlignment="1">
      <alignment horizontal="center"/>
    </xf>
    <xf numFmtId="0" fontId="0" fillId="0" borderId="0" xfId="0" applyFill="1" applyBorder="1" applyAlignment="1"/>
    <xf numFmtId="0" fontId="9" fillId="0" borderId="0" xfId="0" applyNumberFormat="1" applyFont="1" applyFill="1" applyAlignment="1">
      <alignment horizontal="left" vertical="top" wrapText="1"/>
    </xf>
    <xf numFmtId="174" fontId="14" fillId="26" borderId="0" xfId="44" applyNumberFormat="1" applyFont="1" applyFill="1"/>
    <xf numFmtId="168" fontId="64" fillId="26" borderId="0" xfId="28" applyNumberFormat="1" applyFont="1" applyFill="1"/>
    <xf numFmtId="37" fontId="11" fillId="26" borderId="0" xfId="28" applyNumberFormat="1" applyFont="1" applyFill="1"/>
    <xf numFmtId="164" fontId="66" fillId="26" borderId="0" xfId="42" applyFont="1" applyFill="1" applyBorder="1" applyAlignment="1">
      <alignment horizontal="center"/>
    </xf>
    <xf numFmtId="174" fontId="14" fillId="26" borderId="13" xfId="44" applyNumberFormat="1" applyFont="1" applyFill="1" applyBorder="1"/>
    <xf numFmtId="3" fontId="66" fillId="26" borderId="0" xfId="28" applyNumberFormat="1" applyFont="1" applyFill="1" applyBorder="1" applyAlignment="1">
      <alignment horizontal="center"/>
    </xf>
    <xf numFmtId="171" fontId="11" fillId="26" borderId="0" xfId="42" applyNumberFormat="1" applyFont="1" applyFill="1" applyBorder="1" applyAlignment="1">
      <alignment horizontal="center"/>
    </xf>
    <xf numFmtId="37" fontId="11" fillId="26" borderId="0" xfId="28" applyNumberFormat="1" applyFont="1" applyFill="1" applyBorder="1" applyAlignment="1">
      <alignment horizontal="center"/>
    </xf>
    <xf numFmtId="169" fontId="14" fillId="26" borderId="0" xfId="44" applyNumberFormat="1" applyFont="1" applyFill="1" applyBorder="1"/>
    <xf numFmtId="174" fontId="9" fillId="26" borderId="13" xfId="44" applyNumberFormat="1" applyFont="1" applyFill="1" applyBorder="1"/>
    <xf numFmtId="37" fontId="49" fillId="26" borderId="0" xfId="28" applyNumberFormat="1" applyFont="1" applyFill="1"/>
    <xf numFmtId="167" fontId="14" fillId="26" borderId="0" xfId="42" applyNumberFormat="1" applyFont="1" applyFill="1" applyBorder="1" applyAlignment="1">
      <alignment horizontal="center"/>
    </xf>
    <xf numFmtId="167" fontId="14" fillId="26" borderId="11" xfId="42" applyNumberFormat="1" applyFont="1" applyFill="1" applyBorder="1" applyAlignment="1">
      <alignment horizontal="center"/>
    </xf>
    <xf numFmtId="175" fontId="64" fillId="26" borderId="0" xfId="44" applyNumberFormat="1" applyFont="1" applyFill="1" applyBorder="1"/>
    <xf numFmtId="175" fontId="14" fillId="26" borderId="0" xfId="44" applyNumberFormat="1" applyFont="1" applyFill="1" applyBorder="1"/>
    <xf numFmtId="174" fontId="14" fillId="26" borderId="0" xfId="44" applyNumberFormat="1" applyFont="1" applyFill="1" applyBorder="1"/>
    <xf numFmtId="44" fontId="9" fillId="0" borderId="0" xfId="0" applyNumberFormat="1" applyFont="1" applyFill="1"/>
    <xf numFmtId="177" fontId="9" fillId="0" borderId="0" xfId="44" applyNumberFormat="1" applyFont="1" applyFill="1"/>
    <xf numFmtId="174" fontId="14" fillId="26" borderId="0" xfId="44" applyNumberFormat="1" applyFont="1" applyFill="1" applyBorder="1" applyAlignment="1">
      <alignment horizontal="center"/>
    </xf>
    <xf numFmtId="10" fontId="14" fillId="0" borderId="11" xfId="44" applyNumberFormat="1" applyFont="1" applyFill="1" applyBorder="1" applyAlignment="1">
      <alignment horizontal="right"/>
    </xf>
    <xf numFmtId="10" fontId="14" fillId="0" borderId="19" xfId="44" applyNumberFormat="1" applyFont="1" applyFill="1" applyBorder="1" applyAlignment="1">
      <alignment horizontal="right"/>
    </xf>
    <xf numFmtId="164" fontId="14" fillId="0" borderId="11" xfId="42" applyFont="1" applyFill="1" applyBorder="1" applyAlignment="1">
      <alignment horizontal="center"/>
    </xf>
    <xf numFmtId="185" fontId="14" fillId="0" borderId="0" xfId="44" applyNumberFormat="1" applyFont="1" applyFill="1" applyBorder="1" applyAlignment="1">
      <alignment horizontal="right"/>
    </xf>
    <xf numFmtId="185" fontId="14" fillId="0" borderId="20" xfId="44" applyNumberFormat="1" applyFont="1" applyFill="1" applyBorder="1" applyAlignment="1">
      <alignment horizontal="right"/>
    </xf>
    <xf numFmtId="185" fontId="14" fillId="0" borderId="11" xfId="44" applyNumberFormat="1" applyFont="1" applyFill="1" applyBorder="1" applyAlignment="1">
      <alignment horizontal="right"/>
    </xf>
    <xf numFmtId="185" fontId="14" fillId="0" borderId="19" xfId="44" applyNumberFormat="1" applyFont="1" applyFill="1" applyBorder="1" applyAlignment="1">
      <alignment horizontal="right"/>
    </xf>
    <xf numFmtId="0" fontId="9" fillId="0" borderId="0" xfId="0" quotePrefix="1" applyNumberFormat="1" applyFont="1" applyFill="1" applyAlignment="1">
      <alignment horizontal="left" vertical="top" wrapText="1"/>
    </xf>
    <xf numFmtId="17" fontId="8" fillId="0" borderId="10" xfId="0" quotePrefix="1" applyNumberFormat="1" applyFont="1" applyFill="1" applyBorder="1" applyAlignment="1">
      <alignment horizontal="center" wrapText="1"/>
    </xf>
    <xf numFmtId="0" fontId="9" fillId="0" borderId="0" xfId="0" quotePrefix="1" applyNumberFormat="1" applyFont="1" applyFill="1" applyAlignment="1">
      <alignment horizontal="left" vertical="top" wrapText="1"/>
    </xf>
    <xf numFmtId="17" fontId="8" fillId="0" borderId="11" xfId="0" quotePrefix="1" applyNumberFormat="1" applyFont="1" applyFill="1" applyBorder="1" applyAlignment="1">
      <alignment horizontal="center" wrapText="1"/>
    </xf>
    <xf numFmtId="177" fontId="14" fillId="0" borderId="12" xfId="42" applyNumberFormat="1" applyFont="1" applyFill="1" applyBorder="1"/>
    <xf numFmtId="177" fontId="14" fillId="0" borderId="21" xfId="42" applyNumberFormat="1" applyFont="1" applyFill="1" applyBorder="1"/>
    <xf numFmtId="0" fontId="84" fillId="0" borderId="0" xfId="0" applyFont="1"/>
    <xf numFmtId="17" fontId="8" fillId="0" borderId="0"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10" fontId="14" fillId="26" borderId="0" xfId="44" applyNumberFormat="1" applyFont="1" applyFill="1"/>
    <xf numFmtId="169" fontId="14" fillId="26" borderId="0" xfId="44" applyNumberFormat="1" applyFont="1" applyFill="1"/>
    <xf numFmtId="175" fontId="14" fillId="26" borderId="0" xfId="44" applyNumberFormat="1" applyFont="1" applyFill="1"/>
    <xf numFmtId="43" fontId="14" fillId="26" borderId="0" xfId="28" applyFont="1" applyFill="1" applyBorder="1" applyAlignment="1">
      <alignment horizontal="center"/>
    </xf>
    <xf numFmtId="168" fontId="14" fillId="26" borderId="14" xfId="28" applyNumberFormat="1" applyFont="1" applyFill="1" applyBorder="1"/>
    <xf numFmtId="169" fontId="14" fillId="26" borderId="14" xfId="44" applyNumberFormat="1" applyFont="1" applyFill="1" applyBorder="1"/>
    <xf numFmtId="175" fontId="14" fillId="26" borderId="14" xfId="44" applyNumberFormat="1" applyFont="1" applyFill="1" applyBorder="1"/>
    <xf numFmtId="43" fontId="14" fillId="26" borderId="14" xfId="28" applyFont="1" applyFill="1" applyBorder="1" applyAlignment="1">
      <alignment horizontal="center"/>
    </xf>
    <xf numFmtId="168" fontId="66" fillId="26" borderId="0" xfId="28" applyNumberFormat="1" applyFont="1" applyFill="1" applyBorder="1" applyAlignment="1">
      <alignment horizontal="center"/>
    </xf>
    <xf numFmtId="168" fontId="67" fillId="26" borderId="0" xfId="28" applyNumberFormat="1" applyFont="1" applyFill="1" applyBorder="1"/>
    <xf numFmtId="167" fontId="67" fillId="26" borderId="0" xfId="44" applyNumberFormat="1" applyFont="1" applyFill="1"/>
    <xf numFmtId="164" fontId="67" fillId="26" borderId="0" xfId="42" applyFont="1" applyFill="1" applyBorder="1"/>
    <xf numFmtId="169" fontId="67" fillId="26" borderId="0" xfId="44" applyNumberFormat="1" applyFont="1" applyFill="1" applyBorder="1"/>
    <xf numFmtId="169" fontId="14" fillId="26" borderId="13" xfId="44" applyNumberFormat="1" applyFont="1" applyFill="1" applyBorder="1"/>
    <xf numFmtId="177" fontId="14" fillId="26" borderId="0" xfId="42" applyNumberFormat="1" applyFont="1" applyFill="1" applyBorder="1"/>
    <xf numFmtId="164" fontId="14" fillId="26" borderId="11" xfId="42" applyFont="1" applyFill="1" applyBorder="1"/>
    <xf numFmtId="177" fontId="14" fillId="26" borderId="13" xfId="42" applyNumberFormat="1" applyFont="1" applyFill="1" applyBorder="1"/>
    <xf numFmtId="17" fontId="8" fillId="0" borderId="11"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184" fontId="14" fillId="0" borderId="13" xfId="59" applyNumberFormat="1" applyFont="1" applyFill="1" applyBorder="1" applyAlignment="1"/>
    <xf numFmtId="184" fontId="14" fillId="26" borderId="0" xfId="59" applyNumberFormat="1" applyFont="1" applyFill="1" applyBorder="1" applyAlignment="1"/>
    <xf numFmtId="168" fontId="14" fillId="26" borderId="0" xfId="42" applyNumberFormat="1" applyFont="1" applyFill="1" applyBorder="1"/>
    <xf numFmtId="41" fontId="14" fillId="26" borderId="0" xfId="59" applyNumberFormat="1" applyFont="1" applyFill="1" applyBorder="1" applyAlignment="1"/>
    <xf numFmtId="41" fontId="14" fillId="26" borderId="11" xfId="59" applyNumberFormat="1" applyFont="1" applyFill="1" applyBorder="1" applyAlignment="1"/>
    <xf numFmtId="168" fontId="14" fillId="26" borderId="11" xfId="42" applyNumberFormat="1" applyFont="1" applyFill="1" applyBorder="1"/>
    <xf numFmtId="168" fontId="14" fillId="26" borderId="13" xfId="42" applyNumberFormat="1" applyFont="1" applyFill="1" applyBorder="1"/>
    <xf numFmtId="174" fontId="14" fillId="26" borderId="11" xfId="44" applyNumberFormat="1" applyFont="1" applyFill="1" applyBorder="1"/>
    <xf numFmtId="164" fontId="11" fillId="26" borderId="0" xfId="42" applyFont="1" applyFill="1" applyBorder="1" applyAlignment="1">
      <alignment horizontal="center"/>
    </xf>
    <xf numFmtId="0" fontId="0" fillId="0" borderId="0" xfId="0" applyFill="1" applyBorder="1" applyAlignment="1">
      <alignment horizontal="center"/>
    </xf>
    <xf numFmtId="183" fontId="9" fillId="0" borderId="0" xfId="44" applyNumberFormat="1" applyFont="1" applyFill="1" applyBorder="1" applyAlignment="1">
      <alignment horizontal="center"/>
    </xf>
    <xf numFmtId="164" fontId="9" fillId="0" borderId="0" xfId="44" applyNumberFormat="1" applyFont="1" applyFill="1" applyBorder="1" applyAlignment="1">
      <alignment horizontal="center"/>
    </xf>
    <xf numFmtId="164" fontId="13" fillId="0" borderId="0" xfId="42" applyFont="1" applyFill="1" applyBorder="1"/>
    <xf numFmtId="164" fontId="88" fillId="0" borderId="0" xfId="42" applyFont="1" applyFill="1" applyBorder="1"/>
    <xf numFmtId="168" fontId="9" fillId="26" borderId="0" xfId="28" applyNumberFormat="1" applyFont="1" applyFill="1" applyBorder="1"/>
    <xf numFmtId="10" fontId="13" fillId="0" borderId="0" xfId="44" applyNumberFormat="1" applyFont="1" applyFill="1" applyAlignment="1"/>
    <xf numFmtId="10" fontId="13" fillId="0" borderId="0" xfId="44" applyNumberFormat="1" applyFont="1" applyFill="1"/>
    <xf numFmtId="41" fontId="14" fillId="26" borderId="13" xfId="59" applyNumberFormat="1" applyFont="1" applyFill="1" applyBorder="1" applyAlignment="1"/>
    <xf numFmtId="9" fontId="20" fillId="0" borderId="0" xfId="44" applyFont="1" applyFill="1" applyBorder="1" applyAlignment="1"/>
    <xf numFmtId="174" fontId="14" fillId="26" borderId="0" xfId="44" applyNumberFormat="1" applyFont="1" applyFill="1" applyBorder="1" applyAlignment="1">
      <alignment horizontal="right"/>
    </xf>
    <xf numFmtId="10" fontId="20" fillId="0" borderId="0" xfId="44" applyNumberFormat="1" applyFont="1" applyFill="1" applyBorder="1" applyAlignment="1"/>
    <xf numFmtId="174" fontId="14" fillId="26" borderId="11" xfId="44" applyNumberFormat="1" applyFont="1" applyFill="1" applyBorder="1" applyAlignment="1">
      <alignment horizontal="right"/>
    </xf>
    <xf numFmtId="4" fontId="13" fillId="0" borderId="0" xfId="42" applyNumberFormat="1" applyFont="1" applyFill="1" applyBorder="1" applyAlignment="1"/>
    <xf numFmtId="0" fontId="9" fillId="0" borderId="0" xfId="0" applyNumberFormat="1" applyFont="1" applyFill="1" applyAlignment="1">
      <alignment horizontal="left" vertical="top" wrapText="1"/>
    </xf>
    <xf numFmtId="0" fontId="9" fillId="0" borderId="0" xfId="0" quotePrefix="1" applyNumberFormat="1" applyFont="1" applyFill="1" applyBorder="1" applyAlignment="1">
      <alignment horizontal="left" vertical="center"/>
    </xf>
    <xf numFmtId="17" fontId="8" fillId="0" borderId="0" xfId="0" quotePrefix="1" applyNumberFormat="1" applyFont="1" applyFill="1" applyBorder="1" applyAlignment="1">
      <alignment horizontal="center" wrapText="1"/>
    </xf>
    <xf numFmtId="0" fontId="0" fillId="0" borderId="11" xfId="0" applyFill="1" applyBorder="1" applyAlignment="1"/>
    <xf numFmtId="17" fontId="8" fillId="0" borderId="11"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0" fontId="0" fillId="0" borderId="33" xfId="0" applyFill="1" applyBorder="1" applyAlignment="1">
      <alignment horizontal="center"/>
    </xf>
    <xf numFmtId="17" fontId="8" fillId="0" borderId="0"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0" fontId="47" fillId="0" borderId="34" xfId="0" quotePrefix="1" applyNumberFormat="1" applyFont="1" applyFill="1" applyBorder="1" applyAlignment="1">
      <alignment horizontal="center"/>
    </xf>
    <xf numFmtId="164" fontId="14" fillId="0" borderId="34" xfId="42" applyFont="1" applyFill="1" applyBorder="1"/>
    <xf numFmtId="0" fontId="9" fillId="0" borderId="34" xfId="0" applyNumberFormat="1" applyFont="1" applyFill="1" applyBorder="1"/>
    <xf numFmtId="180" fontId="14" fillId="0" borderId="34" xfId="42" applyNumberFormat="1" applyFont="1" applyFill="1" applyBorder="1"/>
    <xf numFmtId="170" fontId="14" fillId="0" borderId="34" xfId="42" applyNumberFormat="1" applyFont="1" applyFill="1" applyBorder="1"/>
    <xf numFmtId="177" fontId="14" fillId="0" borderId="34" xfId="42" applyNumberFormat="1" applyFont="1" applyFill="1" applyBorder="1"/>
    <xf numFmtId="169" fontId="14" fillId="0" borderId="34" xfId="44" applyNumberFormat="1" applyFont="1" applyFill="1" applyBorder="1"/>
    <xf numFmtId="0" fontId="9" fillId="0" borderId="0" xfId="0" applyNumberFormat="1" applyFont="1" applyFill="1" applyAlignment="1"/>
    <xf numFmtId="0" fontId="16" fillId="0" borderId="0" xfId="0" quotePrefix="1" applyNumberFormat="1" applyFont="1" applyFill="1" applyAlignment="1">
      <alignment vertical="top"/>
    </xf>
    <xf numFmtId="17" fontId="8" fillId="0" borderId="11" xfId="0" quotePrefix="1" applyNumberFormat="1" applyFont="1" applyFill="1" applyBorder="1" applyAlignment="1">
      <alignment horizontal="center" wrapText="1"/>
    </xf>
    <xf numFmtId="174" fontId="14" fillId="0" borderId="0" xfId="110" applyNumberFormat="1" applyFont="1" applyFill="1"/>
    <xf numFmtId="10" fontId="9" fillId="0" borderId="0" xfId="110" applyNumberFormat="1" applyFont="1" applyFill="1"/>
    <xf numFmtId="174" fontId="14" fillId="0" borderId="13" xfId="110" applyNumberFormat="1" applyFont="1" applyFill="1" applyBorder="1"/>
    <xf numFmtId="175" fontId="14" fillId="0" borderId="13" xfId="110" applyNumberFormat="1" applyFont="1" applyFill="1" applyBorder="1"/>
    <xf numFmtId="168" fontId="14" fillId="26" borderId="11" xfId="28" applyNumberFormat="1" applyFont="1" applyFill="1" applyBorder="1"/>
    <xf numFmtId="0" fontId="16" fillId="0" borderId="0" xfId="0" applyNumberFormat="1" applyFont="1" applyFill="1" applyAlignment="1">
      <alignment vertical="top"/>
    </xf>
    <xf numFmtId="0" fontId="0" fillId="0" borderId="0" xfId="0" applyFill="1" applyAlignment="1">
      <alignment vertical="top"/>
    </xf>
    <xf numFmtId="17" fontId="8" fillId="0" borderId="11" xfId="0" quotePrefix="1" applyNumberFormat="1" applyFont="1" applyFill="1" applyBorder="1" applyAlignment="1">
      <alignment horizontal="center" wrapText="1"/>
    </xf>
    <xf numFmtId="167" fontId="14" fillId="26" borderId="13" xfId="42" applyNumberFormat="1" applyFont="1" applyFill="1" applyBorder="1" applyAlignment="1">
      <alignment horizontal="center"/>
    </xf>
    <xf numFmtId="0" fontId="9" fillId="0" borderId="0" xfId="0" applyNumberFormat="1" applyFont="1" applyFill="1" applyAlignment="1">
      <alignment wrapText="1"/>
    </xf>
    <xf numFmtId="0" fontId="8" fillId="0" borderId="0" xfId="0" applyNumberFormat="1" applyFont="1" applyFill="1" applyBorder="1" applyAlignment="1">
      <alignment horizontal="left" wrapText="1"/>
    </xf>
    <xf numFmtId="0" fontId="9" fillId="0" borderId="0" xfId="0" applyNumberFormat="1" applyFont="1" applyFill="1" applyBorder="1" applyAlignment="1">
      <alignment horizontal="left" wrapText="1"/>
    </xf>
    <xf numFmtId="0" fontId="14" fillId="0" borderId="0" xfId="0" applyNumberFormat="1" applyFont="1" applyFill="1" applyBorder="1" applyAlignment="1">
      <alignment horizontal="left" wrapText="1"/>
    </xf>
    <xf numFmtId="0" fontId="0" fillId="0" borderId="16" xfId="0" applyBorder="1" applyAlignment="1">
      <alignment wrapText="1"/>
    </xf>
    <xf numFmtId="0" fontId="9" fillId="0" borderId="0" xfId="0" applyNumberFormat="1" applyFont="1" applyFill="1" applyAlignment="1"/>
    <xf numFmtId="176" fontId="9" fillId="0" borderId="34" xfId="0" applyNumberFormat="1" applyFont="1" applyFill="1" applyBorder="1"/>
    <xf numFmtId="0" fontId="10" fillId="0" borderId="34" xfId="0" quotePrefix="1" applyNumberFormat="1" applyFont="1" applyFill="1" applyBorder="1" applyAlignment="1">
      <alignment horizontal="centerContinuous"/>
    </xf>
    <xf numFmtId="0" fontId="9" fillId="0" borderId="0" xfId="0" applyNumberFormat="1" applyFont="1" applyFill="1" applyAlignment="1">
      <alignment horizontal="left" vertical="top" wrapText="1"/>
    </xf>
    <xf numFmtId="168" fontId="92" fillId="26" borderId="0" xfId="28" applyNumberFormat="1" applyFont="1" applyFill="1"/>
    <xf numFmtId="17" fontId="8" fillId="0" borderId="0" xfId="0" quotePrefix="1" applyNumberFormat="1" applyFont="1" applyFill="1" applyBorder="1" applyAlignment="1">
      <alignment horizontal="center" wrapText="1"/>
    </xf>
    <xf numFmtId="0" fontId="0" fillId="0" borderId="11" xfId="0" applyFill="1" applyBorder="1" applyAlignment="1"/>
    <xf numFmtId="17" fontId="8" fillId="0" borderId="11"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17" fontId="8" fillId="0" borderId="10"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0" fontId="93" fillId="0" borderId="0" xfId="0" applyNumberFormat="1" applyFont="1" applyFill="1"/>
    <xf numFmtId="0" fontId="93" fillId="0" borderId="0" xfId="0" quotePrefix="1" applyNumberFormat="1" applyFont="1" applyFill="1" applyAlignment="1">
      <alignment horizontal="left"/>
    </xf>
    <xf numFmtId="17" fontId="8" fillId="0" borderId="0" xfId="0" quotePrefix="1" applyNumberFormat="1" applyFont="1" applyFill="1" applyBorder="1" applyAlignment="1">
      <alignment horizontal="center" wrapText="1"/>
    </xf>
    <xf numFmtId="17" fontId="8" fillId="0" borderId="11" xfId="0" quotePrefix="1" applyNumberFormat="1" applyFont="1" applyFill="1" applyBorder="1" applyAlignment="1">
      <alignment horizontal="center" wrapText="1"/>
    </xf>
    <xf numFmtId="177" fontId="14" fillId="0" borderId="33" xfId="42" applyNumberFormat="1" applyFont="1" applyFill="1" applyBorder="1"/>
    <xf numFmtId="169" fontId="9" fillId="0" borderId="33" xfId="44" applyNumberFormat="1" applyFont="1" applyFill="1" applyBorder="1" applyAlignment="1">
      <alignment horizontal="center"/>
    </xf>
    <xf numFmtId="0" fontId="9" fillId="0" borderId="33" xfId="0" applyNumberFormat="1" applyFont="1" applyFill="1" applyBorder="1"/>
    <xf numFmtId="183" fontId="9" fillId="0" borderId="33" xfId="28" applyNumberFormat="1" applyFont="1" applyFill="1" applyBorder="1" applyAlignment="1">
      <alignment horizontal="center"/>
    </xf>
    <xf numFmtId="164" fontId="14" fillId="0" borderId="33" xfId="42" applyFont="1" applyFill="1" applyBorder="1"/>
    <xf numFmtId="179" fontId="14" fillId="0" borderId="33" xfId="42" applyNumberFormat="1" applyFont="1" applyFill="1" applyBorder="1"/>
    <xf numFmtId="164" fontId="14" fillId="0" borderId="33" xfId="42" applyFont="1" applyFill="1" applyBorder="1" applyAlignment="1">
      <alignment horizontal="center"/>
    </xf>
    <xf numFmtId="164" fontId="14" fillId="0" borderId="33" xfId="42" quotePrefix="1" applyFont="1" applyFill="1" applyBorder="1" applyAlignment="1">
      <alignment horizontal="center"/>
    </xf>
    <xf numFmtId="17" fontId="8" fillId="0" borderId="11" xfId="0" quotePrefix="1" applyNumberFormat="1" applyFont="1" applyFill="1" applyBorder="1" applyAlignment="1">
      <alignment horizontal="center" wrapText="1"/>
    </xf>
    <xf numFmtId="0" fontId="8" fillId="0" borderId="0" xfId="131" applyNumberFormat="1" applyFont="1" applyFill="1" applyBorder="1" applyAlignment="1">
      <alignment horizontal="left"/>
    </xf>
    <xf numFmtId="0" fontId="8" fillId="0" borderId="0" xfId="131" applyNumberFormat="1" applyFont="1" applyFill="1" applyBorder="1" applyAlignment="1">
      <alignment horizontal="centerContinuous"/>
    </xf>
    <xf numFmtId="0" fontId="20" fillId="0" borderId="0" xfId="131" applyNumberFormat="1" applyFont="1" applyFill="1" applyBorder="1" applyAlignment="1"/>
    <xf numFmtId="173" fontId="8" fillId="0" borderId="0" xfId="131" applyNumberFormat="1" applyFont="1" applyFill="1" applyBorder="1" applyAlignment="1"/>
    <xf numFmtId="0" fontId="8" fillId="0" borderId="0" xfId="131" applyNumberFormat="1" applyFont="1" applyFill="1" applyBorder="1" applyAlignment="1"/>
    <xf numFmtId="0" fontId="8" fillId="0" borderId="17" xfId="131" applyNumberFormat="1" applyFont="1" applyFill="1" applyBorder="1" applyAlignment="1">
      <alignment horizontal="left"/>
    </xf>
    <xf numFmtId="0" fontId="8" fillId="0" borderId="17" xfId="131" applyNumberFormat="1" applyFont="1" applyFill="1" applyBorder="1" applyAlignment="1">
      <alignment horizontal="centerContinuous"/>
    </xf>
    <xf numFmtId="0" fontId="8" fillId="0" borderId="17" xfId="131" applyNumberFormat="1" applyFont="1" applyFill="1" applyBorder="1" applyAlignment="1"/>
    <xf numFmtId="173" fontId="8" fillId="0" borderId="17" xfId="131" applyNumberFormat="1" applyFont="1" applyFill="1" applyBorder="1" applyAlignment="1"/>
    <xf numFmtId="173" fontId="8" fillId="0" borderId="0" xfId="131" applyNumberFormat="1" applyFont="1" applyFill="1" applyBorder="1" applyAlignment="1">
      <alignment horizontal="center"/>
    </xf>
    <xf numFmtId="0" fontId="11" fillId="0" borderId="0" xfId="131" quotePrefix="1" applyNumberFormat="1" applyFont="1" applyFill="1" applyBorder="1" applyAlignment="1">
      <alignment horizontal="left"/>
    </xf>
    <xf numFmtId="0" fontId="8" fillId="0" borderId="11" xfId="131" applyNumberFormat="1" applyFont="1" applyFill="1" applyBorder="1" applyAlignment="1">
      <alignment horizontal="centerContinuous"/>
    </xf>
    <xf numFmtId="173" fontId="8" fillId="0" borderId="11" xfId="131" applyNumberFormat="1" applyFont="1" applyFill="1" applyBorder="1" applyAlignment="1">
      <alignment horizontal="centerContinuous"/>
    </xf>
    <xf numFmtId="0" fontId="8" fillId="0" borderId="0" xfId="131" applyNumberFormat="1" applyFont="1" applyFill="1" applyBorder="1" applyAlignment="1">
      <alignment horizontal="right"/>
    </xf>
    <xf numFmtId="0" fontId="9" fillId="0" borderId="0" xfId="131" applyNumberFormat="1" applyFont="1" applyFill="1" applyBorder="1" applyAlignment="1"/>
    <xf numFmtId="17" fontId="8" fillId="0" borderId="0" xfId="131" quotePrefix="1" applyNumberFormat="1" applyFont="1" applyFill="1" applyBorder="1" applyAlignment="1">
      <alignment horizontal="centerContinuous" wrapText="1"/>
    </xf>
    <xf numFmtId="173" fontId="8" fillId="0" borderId="0" xfId="131" quotePrefix="1" applyNumberFormat="1" applyFont="1" applyFill="1" applyBorder="1" applyAlignment="1">
      <alignment horizontal="centerContinuous" wrapText="1"/>
    </xf>
    <xf numFmtId="17" fontId="8" fillId="0" borderId="14" xfId="131" applyNumberFormat="1" applyFont="1" applyFill="1" applyBorder="1" applyAlignment="1">
      <alignment horizontal="centerContinuous" wrapText="1"/>
    </xf>
    <xf numFmtId="17" fontId="8" fillId="0" borderId="14" xfId="131" quotePrefix="1" applyNumberFormat="1" applyFont="1" applyFill="1" applyBorder="1" applyAlignment="1">
      <alignment horizontal="centerContinuous" wrapText="1"/>
    </xf>
    <xf numFmtId="0" fontId="10" fillId="0" borderId="0" xfId="131" applyNumberFormat="1" applyFont="1" applyFill="1" applyBorder="1" applyAlignment="1">
      <alignment horizontal="center"/>
    </xf>
    <xf numFmtId="0" fontId="9" fillId="0" borderId="0" xfId="131" applyNumberFormat="1" applyFont="1" applyFill="1" applyBorder="1" applyAlignment="1">
      <alignment horizontal="right"/>
    </xf>
    <xf numFmtId="17" fontId="8" fillId="0" borderId="0" xfId="131" applyNumberFormat="1" applyFont="1" applyFill="1" applyBorder="1" applyAlignment="1">
      <alignment horizontal="center" wrapText="1"/>
    </xf>
    <xf numFmtId="173" fontId="8" fillId="0" borderId="0" xfId="131" applyNumberFormat="1" applyFont="1" applyFill="1" applyBorder="1" applyAlignment="1">
      <alignment horizontal="center" wrapText="1"/>
    </xf>
    <xf numFmtId="0" fontId="4" fillId="0" borderId="0" xfId="131"/>
    <xf numFmtId="17" fontId="8" fillId="0" borderId="11" xfId="131" applyNumberFormat="1" applyFont="1" applyFill="1" applyBorder="1" applyAlignment="1">
      <alignment horizontal="center" wrapText="1"/>
    </xf>
    <xf numFmtId="173" fontId="8" fillId="0" borderId="11" xfId="131" applyNumberFormat="1" applyFont="1" applyFill="1" applyBorder="1" applyAlignment="1">
      <alignment horizontal="center" wrapText="1"/>
    </xf>
    <xf numFmtId="0" fontId="12" fillId="24" borderId="0" xfId="131" quotePrefix="1" applyNumberFormat="1" applyFont="1" applyFill="1" applyBorder="1" applyAlignment="1">
      <alignment horizontal="left"/>
    </xf>
    <xf numFmtId="0" fontId="18" fillId="24" borderId="0" xfId="131" applyNumberFormat="1" applyFont="1" applyFill="1" applyBorder="1" applyAlignment="1">
      <alignment horizontal="left"/>
    </xf>
    <xf numFmtId="0" fontId="18" fillId="0" borderId="0" xfId="131" applyNumberFormat="1" applyFont="1" applyFill="1" applyBorder="1" applyAlignment="1">
      <alignment horizontal="left"/>
    </xf>
    <xf numFmtId="173" fontId="18" fillId="0" borderId="0" xfId="131" applyNumberFormat="1" applyFont="1" applyFill="1" applyBorder="1" applyAlignment="1">
      <alignment horizontal="left"/>
    </xf>
    <xf numFmtId="0" fontId="9" fillId="0" borderId="0" xfId="131" applyNumberFormat="1" applyFont="1" applyFill="1"/>
    <xf numFmtId="173" fontId="9" fillId="0" borderId="0" xfId="131" applyNumberFormat="1" applyFont="1" applyFill="1"/>
    <xf numFmtId="0" fontId="9" fillId="0" borderId="0" xfId="131" applyNumberFormat="1" applyFont="1" applyFill="1" applyBorder="1"/>
    <xf numFmtId="0" fontId="10" fillId="0" borderId="0" xfId="131" quotePrefix="1" applyNumberFormat="1" applyFont="1" applyFill="1" applyAlignment="1">
      <alignment horizontal="left"/>
    </xf>
    <xf numFmtId="0" fontId="14" fillId="26" borderId="0" xfId="131" applyNumberFormat="1" applyFont="1" applyFill="1"/>
    <xf numFmtId="0" fontId="14" fillId="0" borderId="0" xfId="131" applyNumberFormat="1" applyFont="1" applyFill="1"/>
    <xf numFmtId="0" fontId="13" fillId="0" borderId="0" xfId="131" applyNumberFormat="1" applyFont="1" applyFill="1"/>
    <xf numFmtId="0" fontId="9" fillId="0" borderId="0" xfId="131" quotePrefix="1" applyNumberFormat="1" applyFont="1" applyFill="1" applyAlignment="1">
      <alignment horizontal="left"/>
    </xf>
    <xf numFmtId="0" fontId="89" fillId="26" borderId="0" xfId="131" applyNumberFormat="1" applyFont="1" applyFill="1"/>
    <xf numFmtId="0" fontId="9" fillId="26" borderId="0" xfId="131" applyNumberFormat="1" applyFont="1" applyFill="1" applyBorder="1"/>
    <xf numFmtId="0" fontId="14" fillId="0" borderId="0" xfId="131" quotePrefix="1" applyNumberFormat="1" applyFont="1" applyFill="1" applyAlignment="1">
      <alignment horizontal="left"/>
    </xf>
    <xf numFmtId="0" fontId="13" fillId="0" borderId="0" xfId="131" quotePrefix="1" applyNumberFormat="1" applyFont="1" applyFill="1" applyAlignment="1">
      <alignment horizontal="left"/>
    </xf>
    <xf numFmtId="164" fontId="9" fillId="0" borderId="0" xfId="131" applyNumberFormat="1" applyFont="1" applyFill="1"/>
    <xf numFmtId="0" fontId="9" fillId="26" borderId="0" xfId="131" applyNumberFormat="1" applyFont="1" applyFill="1"/>
    <xf numFmtId="0" fontId="68" fillId="26" borderId="0" xfId="131" applyNumberFormat="1" applyFont="1" applyFill="1" applyAlignment="1">
      <alignment horizontal="center"/>
    </xf>
    <xf numFmtId="0" fontId="67" fillId="26" borderId="0" xfId="131" applyNumberFormat="1" applyFont="1" applyFill="1"/>
    <xf numFmtId="0" fontId="13" fillId="0" borderId="0" xfId="131" applyNumberFormat="1" applyFont="1" applyFill="1" applyAlignment="1">
      <alignment horizontal="left"/>
    </xf>
    <xf numFmtId="164" fontId="67" fillId="26" borderId="0" xfId="131" applyNumberFormat="1" applyFont="1" applyFill="1"/>
    <xf numFmtId="0" fontId="14" fillId="0" borderId="0" xfId="131" applyNumberFormat="1" applyFont="1" applyFill="1" applyBorder="1"/>
    <xf numFmtId="44" fontId="18" fillId="0" borderId="0" xfId="131" applyNumberFormat="1" applyFont="1" applyFill="1" applyBorder="1" applyAlignment="1">
      <alignment horizontal="left"/>
    </xf>
    <xf numFmtId="164" fontId="13" fillId="0" borderId="0" xfId="131" applyNumberFormat="1" applyFont="1" applyFill="1" applyAlignment="1">
      <alignment horizontal="left"/>
    </xf>
    <xf numFmtId="0" fontId="19" fillId="0" borderId="0" xfId="131" quotePrefix="1" applyNumberFormat="1" applyFont="1" applyFill="1" applyBorder="1" applyAlignment="1">
      <alignment horizontal="left"/>
    </xf>
    <xf numFmtId="17" fontId="8" fillId="0" borderId="0" xfId="131" quotePrefix="1" applyNumberFormat="1" applyFont="1" applyFill="1" applyBorder="1" applyAlignment="1">
      <alignment horizontal="center" wrapText="1"/>
    </xf>
    <xf numFmtId="0" fontId="64" fillId="0" borderId="0" xfId="131" applyNumberFormat="1" applyFont="1" applyFill="1"/>
    <xf numFmtId="0" fontId="14" fillId="0" borderId="0" xfId="131" applyNumberFormat="1" applyFont="1" applyFill="1" applyBorder="1" applyAlignment="1">
      <alignment horizontal="left"/>
    </xf>
    <xf numFmtId="0" fontId="14" fillId="0" borderId="0" xfId="131" applyNumberFormat="1" applyFont="1" applyFill="1" applyBorder="1" applyAlignment="1">
      <alignment horizontal="left" indent="3"/>
    </xf>
    <xf numFmtId="0" fontId="16" fillId="0" borderId="0" xfId="131" applyNumberFormat="1" applyFont="1" applyFill="1"/>
    <xf numFmtId="0" fontId="63" fillId="0" borderId="0" xfId="131" applyNumberFormat="1" applyFont="1" applyFill="1"/>
    <xf numFmtId="43" fontId="9" fillId="0" borderId="0" xfId="131" applyNumberFormat="1" applyFont="1" applyFill="1"/>
    <xf numFmtId="168" fontId="9" fillId="0" borderId="0" xfId="131" applyNumberFormat="1" applyFont="1" applyFill="1"/>
    <xf numFmtId="1" fontId="13" fillId="0" borderId="0" xfId="131" applyNumberFormat="1" applyFont="1" applyFill="1"/>
    <xf numFmtId="168" fontId="13" fillId="0" borderId="0" xfId="131" applyNumberFormat="1" applyFont="1" applyFill="1"/>
    <xf numFmtId="0" fontId="49" fillId="0" borderId="0" xfId="131" applyNumberFormat="1" applyFont="1" applyFill="1" applyAlignment="1">
      <alignment horizontal="center"/>
    </xf>
    <xf numFmtId="14" fontId="13" fillId="0" borderId="0" xfId="131" applyNumberFormat="1" applyFont="1" applyFill="1"/>
    <xf numFmtId="175" fontId="13" fillId="0" borderId="0" xfId="131" applyNumberFormat="1" applyFont="1" applyFill="1"/>
    <xf numFmtId="2" fontId="9" fillId="0" borderId="0" xfId="131" applyNumberFormat="1" applyFont="1" applyFill="1"/>
    <xf numFmtId="172" fontId="9" fillId="0" borderId="0" xfId="131" applyNumberFormat="1" applyFont="1" applyFill="1"/>
    <xf numFmtId="2" fontId="9" fillId="0" borderId="0" xfId="131" applyNumberFormat="1" applyFont="1" applyFill="1" applyBorder="1"/>
    <xf numFmtId="173" fontId="9" fillId="0" borderId="0" xfId="131" applyNumberFormat="1" applyFont="1" applyFill="1" applyBorder="1"/>
    <xf numFmtId="0" fontId="9" fillId="0" borderId="0" xfId="131" quotePrefix="1" applyNumberFormat="1" applyFont="1" applyFill="1" applyBorder="1" applyAlignment="1">
      <alignment horizontal="left"/>
    </xf>
    <xf numFmtId="0" fontId="9" fillId="0" borderId="0" xfId="131" quotePrefix="1" applyNumberFormat="1" applyFont="1" applyFill="1" applyBorder="1" applyAlignment="1">
      <alignment horizontal="right"/>
    </xf>
    <xf numFmtId="166" fontId="13" fillId="0" borderId="0" xfId="131" applyNumberFormat="1" applyFont="1" applyFill="1" applyBorder="1" applyAlignment="1">
      <alignment horizontal="center"/>
    </xf>
    <xf numFmtId="0" fontId="47" fillId="0" borderId="0" xfId="131" quotePrefix="1" applyNumberFormat="1" applyFont="1" applyFill="1" applyAlignment="1">
      <alignment horizontal="left"/>
    </xf>
    <xf numFmtId="173" fontId="14" fillId="0" borderId="0" xfId="131" applyNumberFormat="1" applyFont="1" applyFill="1"/>
    <xf numFmtId="0" fontId="58" fillId="0" borderId="0" xfId="131" applyNumberFormat="1" applyFont="1" applyFill="1"/>
    <xf numFmtId="173" fontId="58" fillId="0" borderId="0" xfId="131" applyNumberFormat="1" applyFont="1" applyFill="1"/>
    <xf numFmtId="0" fontId="58" fillId="0" borderId="0" xfId="131" applyNumberFormat="1" applyFont="1" applyFill="1" applyBorder="1"/>
    <xf numFmtId="0" fontId="32" fillId="0" borderId="0" xfId="131" applyNumberFormat="1" applyFont="1" applyFill="1"/>
    <xf numFmtId="3" fontId="31" fillId="0" borderId="0" xfId="131" applyNumberFormat="1" applyFont="1" applyFill="1" applyBorder="1" applyAlignment="1">
      <alignment horizontal="centerContinuous"/>
    </xf>
    <xf numFmtId="37" fontId="8" fillId="0" borderId="0" xfId="131" applyNumberFormat="1" applyFont="1" applyFill="1" applyBorder="1" applyAlignment="1"/>
    <xf numFmtId="3" fontId="31" fillId="0" borderId="17" xfId="131" applyNumberFormat="1" applyFont="1" applyFill="1" applyBorder="1" applyAlignment="1">
      <alignment horizontal="centerContinuous"/>
    </xf>
    <xf numFmtId="0" fontId="31" fillId="0" borderId="17" xfId="131" applyNumberFormat="1" applyFont="1" applyFill="1" applyBorder="1" applyAlignment="1"/>
    <xf numFmtId="37" fontId="8" fillId="0" borderId="17" xfId="131" applyNumberFormat="1" applyFont="1" applyFill="1" applyBorder="1" applyAlignment="1"/>
    <xf numFmtId="0" fontId="45" fillId="0" borderId="0" xfId="131" applyNumberFormat="1" applyFont="1" applyFill="1" applyBorder="1" applyAlignment="1"/>
    <xf numFmtId="0" fontId="46" fillId="0" borderId="0" xfId="131" applyNumberFormat="1" applyFont="1" applyFill="1" applyBorder="1" applyAlignment="1"/>
    <xf numFmtId="3" fontId="32" fillId="0" borderId="0" xfId="131" applyNumberFormat="1" applyFont="1" applyFill="1" applyBorder="1" applyAlignment="1"/>
    <xf numFmtId="0" fontId="32" fillId="0" borderId="0" xfId="131" applyNumberFormat="1" applyFont="1" applyFill="1" applyBorder="1" applyAlignment="1"/>
    <xf numFmtId="37" fontId="9" fillId="0" borderId="0" xfId="131" applyNumberFormat="1" applyFont="1" applyFill="1" applyBorder="1" applyAlignment="1"/>
    <xf numFmtId="0" fontId="45" fillId="0" borderId="0" xfId="131" applyNumberFormat="1" applyFont="1" applyFill="1" applyBorder="1" applyAlignment="1">
      <alignment horizontal="right"/>
    </xf>
    <xf numFmtId="3" fontId="33" fillId="0" borderId="0" xfId="131" applyNumberFormat="1" applyFont="1" applyFill="1" applyBorder="1" applyAlignment="1">
      <alignment horizontal="left"/>
    </xf>
    <xf numFmtId="0" fontId="33" fillId="0" borderId="0" xfId="131" applyNumberFormat="1" applyFont="1" applyFill="1" applyBorder="1" applyAlignment="1">
      <alignment horizontal="left"/>
    </xf>
    <xf numFmtId="37" fontId="18" fillId="0" borderId="0" xfId="131" applyNumberFormat="1" applyFont="1" applyFill="1" applyBorder="1" applyAlignment="1">
      <alignment horizontal="left"/>
    </xf>
    <xf numFmtId="3" fontId="32" fillId="0" borderId="0" xfId="131" applyNumberFormat="1" applyFont="1" applyFill="1"/>
    <xf numFmtId="17" fontId="8" fillId="0" borderId="11" xfId="131" applyNumberFormat="1" applyFont="1" applyFill="1" applyBorder="1" applyAlignment="1">
      <alignment horizontal="centerContinuous" wrapText="1"/>
    </xf>
    <xf numFmtId="37" fontId="9" fillId="0" borderId="0" xfId="131" applyNumberFormat="1" applyFont="1" applyFill="1"/>
    <xf numFmtId="0" fontId="16" fillId="0" borderId="0" xfId="131" quotePrefix="1" applyNumberFormat="1" applyFont="1" applyFill="1" applyAlignment="1">
      <alignment horizontal="left"/>
    </xf>
    <xf numFmtId="37" fontId="14" fillId="0" borderId="0" xfId="131" applyNumberFormat="1" applyFont="1" applyFill="1"/>
    <xf numFmtId="1" fontId="14" fillId="0" borderId="0" xfId="131" applyNumberFormat="1" applyFont="1" applyFill="1"/>
    <xf numFmtId="171" fontId="14" fillId="0" borderId="0" xfId="131" applyNumberFormat="1" applyFont="1" applyFill="1"/>
    <xf numFmtId="0" fontId="9" fillId="0" borderId="11" xfId="131" applyNumberFormat="1" applyFont="1" applyFill="1" applyBorder="1"/>
    <xf numFmtId="0" fontId="9" fillId="0" borderId="11" xfId="131" quotePrefix="1" applyNumberFormat="1" applyFont="1" applyFill="1" applyBorder="1" applyAlignment="1">
      <alignment horizontal="left"/>
    </xf>
    <xf numFmtId="3" fontId="32" fillId="0" borderId="11" xfId="131" applyNumberFormat="1" applyFont="1" applyFill="1" applyBorder="1"/>
    <xf numFmtId="0" fontId="14" fillId="0" borderId="11" xfId="131" applyNumberFormat="1" applyFont="1" applyFill="1" applyBorder="1"/>
    <xf numFmtId="37" fontId="14" fillId="0" borderId="11" xfId="131" applyNumberFormat="1" applyFont="1" applyFill="1" applyBorder="1"/>
    <xf numFmtId="0" fontId="8" fillId="0" borderId="0" xfId="131" quotePrefix="1" applyNumberFormat="1" applyFont="1" applyFill="1" applyAlignment="1">
      <alignment horizontal="left"/>
    </xf>
    <xf numFmtId="0" fontId="69" fillId="0" borderId="0" xfId="131" quotePrefix="1" applyNumberFormat="1" applyFont="1" applyFill="1" applyAlignment="1">
      <alignment horizontal="left"/>
    </xf>
    <xf numFmtId="0" fontId="14" fillId="26" borderId="0" xfId="131" quotePrefix="1" applyNumberFormat="1" applyFont="1" applyFill="1" applyAlignment="1">
      <alignment horizontal="left"/>
    </xf>
    <xf numFmtId="37" fontId="14" fillId="26" borderId="0" xfId="131" applyNumberFormat="1" applyFont="1" applyFill="1"/>
    <xf numFmtId="0" fontId="8" fillId="26" borderId="0" xfId="131" quotePrefix="1" applyNumberFormat="1" applyFont="1" applyFill="1" applyAlignment="1">
      <alignment horizontal="left"/>
    </xf>
    <xf numFmtId="0" fontId="69" fillId="26" borderId="0" xfId="131" quotePrefix="1" applyNumberFormat="1" applyFont="1" applyFill="1" applyAlignment="1">
      <alignment horizontal="left"/>
    </xf>
    <xf numFmtId="0" fontId="32" fillId="26" borderId="0" xfId="131" applyNumberFormat="1" applyFont="1" applyFill="1"/>
    <xf numFmtId="0" fontId="9" fillId="26" borderId="0" xfId="131" quotePrefix="1" applyNumberFormat="1" applyFont="1" applyFill="1" applyAlignment="1">
      <alignment horizontal="left"/>
    </xf>
    <xf numFmtId="0" fontId="9" fillId="0" borderId="0" xfId="131" applyNumberFormat="1" applyFont="1" applyFill="1" applyAlignment="1">
      <alignment horizontal="center"/>
    </xf>
    <xf numFmtId="0" fontId="18" fillId="0" borderId="0" xfId="131" applyNumberFormat="1" applyFont="1" applyFill="1"/>
    <xf numFmtId="0" fontId="14" fillId="0" borderId="0" xfId="131" applyNumberFormat="1" applyFont="1" applyFill="1" applyAlignment="1">
      <alignment horizontal="left"/>
    </xf>
    <xf numFmtId="0" fontId="14" fillId="26" borderId="0" xfId="131" applyNumberFormat="1" applyFont="1" applyFill="1" applyAlignment="1">
      <alignment horizontal="left"/>
    </xf>
    <xf numFmtId="3" fontId="14" fillId="26" borderId="0" xfId="131" applyNumberFormat="1" applyFont="1" applyFill="1"/>
    <xf numFmtId="164" fontId="32" fillId="0" borderId="0" xfId="131" applyNumberFormat="1" applyFont="1" applyFill="1"/>
    <xf numFmtId="0" fontId="14" fillId="26" borderId="0" xfId="131" applyNumberFormat="1" applyFont="1" applyFill="1" applyAlignment="1">
      <alignment horizontal="left" indent="1"/>
    </xf>
    <xf numFmtId="176" fontId="32" fillId="0" borderId="0" xfId="131" applyNumberFormat="1" applyFont="1" applyFill="1"/>
    <xf numFmtId="176" fontId="9" fillId="0" borderId="0" xfId="131" applyNumberFormat="1" applyFont="1" applyFill="1"/>
    <xf numFmtId="2" fontId="9" fillId="26" borderId="0" xfId="131" applyNumberFormat="1" applyFont="1" applyFill="1"/>
    <xf numFmtId="173" fontId="9" fillId="26" borderId="0" xfId="131" applyNumberFormat="1" applyFont="1" applyFill="1"/>
    <xf numFmtId="0" fontId="9" fillId="0" borderId="12" xfId="131" applyNumberFormat="1" applyFont="1" applyFill="1" applyBorder="1"/>
    <xf numFmtId="0" fontId="9" fillId="0" borderId="12" xfId="131" quotePrefix="1" applyNumberFormat="1" applyFont="1" applyFill="1" applyBorder="1" applyAlignment="1">
      <alignment horizontal="left"/>
    </xf>
    <xf numFmtId="0" fontId="9" fillId="0" borderId="12" xfId="131" quotePrefix="1" applyNumberFormat="1" applyFont="1" applyFill="1" applyBorder="1" applyAlignment="1">
      <alignment horizontal="right"/>
    </xf>
    <xf numFmtId="166" fontId="13" fillId="0" borderId="12" xfId="131" applyNumberFormat="1" applyFont="1" applyFill="1" applyBorder="1" applyAlignment="1">
      <alignment horizontal="center"/>
    </xf>
    <xf numFmtId="37" fontId="23" fillId="0" borderId="0" xfId="131" applyNumberFormat="1" applyFont="1" applyFill="1"/>
    <xf numFmtId="37" fontId="21" fillId="0" borderId="0" xfId="131" applyNumberFormat="1" applyFont="1" applyFill="1"/>
    <xf numFmtId="0" fontId="8" fillId="0" borderId="18" xfId="131" applyNumberFormat="1" applyFont="1" applyFill="1" applyBorder="1" applyAlignment="1">
      <alignment horizontal="left"/>
    </xf>
    <xf numFmtId="0" fontId="8" fillId="0" borderId="18" xfId="131" applyNumberFormat="1" applyFont="1" applyFill="1" applyBorder="1" applyAlignment="1">
      <alignment horizontal="centerContinuous"/>
    </xf>
    <xf numFmtId="0" fontId="8" fillId="0" borderId="18" xfId="131" applyNumberFormat="1" applyFont="1" applyFill="1" applyBorder="1" applyAlignment="1"/>
    <xf numFmtId="0" fontId="20" fillId="0" borderId="18" xfId="131" applyNumberFormat="1" applyFont="1" applyFill="1" applyBorder="1" applyAlignment="1"/>
    <xf numFmtId="0" fontId="9" fillId="0" borderId="17" xfId="131" applyNumberFormat="1" applyFont="1" applyFill="1" applyBorder="1" applyAlignment="1">
      <alignment horizontal="centerContinuous"/>
    </xf>
    <xf numFmtId="0" fontId="9" fillId="0" borderId="0" xfId="131" applyNumberFormat="1" applyFont="1" applyFill="1" applyBorder="1" applyAlignment="1">
      <alignment horizontal="centerContinuous"/>
    </xf>
    <xf numFmtId="0" fontId="8" fillId="0" borderId="0" xfId="131" applyNumberFormat="1" applyFont="1" applyFill="1" applyBorder="1" applyAlignment="1">
      <alignment horizontal="center"/>
    </xf>
    <xf numFmtId="0" fontId="13" fillId="0" borderId="0" xfId="131" applyNumberFormat="1" applyFont="1" applyFill="1" applyBorder="1" applyAlignment="1"/>
    <xf numFmtId="0" fontId="19" fillId="0" borderId="0" xfId="131" applyNumberFormat="1" applyFont="1" applyFill="1" applyBorder="1" applyAlignment="1">
      <alignment horizontal="left" vertical="center"/>
    </xf>
    <xf numFmtId="0" fontId="17" fillId="0" borderId="0" xfId="131" applyNumberFormat="1" applyFont="1" applyFill="1" applyBorder="1" applyAlignment="1">
      <alignment horizontal="left" vertical="center"/>
    </xf>
    <xf numFmtId="17" fontId="8" fillId="0" borderId="11" xfId="131" quotePrefix="1" applyNumberFormat="1" applyFont="1" applyFill="1" applyBorder="1" applyAlignment="1">
      <alignment horizontal="center" wrapText="1"/>
    </xf>
    <xf numFmtId="17" fontId="8" fillId="0" borderId="24" xfId="131" quotePrefix="1" applyNumberFormat="1" applyFont="1" applyFill="1" applyBorder="1" applyAlignment="1">
      <alignment horizontal="center" wrapText="1"/>
    </xf>
    <xf numFmtId="17" fontId="8" fillId="26" borderId="11" xfId="131" quotePrefix="1" applyNumberFormat="1" applyFont="1" applyFill="1" applyBorder="1" applyAlignment="1">
      <alignment horizontal="center" wrapText="1"/>
    </xf>
    <xf numFmtId="0" fontId="14" fillId="0" borderId="0" xfId="131" applyNumberFormat="1" applyFont="1" applyFill="1" applyBorder="1" applyAlignment="1"/>
    <xf numFmtId="0" fontId="13" fillId="0" borderId="0" xfId="131" applyNumberFormat="1" applyFont="1" applyFill="1" applyAlignment="1"/>
    <xf numFmtId="0" fontId="4" fillId="0" borderId="0" xfId="131" applyFont="1" applyFill="1" applyBorder="1"/>
    <xf numFmtId="0" fontId="9" fillId="0" borderId="10" xfId="131" applyNumberFormat="1" applyFont="1" applyFill="1" applyBorder="1"/>
    <xf numFmtId="0" fontId="14" fillId="26" borderId="0" xfId="131" applyNumberFormat="1" applyFont="1" applyFill="1" applyAlignment="1">
      <alignment horizontal="center"/>
    </xf>
    <xf numFmtId="10" fontId="13" fillId="0" borderId="0" xfId="131" applyNumberFormat="1" applyFont="1" applyFill="1" applyAlignment="1"/>
    <xf numFmtId="0" fontId="9" fillId="0" borderId="0" xfId="131" applyNumberFormat="1" applyFont="1" applyFill="1" applyAlignment="1">
      <alignment horizontal="left"/>
    </xf>
    <xf numFmtId="10" fontId="13" fillId="0" borderId="0" xfId="131" applyNumberFormat="1" applyFont="1" applyFill="1" applyBorder="1" applyAlignment="1"/>
    <xf numFmtId="0" fontId="73" fillId="26" borderId="0" xfId="131" applyNumberFormat="1" applyFont="1" applyFill="1" applyBorder="1" applyAlignment="1"/>
    <xf numFmtId="0" fontId="8" fillId="26" borderId="11" xfId="131" applyNumberFormat="1" applyFont="1" applyFill="1" applyBorder="1" applyAlignment="1">
      <alignment horizontal="center"/>
    </xf>
    <xf numFmtId="17" fontId="8" fillId="26" borderId="11" xfId="131" applyNumberFormat="1" applyFont="1" applyFill="1" applyBorder="1" applyAlignment="1">
      <alignment horizontal="center" wrapText="1"/>
    </xf>
    <xf numFmtId="0" fontId="4" fillId="0" borderId="0" xfId="131" applyFont="1" applyFill="1"/>
    <xf numFmtId="0" fontId="9" fillId="0" borderId="10" xfId="131" applyNumberFormat="1" applyFont="1" applyFill="1" applyBorder="1" applyAlignment="1"/>
    <xf numFmtId="0" fontId="9" fillId="26" borderId="0" xfId="131" applyNumberFormat="1" applyFont="1" applyFill="1" applyBorder="1" applyAlignment="1"/>
    <xf numFmtId="0" fontId="8" fillId="26" borderId="0" xfId="131" applyNumberFormat="1" applyFont="1" applyFill="1" applyBorder="1" applyAlignment="1"/>
    <xf numFmtId="0" fontId="8" fillId="0" borderId="10" xfId="131" applyNumberFormat="1" applyFont="1" applyFill="1" applyBorder="1" applyAlignment="1"/>
    <xf numFmtId="0" fontId="9" fillId="0" borderId="0" xfId="131" applyNumberFormat="1" applyFont="1" applyFill="1" applyBorder="1" applyAlignment="1">
      <alignment horizontal="center"/>
    </xf>
    <xf numFmtId="0" fontId="9" fillId="0" borderId="10" xfId="131" applyNumberFormat="1" applyFont="1" applyFill="1" applyBorder="1" applyAlignment="1">
      <alignment horizontal="center"/>
    </xf>
    <xf numFmtId="0" fontId="9" fillId="26" borderId="0" xfId="131" applyNumberFormat="1" applyFont="1" applyFill="1" applyBorder="1" applyAlignment="1">
      <alignment horizontal="center"/>
    </xf>
    <xf numFmtId="0" fontId="8" fillId="0" borderId="16" xfId="131" applyNumberFormat="1" applyFont="1" applyFill="1" applyBorder="1" applyAlignment="1">
      <alignment horizontal="left"/>
    </xf>
    <xf numFmtId="0" fontId="8" fillId="0" borderId="16" xfId="131" applyNumberFormat="1" applyFont="1" applyFill="1" applyBorder="1" applyAlignment="1">
      <alignment horizontal="centerContinuous"/>
    </xf>
    <xf numFmtId="0" fontId="9" fillId="0" borderId="16" xfId="131" applyNumberFormat="1" applyFont="1" applyFill="1" applyBorder="1"/>
    <xf numFmtId="0" fontId="8" fillId="0" borderId="16" xfId="131" applyNumberFormat="1" applyFont="1" applyFill="1" applyBorder="1" applyAlignment="1"/>
    <xf numFmtId="0" fontId="11" fillId="26" borderId="0" xfId="131" quotePrefix="1" applyNumberFormat="1" applyFont="1" applyFill="1" applyBorder="1" applyAlignment="1">
      <alignment horizontal="left"/>
    </xf>
    <xf numFmtId="17" fontId="8" fillId="26" borderId="0" xfId="131" quotePrefix="1" applyNumberFormat="1" applyFont="1" applyFill="1" applyBorder="1" applyAlignment="1">
      <alignment horizontal="centerContinuous" wrapText="1"/>
    </xf>
    <xf numFmtId="0" fontId="12" fillId="26" borderId="0" xfId="131" quotePrefix="1" applyNumberFormat="1" applyFont="1" applyFill="1" applyBorder="1" applyAlignment="1">
      <alignment horizontal="left"/>
    </xf>
    <xf numFmtId="0" fontId="18" fillId="26" borderId="0" xfId="131" applyNumberFormat="1" applyFont="1" applyFill="1" applyBorder="1" applyAlignment="1">
      <alignment horizontal="left"/>
    </xf>
    <xf numFmtId="0" fontId="12" fillId="26" borderId="0" xfId="131" applyNumberFormat="1" applyFont="1" applyFill="1" applyBorder="1" applyAlignment="1">
      <alignment horizontal="left"/>
    </xf>
    <xf numFmtId="0" fontId="9" fillId="0" borderId="0" xfId="131" applyNumberFormat="1" applyFont="1" applyFill="1" applyBorder="1" applyAlignment="1">
      <alignment horizontal="left"/>
    </xf>
    <xf numFmtId="0" fontId="13" fillId="0" borderId="0" xfId="131" applyNumberFormat="1" applyFont="1" applyFill="1" applyBorder="1" applyAlignment="1">
      <alignment horizontal="left"/>
    </xf>
    <xf numFmtId="17" fontId="20" fillId="0" borderId="0" xfId="131" applyNumberFormat="1" applyFont="1" applyFill="1" applyBorder="1" applyAlignment="1">
      <alignment horizontal="center"/>
    </xf>
    <xf numFmtId="17" fontId="20" fillId="0" borderId="0" xfId="131" applyNumberFormat="1" applyFont="1" applyFill="1" applyBorder="1" applyAlignment="1">
      <alignment horizontal="right"/>
    </xf>
    <xf numFmtId="0" fontId="9" fillId="26" borderId="0" xfId="131" applyNumberFormat="1" applyFont="1" applyFill="1" applyBorder="1" applyAlignment="1">
      <alignment horizontal="left"/>
    </xf>
    <xf numFmtId="0" fontId="9" fillId="26" borderId="0" xfId="131" applyNumberFormat="1" applyFont="1" applyFill="1" applyBorder="1" applyAlignment="1">
      <alignment horizontal="left" indent="1"/>
    </xf>
    <xf numFmtId="0" fontId="23" fillId="0" borderId="0" xfId="131" applyFont="1" applyFill="1" applyBorder="1" applyAlignment="1">
      <alignment horizontal="left" vertical="top" readingOrder="1"/>
    </xf>
    <xf numFmtId="0" fontId="13" fillId="0" borderId="0" xfId="131" applyFont="1" applyFill="1" applyBorder="1" applyAlignment="1">
      <alignment horizontal="left" vertical="top" readingOrder="1"/>
    </xf>
    <xf numFmtId="4" fontId="13" fillId="0" borderId="0" xfId="131" applyNumberFormat="1" applyFont="1" applyFill="1" applyBorder="1" applyAlignment="1">
      <alignment horizontal="right" vertical="top"/>
    </xf>
    <xf numFmtId="0" fontId="23" fillId="0" borderId="0" xfId="131" applyFont="1" applyFill="1" applyAlignment="1">
      <alignment horizontal="left" vertical="top" readingOrder="1"/>
    </xf>
    <xf numFmtId="164" fontId="9" fillId="26" borderId="0" xfId="131" applyNumberFormat="1" applyFont="1" applyFill="1" applyBorder="1"/>
    <xf numFmtId="4" fontId="13" fillId="0" borderId="0" xfId="131" applyNumberFormat="1" applyFont="1" applyFill="1" applyBorder="1" applyAlignment="1">
      <alignment horizontal="right"/>
    </xf>
    <xf numFmtId="176" fontId="9" fillId="26" borderId="0" xfId="131" applyNumberFormat="1" applyFont="1" applyFill="1" applyBorder="1"/>
    <xf numFmtId="0" fontId="9" fillId="0" borderId="0" xfId="131" quotePrefix="1" applyNumberFormat="1" applyFont="1" applyFill="1"/>
    <xf numFmtId="181" fontId="14" fillId="0" borderId="13" xfId="42" applyNumberFormat="1" applyFont="1" applyFill="1" applyBorder="1"/>
    <xf numFmtId="0" fontId="9" fillId="0" borderId="0" xfId="0" applyNumberFormat="1" applyFont="1" applyFill="1" applyBorder="1" applyAlignment="1">
      <alignment horizontal="center" vertical="center"/>
    </xf>
    <xf numFmtId="0" fontId="4" fillId="0" borderId="0" xfId="131" applyAlignment="1">
      <alignment horizontal="left" wrapText="1"/>
    </xf>
    <xf numFmtId="0" fontId="14" fillId="0" borderId="0" xfId="131" applyFont="1" applyAlignment="1">
      <alignment wrapText="1"/>
    </xf>
    <xf numFmtId="0" fontId="9" fillId="0" borderId="0" xfId="131" applyNumberFormat="1" applyFont="1" applyFill="1" applyAlignment="1"/>
    <xf numFmtId="0" fontId="9" fillId="0" borderId="0" xfId="131" quotePrefix="1" applyNumberFormat="1" applyFont="1" applyFill="1" applyAlignment="1">
      <alignment horizontal="left" vertical="top" wrapText="1"/>
    </xf>
    <xf numFmtId="17" fontId="8" fillId="26" borderId="0" xfId="131" applyNumberFormat="1" applyFont="1" applyFill="1" applyBorder="1" applyAlignment="1">
      <alignment horizontal="center" wrapText="1"/>
    </xf>
    <xf numFmtId="41" fontId="8" fillId="0" borderId="0" xfId="131" applyNumberFormat="1" applyFont="1" applyFill="1" applyBorder="1" applyAlignment="1"/>
    <xf numFmtId="17" fontId="8" fillId="0" borderId="11" xfId="0" quotePrefix="1" applyNumberFormat="1" applyFont="1" applyFill="1" applyBorder="1" applyAlignment="1">
      <alignment horizontal="center" wrapText="1"/>
    </xf>
    <xf numFmtId="17" fontId="8" fillId="0" borderId="0" xfId="0" quotePrefix="1" applyNumberFormat="1" applyFont="1" applyFill="1" applyBorder="1" applyAlignment="1">
      <alignment horizontal="center" wrapText="1"/>
    </xf>
    <xf numFmtId="0" fontId="0" fillId="0" borderId="11" xfId="0" applyFill="1" applyBorder="1" applyAlignment="1"/>
    <xf numFmtId="17" fontId="8" fillId="0" borderId="11" xfId="0" quotePrefix="1" applyNumberFormat="1" applyFont="1" applyFill="1" applyBorder="1" applyAlignment="1">
      <alignment horizontal="center" wrapText="1"/>
    </xf>
    <xf numFmtId="179" fontId="9" fillId="0" borderId="0" xfId="44" applyNumberFormat="1" applyFont="1" applyFill="1" applyBorder="1" applyAlignment="1">
      <alignment horizontal="center"/>
    </xf>
    <xf numFmtId="0" fontId="9" fillId="0" borderId="0" xfId="0" applyNumberFormat="1" applyFont="1" applyFill="1" applyBorder="1" applyAlignment="1">
      <alignment vertical="top"/>
    </xf>
    <xf numFmtId="0" fontId="4" fillId="0" borderId="0" xfId="131" applyFont="1" applyFill="1" applyBorder="1" applyAlignment="1">
      <alignment horizontal="center" wrapText="1"/>
    </xf>
    <xf numFmtId="0" fontId="4" fillId="0" borderId="0" xfId="131" applyFill="1" applyBorder="1" applyAlignment="1">
      <alignment horizontal="center"/>
    </xf>
    <xf numFmtId="0" fontId="71" fillId="0" borderId="0" xfId="0" applyFont="1" applyAlignment="1">
      <alignment horizontal="center" wrapText="1"/>
    </xf>
    <xf numFmtId="0" fontId="59" fillId="0" borderId="0" xfId="0" quotePrefix="1" applyFont="1" applyAlignment="1">
      <alignment horizontal="left" vertical="top" wrapText="1"/>
    </xf>
    <xf numFmtId="0" fontId="12" fillId="24" borderId="0" xfId="0" quotePrefix="1" applyNumberFormat="1" applyFont="1" applyFill="1" applyBorder="1" applyAlignment="1">
      <alignment horizontal="left" wrapText="1"/>
    </xf>
    <xf numFmtId="17" fontId="8" fillId="0" borderId="0" xfId="0" quotePrefix="1" applyNumberFormat="1" applyFont="1" applyFill="1" applyBorder="1" applyAlignment="1">
      <alignment horizontal="center" wrapText="1"/>
    </xf>
    <xf numFmtId="0" fontId="0" fillId="0" borderId="11" xfId="0" applyFill="1" applyBorder="1" applyAlignment="1">
      <alignment horizontal="center"/>
    </xf>
    <xf numFmtId="0" fontId="9" fillId="0" borderId="0" xfId="0" quotePrefix="1" applyNumberFormat="1" applyFont="1" applyFill="1" applyAlignment="1">
      <alignment horizontal="left" vertical="top" wrapText="1"/>
    </xf>
    <xf numFmtId="17" fontId="8" fillId="0" borderId="33" xfId="0" quotePrefix="1" applyNumberFormat="1" applyFont="1" applyFill="1" applyBorder="1" applyAlignment="1">
      <alignment horizontal="center" wrapText="1"/>
    </xf>
    <xf numFmtId="0" fontId="0" fillId="0" borderId="19" xfId="0" applyFill="1" applyBorder="1" applyAlignment="1">
      <alignment horizontal="center"/>
    </xf>
    <xf numFmtId="17" fontId="8" fillId="0" borderId="10" xfId="0" quotePrefix="1" applyNumberFormat="1" applyFont="1" applyFill="1" applyBorder="1" applyAlignment="1">
      <alignment horizontal="center" wrapText="1"/>
    </xf>
    <xf numFmtId="0" fontId="0" fillId="0" borderId="24" xfId="0" applyBorder="1" applyAlignment="1">
      <alignment horizontal="center"/>
    </xf>
    <xf numFmtId="0" fontId="12" fillId="24" borderId="0" xfId="0" quotePrefix="1" applyNumberFormat="1" applyFont="1" applyFill="1" applyBorder="1" applyAlignment="1">
      <alignment horizontal="left" vertical="top" wrapText="1"/>
    </xf>
    <xf numFmtId="0" fontId="15" fillId="0" borderId="0" xfId="0" applyFont="1" applyAlignment="1">
      <alignment wrapText="1"/>
    </xf>
    <xf numFmtId="0" fontId="16" fillId="0" borderId="0" xfId="0" quotePrefix="1" applyNumberFormat="1" applyFont="1" applyFill="1" applyAlignment="1">
      <alignment horizontal="left" vertical="top" wrapText="1"/>
    </xf>
    <xf numFmtId="17" fontId="8" fillId="0" borderId="12" xfId="0" quotePrefix="1" applyNumberFormat="1" applyFont="1" applyFill="1" applyBorder="1" applyAlignment="1">
      <alignment horizontal="center" wrapText="1"/>
    </xf>
    <xf numFmtId="0" fontId="0" fillId="0" borderId="11" xfId="0" applyBorder="1" applyAlignment="1"/>
    <xf numFmtId="17" fontId="8" fillId="0" borderId="11" xfId="0" quotePrefix="1" applyNumberFormat="1" applyFont="1" applyFill="1" applyBorder="1" applyAlignment="1">
      <alignment horizontal="center" wrapText="1"/>
    </xf>
    <xf numFmtId="0" fontId="12" fillId="24"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0" fontId="0" fillId="0" borderId="11" xfId="0" applyFill="1" applyBorder="1" applyAlignment="1"/>
    <xf numFmtId="0" fontId="0" fillId="0" borderId="11" xfId="0" applyBorder="1" applyAlignment="1">
      <alignment horizontal="center"/>
    </xf>
    <xf numFmtId="0" fontId="0" fillId="0" borderId="0" xfId="0" applyAlignment="1">
      <alignment horizontal="left" wrapText="1"/>
    </xf>
    <xf numFmtId="0" fontId="9" fillId="0" borderId="0" xfId="0" applyNumberFormat="1" applyFont="1" applyFill="1" applyAlignment="1">
      <alignment horizontal="left" vertical="top" wrapText="1"/>
    </xf>
    <xf numFmtId="0" fontId="0" fillId="0" borderId="0" xfId="0" applyAlignment="1">
      <alignment horizontal="left" vertical="center" wrapText="1"/>
    </xf>
    <xf numFmtId="0" fontId="16" fillId="0" borderId="0" xfId="0" applyNumberFormat="1" applyFont="1" applyFill="1" applyAlignment="1">
      <alignment horizontal="left" vertical="top" wrapText="1"/>
    </xf>
    <xf numFmtId="0" fontId="12" fillId="24" borderId="0" xfId="131" quotePrefix="1" applyNumberFormat="1" applyFont="1" applyFill="1" applyBorder="1" applyAlignment="1">
      <alignment horizontal="left" wrapText="1"/>
    </xf>
    <xf numFmtId="0" fontId="4" fillId="0" borderId="0" xfId="131" applyAlignment="1">
      <alignment horizontal="left" wrapText="1"/>
    </xf>
    <xf numFmtId="0" fontId="9" fillId="0" borderId="0" xfId="131" applyNumberFormat="1" applyFont="1" applyFill="1" applyAlignment="1">
      <alignment horizontal="left" vertical="top" wrapText="1"/>
    </xf>
    <xf numFmtId="0" fontId="14" fillId="0" borderId="0" xfId="131" applyFont="1" applyAlignment="1">
      <alignment wrapText="1"/>
    </xf>
    <xf numFmtId="0" fontId="9" fillId="0" borderId="0" xfId="131" applyNumberFormat="1" applyFont="1" applyFill="1" applyAlignment="1"/>
    <xf numFmtId="0" fontId="4" fillId="0" borderId="0" xfId="131" applyAlignment="1"/>
    <xf numFmtId="0" fontId="9" fillId="0" borderId="0" xfId="131" quotePrefix="1" applyNumberFormat="1" applyFont="1" applyFill="1" applyAlignment="1">
      <alignment horizontal="left" vertical="top" wrapText="1"/>
    </xf>
    <xf numFmtId="0" fontId="4" fillId="0" borderId="0" xfId="131" applyAlignment="1">
      <alignment wrapText="1"/>
    </xf>
    <xf numFmtId="0" fontId="8" fillId="26" borderId="0" xfId="131" applyNumberFormat="1" applyFont="1" applyFill="1" applyBorder="1" applyAlignment="1">
      <alignment horizontal="center"/>
    </xf>
    <xf numFmtId="17" fontId="8" fillId="26" borderId="0" xfId="131" applyNumberFormat="1" applyFont="1" applyFill="1" applyBorder="1" applyAlignment="1">
      <alignment horizontal="center" wrapText="1"/>
    </xf>
    <xf numFmtId="0" fontId="4" fillId="26" borderId="0" xfId="131" applyFill="1" applyBorder="1" applyAlignment="1">
      <alignment horizontal="center" wrapText="1"/>
    </xf>
    <xf numFmtId="17" fontId="8" fillId="26" borderId="0" xfId="131" applyNumberFormat="1" applyFont="1" applyFill="1" applyBorder="1" applyAlignment="1">
      <alignment horizontal="center"/>
    </xf>
    <xf numFmtId="0" fontId="4" fillId="26" borderId="0" xfId="131" applyFill="1" applyBorder="1" applyAlignment="1"/>
    <xf numFmtId="0" fontId="9" fillId="0" borderId="0" xfId="131" applyNumberFormat="1" applyFont="1" applyFill="1" applyAlignment="1">
      <alignment wrapText="1"/>
    </xf>
  </cellXfs>
  <cellStyles count="215">
    <cellStyle name="20% - Accent1" xfId="1" builtinId="30" customBuiltin="1"/>
    <cellStyle name="20% - Accent1 2" xfId="132"/>
    <cellStyle name="20% - Accent2" xfId="2" builtinId="34" customBuiltin="1"/>
    <cellStyle name="20% - Accent2 2" xfId="133"/>
    <cellStyle name="20% - Accent3" xfId="3" builtinId="38" customBuiltin="1"/>
    <cellStyle name="20% - Accent3 2" xfId="134"/>
    <cellStyle name="20% - Accent4" xfId="4" builtinId="42" customBuiltin="1"/>
    <cellStyle name="20% - Accent4 2" xfId="135"/>
    <cellStyle name="20% - Accent5" xfId="5" builtinId="46" customBuiltin="1"/>
    <cellStyle name="20% - Accent5 2" xfId="136"/>
    <cellStyle name="20% - Accent6" xfId="6" builtinId="50" customBuiltin="1"/>
    <cellStyle name="20% - Accent6 2" xfId="137"/>
    <cellStyle name="40% - Accent1" xfId="7" builtinId="31" customBuiltin="1"/>
    <cellStyle name="40% - Accent1 2" xfId="138"/>
    <cellStyle name="40% - Accent2" xfId="8" builtinId="35" customBuiltin="1"/>
    <cellStyle name="40% - Accent2 2" xfId="139"/>
    <cellStyle name="40% - Accent3" xfId="9" builtinId="39" customBuiltin="1"/>
    <cellStyle name="40% - Accent3 2" xfId="140"/>
    <cellStyle name="40% - Accent4" xfId="10" builtinId="43" customBuiltin="1"/>
    <cellStyle name="40% - Accent4 2" xfId="141"/>
    <cellStyle name="40% - Accent5" xfId="11" builtinId="47" customBuiltin="1"/>
    <cellStyle name="40% - Accent5 2" xfId="142"/>
    <cellStyle name="40% - Accent6" xfId="12" builtinId="51" customBuiltin="1"/>
    <cellStyle name="40% - Accent6 2" xfId="143"/>
    <cellStyle name="60% - Accent1" xfId="13" builtinId="32" customBuiltin="1"/>
    <cellStyle name="60% - Accent1 2" xfId="144"/>
    <cellStyle name="60% - Accent2" xfId="14" builtinId="36" customBuiltin="1"/>
    <cellStyle name="60% - Accent2 2" xfId="145"/>
    <cellStyle name="60% - Accent3" xfId="15" builtinId="40" customBuiltin="1"/>
    <cellStyle name="60% - Accent3 2" xfId="146"/>
    <cellStyle name="60% - Accent4" xfId="16" builtinId="44" customBuiltin="1"/>
    <cellStyle name="60% - Accent4 2" xfId="147"/>
    <cellStyle name="60% - Accent5" xfId="17" builtinId="48" customBuiltin="1"/>
    <cellStyle name="60% - Accent5 2" xfId="148"/>
    <cellStyle name="60% - Accent6" xfId="18" builtinId="52" customBuiltin="1"/>
    <cellStyle name="60% - Accent6 2" xfId="149"/>
    <cellStyle name="Accent1" xfId="19" builtinId="29" customBuiltin="1"/>
    <cellStyle name="Accent1 2" xfId="150"/>
    <cellStyle name="Accent2" xfId="20" builtinId="33" customBuiltin="1"/>
    <cellStyle name="Accent2 2" xfId="151"/>
    <cellStyle name="Accent3" xfId="21" builtinId="37" customBuiltin="1"/>
    <cellStyle name="Accent3 2" xfId="152"/>
    <cellStyle name="Accent4" xfId="22" builtinId="41" customBuiltin="1"/>
    <cellStyle name="Accent4 2" xfId="153"/>
    <cellStyle name="Accent5" xfId="23" builtinId="45" customBuiltin="1"/>
    <cellStyle name="Accent5 2" xfId="154"/>
    <cellStyle name="Accent6" xfId="24" builtinId="49" customBuiltin="1"/>
    <cellStyle name="Accent6 2" xfId="155"/>
    <cellStyle name="Bad" xfId="25" builtinId="27" customBuiltin="1"/>
    <cellStyle name="Bad 2" xfId="156"/>
    <cellStyle name="Calculated Column - IBM Cognos" xfId="91"/>
    <cellStyle name="Calculated Column Name - IBM Cognos" xfId="89"/>
    <cellStyle name="Calculated Column Name - IBM Cognos 2" xfId="200"/>
    <cellStyle name="Calculated Row - IBM Cognos" xfId="92"/>
    <cellStyle name="Calculated Row Name - IBM Cognos" xfId="90"/>
    <cellStyle name="Calculated Row Name - IBM Cognos 2" xfId="201"/>
    <cellStyle name="Calculation" xfId="26" builtinId="22" customBuiltin="1"/>
    <cellStyle name="Calculation 2" xfId="157"/>
    <cellStyle name="Check Cell" xfId="27" builtinId="23" customBuiltin="1"/>
    <cellStyle name="Check Cell 2" xfId="158"/>
    <cellStyle name="Column Name - IBM Cognos" xfId="77"/>
    <cellStyle name="Column Name - IBM Cognos 2" xfId="197"/>
    <cellStyle name="Column Template - IBM Cognos" xfId="80"/>
    <cellStyle name="Comma" xfId="28" builtinId="3"/>
    <cellStyle name="Comma 10" xfId="67"/>
    <cellStyle name="Comma 10 2" xfId="190"/>
    <cellStyle name="Comma 11" xfId="71"/>
    <cellStyle name="Comma 11 2" xfId="194"/>
    <cellStyle name="Comma 12" xfId="99"/>
    <cellStyle name="Comma 12 2" xfId="203"/>
    <cellStyle name="Comma 13" xfId="101"/>
    <cellStyle name="Comma 14" xfId="159"/>
    <cellStyle name="Comma 2" xfId="29"/>
    <cellStyle name="Comma 2 2" xfId="112"/>
    <cellStyle name="Comma 3" xfId="30"/>
    <cellStyle name="Comma 4" xfId="51"/>
    <cellStyle name="Comma 4 2" xfId="113"/>
    <cellStyle name="Comma 5" xfId="53"/>
    <cellStyle name="Comma 5 2" xfId="114"/>
    <cellStyle name="Comma 5 2 2" xfId="207"/>
    <cellStyle name="Comma 5 2 3" xfId="211"/>
    <cellStyle name="Comma 5 3" xfId="177"/>
    <cellStyle name="Comma 6" xfId="56"/>
    <cellStyle name="Comma 6 2" xfId="180"/>
    <cellStyle name="Comma 7" xfId="58"/>
    <cellStyle name="Comma 7 2" xfId="182"/>
    <cellStyle name="Comma 8" xfId="61"/>
    <cellStyle name="Comma 8 2" xfId="184"/>
    <cellStyle name="Comma 9" xfId="65"/>
    <cellStyle name="Comma 9 2" xfId="188"/>
    <cellStyle name="Currency 2" xfId="59"/>
    <cellStyle name="Currency 3" xfId="62"/>
    <cellStyle name="Currency 3 2" xfId="185"/>
    <cellStyle name="Currency 4" xfId="64"/>
    <cellStyle name="Currency 4 2" xfId="187"/>
    <cellStyle name="Currency 5" xfId="68"/>
    <cellStyle name="Currency 5 2" xfId="191"/>
    <cellStyle name="Currency 6" xfId="70"/>
    <cellStyle name="Currency 6 2" xfId="193"/>
    <cellStyle name="Currency 7" xfId="178"/>
    <cellStyle name="Differs From Base - IBM Cognos" xfId="98"/>
    <cellStyle name="Explanatory Text" xfId="31" builtinId="53" customBuiltin="1"/>
    <cellStyle name="Explanatory Text 2" xfId="160"/>
    <cellStyle name="Good" xfId="32" builtinId="26" customBuiltin="1"/>
    <cellStyle name="Good 2" xfId="161"/>
    <cellStyle name="Group Name - IBM Cognos" xfId="88"/>
    <cellStyle name="Group Name - IBM Cognos 2" xfId="199"/>
    <cellStyle name="Header1" xfId="104"/>
    <cellStyle name="Header2" xfId="105"/>
    <cellStyle name="Heading 1" xfId="33" builtinId="16" customBuiltin="1"/>
    <cellStyle name="Heading 1 2" xfId="162"/>
    <cellStyle name="Heading 2" xfId="34" builtinId="17" customBuiltin="1"/>
    <cellStyle name="Heading 2 2" xfId="163"/>
    <cellStyle name="Heading 3" xfId="35" builtinId="18" customBuiltin="1"/>
    <cellStyle name="Heading 3 2" xfId="164"/>
    <cellStyle name="Heading 4" xfId="36" builtinId="19" customBuiltin="1"/>
    <cellStyle name="Heading 4 2" xfId="165"/>
    <cellStyle name="Hold Values - IBM Cognos" xfId="94"/>
    <cellStyle name="Hold Values - IBM Cognos 2" xfId="202"/>
    <cellStyle name="Input" xfId="37" builtinId="20" customBuiltin="1"/>
    <cellStyle name="Input 2" xfId="166"/>
    <cellStyle name="Linked Cell" xfId="38" builtinId="24" customBuiltin="1"/>
    <cellStyle name="Linked Cell 2" xfId="167"/>
    <cellStyle name="List Name - IBM Cognos" xfId="87"/>
    <cellStyle name="List Name - IBM Cognos 2" xfId="198"/>
    <cellStyle name="Locked - IBM Cognos" xfId="97"/>
    <cellStyle name="Measure - IBM Cognos" xfId="81"/>
    <cellStyle name="Measure Header - IBM Cognos" xfId="82"/>
    <cellStyle name="Measure Name - IBM Cognos" xfId="83"/>
    <cellStyle name="Measure Summary - IBM Cognos" xfId="84"/>
    <cellStyle name="Measure Summary TM1 - IBM Cognos" xfId="86"/>
    <cellStyle name="Measure Template - IBM Cognos" xfId="85"/>
    <cellStyle name="More - IBM Cognos" xfId="93"/>
    <cellStyle name="Neutral" xfId="39" builtinId="28" customBuiltin="1"/>
    <cellStyle name="Neutral 2" xfId="168"/>
    <cellStyle name="Normal" xfId="0" builtinId="0"/>
    <cellStyle name="Normal 10" xfId="115"/>
    <cellStyle name="Normal 11" xfId="116"/>
    <cellStyle name="Normal 12" xfId="131"/>
    <cellStyle name="Normal 13" xfId="130"/>
    <cellStyle name="Normal 2" xfId="40"/>
    <cellStyle name="Normal 2 2" xfId="103"/>
    <cellStyle name="Normal 2 2 2" xfId="111"/>
    <cellStyle name="Normal 2 3" xfId="106"/>
    <cellStyle name="Normal 2 4" xfId="109"/>
    <cellStyle name="Normal 2 4 2" xfId="206"/>
    <cellStyle name="Normal 2_for Q and A" xfId="117"/>
    <cellStyle name="Normal 3" xfId="54"/>
    <cellStyle name="Normal 3 2" xfId="118"/>
    <cellStyle name="Normal 3 3" xfId="119"/>
    <cellStyle name="Normal 3_for Q and A" xfId="120"/>
    <cellStyle name="Normal 4" xfId="100"/>
    <cellStyle name="Normal 4 2" xfId="121"/>
    <cellStyle name="Normal 4 2 2" xfId="208"/>
    <cellStyle name="Normal 4 2 3" xfId="212"/>
    <cellStyle name="Normal 4 3" xfId="204"/>
    <cellStyle name="Normal 4_Inv 2" xfId="122"/>
    <cellStyle name="Normal 5" xfId="107"/>
    <cellStyle name="Normal 5 2" xfId="123"/>
    <cellStyle name="Normal 5_Inv 2" xfId="124"/>
    <cellStyle name="Normal 6" xfId="108"/>
    <cellStyle name="Normal 6 2" xfId="205"/>
    <cellStyle name="Normal 7" xfId="125"/>
    <cellStyle name="Normal 8" xfId="126"/>
    <cellStyle name="Normal 9" xfId="127"/>
    <cellStyle name="Normal 9 2" xfId="209"/>
    <cellStyle name="Normal 9 3" xfId="213"/>
    <cellStyle name="Note" xfId="41" builtinId="10" customBuiltin="1"/>
    <cellStyle name="Note 2" xfId="169"/>
    <cellStyle name="Number" xfId="42"/>
    <cellStyle name="Output" xfId="43" builtinId="21" customBuiltin="1"/>
    <cellStyle name="Output 2" xfId="170"/>
    <cellStyle name="Pending Change - IBM Cognos" xfId="95"/>
    <cellStyle name="Percent" xfId="44" builtinId="5"/>
    <cellStyle name="Percent 10" xfId="66"/>
    <cellStyle name="Percent 10 2" xfId="189"/>
    <cellStyle name="Percent 11" xfId="69"/>
    <cellStyle name="Percent 11 2" xfId="192"/>
    <cellStyle name="Percent 12" xfId="72"/>
    <cellStyle name="Percent 12 2" xfId="195"/>
    <cellStyle name="Percent 13" xfId="102"/>
    <cellStyle name="Percent 14" xfId="171"/>
    <cellStyle name="Percent 2" xfId="45"/>
    <cellStyle name="Percent 2 2" xfId="128"/>
    <cellStyle name="Percent 3" xfId="46"/>
    <cellStyle name="Percent 3 2" xfId="110"/>
    <cellStyle name="Percent 4" xfId="50"/>
    <cellStyle name="Percent 4 2" xfId="129"/>
    <cellStyle name="Percent 4 2 2" xfId="210"/>
    <cellStyle name="Percent 4 2 3" xfId="214"/>
    <cellStyle name="Percent 4 3" xfId="175"/>
    <cellStyle name="Percent 5" xfId="52"/>
    <cellStyle name="Percent 5 2" xfId="176"/>
    <cellStyle name="Percent 6" xfId="55"/>
    <cellStyle name="Percent 6 2" xfId="179"/>
    <cellStyle name="Percent 7" xfId="57"/>
    <cellStyle name="Percent 7 2" xfId="181"/>
    <cellStyle name="Percent 8" xfId="60"/>
    <cellStyle name="Percent 8 2" xfId="183"/>
    <cellStyle name="Percent 9" xfId="63"/>
    <cellStyle name="Percent 9 2" xfId="186"/>
    <cellStyle name="Row Name - IBM Cognos" xfId="73"/>
    <cellStyle name="Row Name - IBM Cognos 2" xfId="196"/>
    <cellStyle name="Row Template - IBM Cognos" xfId="76"/>
    <cellStyle name="Summary Column Name - IBM Cognos" xfId="78"/>
    <cellStyle name="Summary Column Name TM1 - IBM Cognos" xfId="79"/>
    <cellStyle name="Summary Row Name - IBM Cognos" xfId="74"/>
    <cellStyle name="Summary Row Name TM1 - IBM Cognos" xfId="75"/>
    <cellStyle name="Title" xfId="47" builtinId="15" customBuiltin="1"/>
    <cellStyle name="Title 2" xfId="172"/>
    <cellStyle name="Total" xfId="48" builtinId="25" customBuiltin="1"/>
    <cellStyle name="Total 2" xfId="173"/>
    <cellStyle name="Unsaved Change - IBM Cognos" xfId="96"/>
    <cellStyle name="Warning Text" xfId="49" builtinId="11" customBuiltin="1"/>
    <cellStyle name="Warning Text 2" xfId="17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15</xdr:row>
      <xdr:rowOff>28575</xdr:rowOff>
    </xdr:to>
    <xdr:pic>
      <xdr:nvPicPr>
        <xdr:cNvPr id="1033"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xdr:row>
          <xdr:rowOff>85725</xdr:rowOff>
        </xdr:from>
        <xdr:to>
          <xdr:col>14</xdr:col>
          <xdr:colOff>38100</xdr:colOff>
          <xdr:row>44</xdr:row>
          <xdr:rowOff>66675</xdr:rowOff>
        </xdr:to>
        <xdr:sp macro="" textlink="">
          <xdr:nvSpPr>
            <xdr:cNvPr id="55298" name="Object 2" hidden="1">
              <a:extLst>
                <a:ext uri="{63B3BB69-23CF-44E3-9099-C40C66FF867C}">
                  <a14:compatExt spid="_x0000_s552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22</xdr:col>
          <xdr:colOff>299357</xdr:colOff>
          <xdr:row>63</xdr:row>
          <xdr:rowOff>190500</xdr:rowOff>
        </xdr:to>
        <xdr:pic>
          <xdr:nvPicPr>
            <xdr:cNvPr id="2" name="Picture 3"/>
            <xdr:cNvPicPr>
              <a:picLocks noChangeAspect="1" noChangeArrowheads="1"/>
              <a:extLst>
                <a:ext uri="{84589F7E-364E-4C9E-8A38-B11213B215E9}">
                  <a14:cameraTool cellRange="'[2]Inv 3_pic'!$A$33:$V$64" spid="_x0000_s388213"/>
                </a:ext>
              </a:extLst>
            </xdr:cNvPicPr>
          </xdr:nvPicPr>
          <xdr:blipFill>
            <a:blip xmlns:r="http://schemas.openxmlformats.org/officeDocument/2006/relationships" r:embed="rId1"/>
            <a:srcRect/>
            <a:stretch>
              <a:fillRect/>
            </a:stretch>
          </xdr:blipFill>
          <xdr:spPr bwMode="auto">
            <a:xfrm>
              <a:off x="0" y="6136821"/>
              <a:ext cx="14600464" cy="6096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6214\AppData\Local\Microsoft\Windows\Temporary%20Internet%20Files\Content.Outlook\4J79XMNT\Fin%20Supp%203Q17%20(09-30-2017)%20v01%20TEMPLATE_TD.Equitie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K40"/>
  <sheetViews>
    <sheetView tabSelected="1" zoomScaleNormal="100" workbookViewId="0"/>
  </sheetViews>
  <sheetFormatPr defaultRowHeight="12.75" x14ac:dyDescent="0.2"/>
  <cols>
    <col min="2" max="2" width="10.140625" bestFit="1" customWidth="1"/>
    <col min="10" max="10" width="11.7109375" customWidth="1"/>
  </cols>
  <sheetData>
    <row r="1" spans="1:11" x14ac:dyDescent="0.2">
      <c r="A1" s="696"/>
      <c r="B1" s="697"/>
      <c r="C1" s="697"/>
      <c r="E1" s="393"/>
    </row>
    <row r="2" spans="1:11" x14ac:dyDescent="0.2">
      <c r="A2" s="697"/>
      <c r="B2" s="697"/>
      <c r="C2" s="697"/>
    </row>
    <row r="16" spans="1:11" ht="37.5" x14ac:dyDescent="0.5">
      <c r="A16" s="1" t="s">
        <v>79</v>
      </c>
      <c r="B16" s="1"/>
      <c r="C16" s="1"/>
      <c r="D16" s="1"/>
      <c r="E16" s="1"/>
      <c r="F16" s="1"/>
      <c r="G16" s="1"/>
      <c r="H16" s="1"/>
      <c r="I16" s="1"/>
      <c r="J16" s="1"/>
      <c r="K16" s="2"/>
    </row>
    <row r="17" spans="1:11" ht="37.5" x14ac:dyDescent="0.5">
      <c r="A17" s="1" t="s">
        <v>399</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1" spans="1:11" x14ac:dyDescent="0.2">
      <c r="A21" s="281"/>
      <c r="B21" s="198"/>
      <c r="C21" s="198"/>
      <c r="D21" s="198"/>
      <c r="E21" s="198"/>
      <c r="F21" s="198"/>
      <c r="G21" s="198"/>
      <c r="H21" s="198"/>
      <c r="I21" s="198"/>
      <c r="J21" s="198"/>
    </row>
    <row r="39" spans="1:10" x14ac:dyDescent="0.2">
      <c r="A39" s="698"/>
      <c r="B39" s="698"/>
      <c r="C39" s="698"/>
      <c r="D39" s="698"/>
      <c r="E39" s="698"/>
      <c r="F39" s="698"/>
      <c r="G39" s="698"/>
      <c r="H39" s="698"/>
      <c r="I39" s="698"/>
      <c r="J39" s="698"/>
    </row>
    <row r="40" spans="1:10" x14ac:dyDescent="0.2">
      <c r="A40" s="698"/>
      <c r="B40" s="698"/>
      <c r="C40" s="698"/>
      <c r="D40" s="698"/>
      <c r="E40" s="698"/>
      <c r="F40" s="698"/>
      <c r="G40" s="698"/>
      <c r="H40" s="698"/>
      <c r="I40" s="698"/>
      <c r="J40" s="698"/>
    </row>
  </sheetData>
  <mergeCells count="2">
    <mergeCell ref="A40:J40"/>
    <mergeCell ref="A39:J39"/>
  </mergeCells>
  <phoneticPr fontId="6" type="noConversion"/>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D69"/>
  <sheetViews>
    <sheetView zoomScale="70" zoomScaleNormal="70" zoomScaleSheetLayoutView="46" workbookViewId="0"/>
  </sheetViews>
  <sheetFormatPr defaultRowHeight="12.95" customHeight="1" x14ac:dyDescent="0.2"/>
  <cols>
    <col min="1" max="1" width="1.42578125" style="18" customWidth="1"/>
    <col min="2" max="2" width="1.85546875" style="18" customWidth="1"/>
    <col min="3" max="6" width="2.28515625" style="18" customWidth="1"/>
    <col min="7" max="7" width="54.5703125" style="18" customWidth="1"/>
    <col min="8" max="10" width="12.5703125" style="36" customWidth="1"/>
    <col min="11" max="14" width="12.7109375" style="36" customWidth="1"/>
    <col min="15" max="16" width="0.7109375" style="18" customWidth="1"/>
    <col min="17" max="17" width="11" style="18" bestFit="1" customWidth="1"/>
    <col min="18" max="18" width="10.5703125" style="18" bestFit="1" customWidth="1"/>
    <col min="19" max="20" width="0.85546875" style="18" customWidth="1"/>
    <col min="21" max="21" width="13.140625" style="36" customWidth="1"/>
    <col min="22" max="22" width="11.7109375" style="18" customWidth="1"/>
    <col min="23" max="24" width="0.7109375" style="18" customWidth="1"/>
    <col min="25" max="26" width="11.140625" style="18" customWidth="1"/>
    <col min="27" max="27" width="1.85546875" style="18" customWidth="1"/>
    <col min="28" max="29" width="9.140625" style="18"/>
    <col min="30" max="30" width="9.85546875" style="18" customWidth="1"/>
    <col min="31" max="16384" width="9.140625" style="18"/>
  </cols>
  <sheetData>
    <row r="1" spans="1:30" s="5" customFormat="1" ht="7.5" customHeight="1" thickBot="1" x14ac:dyDescent="0.3">
      <c r="A1" s="470"/>
      <c r="B1" s="3"/>
      <c r="C1" s="4"/>
      <c r="D1" s="4"/>
      <c r="E1" s="4"/>
      <c r="F1" s="4"/>
      <c r="G1" s="4"/>
      <c r="H1" s="4"/>
      <c r="I1" s="4"/>
      <c r="J1" s="4"/>
      <c r="K1" s="4"/>
      <c r="L1" s="4"/>
      <c r="M1" s="4"/>
      <c r="N1" s="4"/>
      <c r="O1" s="4"/>
      <c r="Q1" s="4"/>
      <c r="R1" s="4"/>
    </row>
    <row r="2" spans="1:30" s="86" customFormat="1" ht="15" thickTop="1" x14ac:dyDescent="0.2">
      <c r="A2" s="90"/>
      <c r="B2" s="84"/>
      <c r="C2" s="85"/>
      <c r="D2" s="85"/>
      <c r="E2" s="85"/>
      <c r="F2" s="85"/>
      <c r="G2" s="85"/>
      <c r="H2" s="85"/>
      <c r="I2" s="85"/>
      <c r="J2" s="85"/>
      <c r="K2" s="85"/>
      <c r="L2" s="85"/>
      <c r="M2" s="85"/>
      <c r="N2" s="85"/>
      <c r="O2" s="85"/>
      <c r="P2" s="85"/>
      <c r="Q2" s="85"/>
      <c r="R2" s="85"/>
    </row>
    <row r="3" spans="1:30" s="8" customFormat="1" ht="18" x14ac:dyDescent="0.25">
      <c r="A3" s="79"/>
      <c r="B3" s="13"/>
      <c r="C3" s="7"/>
      <c r="D3" s="7"/>
      <c r="E3" s="7"/>
      <c r="F3" s="7"/>
      <c r="G3" s="7"/>
      <c r="H3" s="9"/>
      <c r="I3" s="9"/>
      <c r="J3" s="9"/>
      <c r="K3" s="11"/>
      <c r="L3" s="9"/>
      <c r="M3" s="9"/>
      <c r="N3" s="9"/>
      <c r="O3" s="11"/>
      <c r="Q3" s="12" t="s">
        <v>400</v>
      </c>
      <c r="R3" s="12"/>
      <c r="S3" s="189"/>
      <c r="U3" s="9"/>
      <c r="V3" s="9"/>
      <c r="W3" s="11"/>
      <c r="Y3" s="12" t="s">
        <v>197</v>
      </c>
      <c r="Z3" s="12"/>
    </row>
    <row r="4" spans="1:30" s="8" customFormat="1" ht="30" customHeight="1" x14ac:dyDescent="0.25">
      <c r="A4" s="68"/>
      <c r="B4" s="13" t="s">
        <v>11</v>
      </c>
      <c r="C4" s="160"/>
      <c r="D4" s="160"/>
      <c r="E4" s="160"/>
      <c r="F4" s="160"/>
      <c r="G4" s="160"/>
      <c r="H4" s="448" t="s">
        <v>342</v>
      </c>
      <c r="I4" s="448" t="s">
        <v>346</v>
      </c>
      <c r="J4" s="448" t="s">
        <v>347</v>
      </c>
      <c r="K4" s="144" t="s">
        <v>348</v>
      </c>
      <c r="L4" s="484" t="s">
        <v>372</v>
      </c>
      <c r="M4" s="484" t="s">
        <v>374</v>
      </c>
      <c r="N4" s="484" t="s">
        <v>376</v>
      </c>
      <c r="O4" s="346"/>
      <c r="Q4" s="414" t="s">
        <v>201</v>
      </c>
      <c r="R4" s="414" t="s">
        <v>202</v>
      </c>
      <c r="S4" s="189"/>
      <c r="U4" s="414" t="s">
        <v>349</v>
      </c>
      <c r="V4" s="414" t="s">
        <v>377</v>
      </c>
      <c r="W4" s="346"/>
      <c r="Y4" s="348" t="s">
        <v>201</v>
      </c>
      <c r="Z4" s="348" t="s">
        <v>202</v>
      </c>
    </row>
    <row r="5" spans="1:30" s="8" customFormat="1" ht="19.5" customHeight="1" x14ac:dyDescent="0.25">
      <c r="A5" s="68"/>
      <c r="B5" s="81" t="s">
        <v>77</v>
      </c>
      <c r="C5" s="57"/>
      <c r="D5" s="57"/>
      <c r="E5" s="57"/>
      <c r="F5" s="57"/>
      <c r="G5" s="57"/>
      <c r="H5" s="447"/>
      <c r="I5" s="447"/>
      <c r="J5" s="447"/>
      <c r="K5" s="483"/>
      <c r="L5" s="482"/>
      <c r="M5" s="482"/>
      <c r="N5" s="482"/>
      <c r="O5" s="346"/>
      <c r="Q5" s="345"/>
      <c r="R5" s="345"/>
      <c r="S5" s="189"/>
      <c r="U5" s="345"/>
      <c r="V5" s="345"/>
      <c r="W5" s="346"/>
      <c r="Y5" s="345"/>
      <c r="Z5" s="345"/>
    </row>
    <row r="6" spans="1:30" s="32" customFormat="1" ht="12" customHeight="1" x14ac:dyDescent="0.25">
      <c r="A6" s="68"/>
      <c r="B6" s="68"/>
      <c r="K6" s="195"/>
      <c r="O6" s="60"/>
      <c r="P6" s="58"/>
      <c r="R6" s="160"/>
      <c r="S6" s="190"/>
      <c r="W6" s="60"/>
      <c r="X6" s="58"/>
      <c r="Z6" s="160"/>
    </row>
    <row r="7" spans="1:30" ht="12.95" customHeight="1" x14ac:dyDescent="0.2">
      <c r="A7" s="36"/>
      <c r="B7" s="51" t="s">
        <v>221</v>
      </c>
      <c r="C7" s="51"/>
      <c r="D7" s="36"/>
      <c r="E7" s="36"/>
      <c r="F7" s="36"/>
      <c r="G7" s="36"/>
      <c r="H7" s="20">
        <v>106710</v>
      </c>
      <c r="I7" s="20">
        <v>108220</v>
      </c>
      <c r="J7" s="20">
        <v>112365</v>
      </c>
      <c r="K7" s="21">
        <v>115345</v>
      </c>
      <c r="L7" s="20">
        <v>116827</v>
      </c>
      <c r="M7" s="20">
        <v>117907</v>
      </c>
      <c r="N7" s="20">
        <v>121471</v>
      </c>
      <c r="O7" s="21"/>
      <c r="P7" s="36"/>
      <c r="Q7" s="20">
        <v>9106</v>
      </c>
      <c r="R7" s="201">
        <v>8.1039469585725096E-2</v>
      </c>
      <c r="S7" s="174"/>
      <c r="U7" s="20">
        <v>106710</v>
      </c>
      <c r="V7" s="20">
        <v>116827</v>
      </c>
      <c r="W7" s="21"/>
      <c r="X7" s="36"/>
      <c r="Y7" s="20">
        <v>10117</v>
      </c>
      <c r="Z7" s="201">
        <v>9.4808359104113948E-2</v>
      </c>
    </row>
    <row r="8" spans="1:30" ht="12.95" customHeight="1" x14ac:dyDescent="0.2">
      <c r="A8" s="36"/>
      <c r="B8" s="51"/>
      <c r="C8" s="51" t="s">
        <v>222</v>
      </c>
      <c r="D8" s="36"/>
      <c r="E8" s="36"/>
      <c r="F8" s="36"/>
      <c r="G8" s="36"/>
      <c r="H8" s="20">
        <v>9666</v>
      </c>
      <c r="I8" s="20">
        <v>12171</v>
      </c>
      <c r="J8" s="20">
        <v>11739</v>
      </c>
      <c r="K8" s="21">
        <v>11148</v>
      </c>
      <c r="L8" s="20">
        <v>10903</v>
      </c>
      <c r="M8" s="20">
        <v>12947</v>
      </c>
      <c r="N8" s="20">
        <v>12783</v>
      </c>
      <c r="O8" s="21"/>
      <c r="P8" s="36"/>
      <c r="Q8" s="20">
        <v>1044</v>
      </c>
      <c r="R8" s="201">
        <v>8.8934321492461027E-2</v>
      </c>
      <c r="S8" s="174"/>
      <c r="U8" s="20">
        <v>33576</v>
      </c>
      <c r="V8" s="20">
        <v>36633</v>
      </c>
      <c r="W8" s="21"/>
      <c r="X8" s="36"/>
      <c r="Y8" s="20">
        <v>3057</v>
      </c>
      <c r="Z8" s="201">
        <v>9.1047176554681919E-2</v>
      </c>
      <c r="AD8" s="485"/>
    </row>
    <row r="9" spans="1:30" ht="12.95" customHeight="1" x14ac:dyDescent="0.2">
      <c r="A9" s="36"/>
      <c r="B9" s="51"/>
      <c r="C9" s="51" t="s">
        <v>223</v>
      </c>
      <c r="D9" s="36"/>
      <c r="E9" s="36"/>
      <c r="F9" s="36"/>
      <c r="G9" s="36"/>
      <c r="H9" s="20">
        <v>-8156</v>
      </c>
      <c r="I9" s="20">
        <v>-8026</v>
      </c>
      <c r="J9" s="20">
        <v>-8759</v>
      </c>
      <c r="K9" s="21">
        <v>-9666</v>
      </c>
      <c r="L9" s="20">
        <v>-9823</v>
      </c>
      <c r="M9" s="20">
        <v>-9383</v>
      </c>
      <c r="N9" s="20">
        <v>-9818</v>
      </c>
      <c r="O9" s="21"/>
      <c r="P9" s="36"/>
      <c r="Q9" s="20">
        <v>-1059</v>
      </c>
      <c r="R9" s="201">
        <v>-0.12090421280968147</v>
      </c>
      <c r="S9" s="174"/>
      <c r="U9" s="20">
        <v>-24941</v>
      </c>
      <c r="V9" s="20">
        <v>-29024</v>
      </c>
      <c r="W9" s="21"/>
      <c r="X9" s="36"/>
      <c r="Y9" s="20">
        <v>-4083</v>
      </c>
      <c r="Z9" s="201">
        <v>-0.16370634697887013</v>
      </c>
      <c r="AD9" s="485"/>
    </row>
    <row r="10" spans="1:30" ht="15.75" thickBot="1" x14ac:dyDescent="0.3">
      <c r="A10" s="36"/>
      <c r="B10" s="51" t="s">
        <v>220</v>
      </c>
      <c r="E10" s="36"/>
      <c r="F10" s="36"/>
      <c r="G10" s="36"/>
      <c r="H10" s="33">
        <v>108220</v>
      </c>
      <c r="I10" s="33">
        <v>112365</v>
      </c>
      <c r="J10" s="33">
        <v>115345</v>
      </c>
      <c r="K10" s="286">
        <v>116827</v>
      </c>
      <c r="L10" s="33">
        <v>117907</v>
      </c>
      <c r="M10" s="33">
        <v>121471</v>
      </c>
      <c r="N10" s="33">
        <v>124436</v>
      </c>
      <c r="O10" s="346"/>
      <c r="P10" s="8"/>
      <c r="Q10" s="33">
        <v>9091</v>
      </c>
      <c r="R10" s="205">
        <v>7.881572673284494E-2</v>
      </c>
      <c r="S10" s="174"/>
      <c r="U10" s="33">
        <v>115345</v>
      </c>
      <c r="V10" s="33">
        <v>124436</v>
      </c>
      <c r="W10" s="346"/>
      <c r="X10" s="8"/>
      <c r="Y10" s="33">
        <v>9091</v>
      </c>
      <c r="Z10" s="205">
        <v>7.881572673284494E-2</v>
      </c>
      <c r="AD10" s="486"/>
    </row>
    <row r="11" spans="1:30" ht="12.95" customHeight="1" thickTop="1" x14ac:dyDescent="0.25">
      <c r="A11" s="36"/>
      <c r="B11" s="36"/>
      <c r="C11" s="36"/>
      <c r="D11" s="36"/>
      <c r="E11" s="36"/>
      <c r="F11" s="36"/>
      <c r="G11" s="36"/>
      <c r="H11" s="20"/>
      <c r="I11" s="20"/>
      <c r="J11" s="20"/>
      <c r="K11" s="21"/>
      <c r="L11" s="20"/>
      <c r="M11" s="20"/>
      <c r="N11" s="20"/>
      <c r="O11" s="346"/>
      <c r="P11" s="8"/>
      <c r="Q11" s="20"/>
      <c r="R11" s="202"/>
      <c r="S11" s="174"/>
      <c r="U11" s="20"/>
      <c r="V11" s="20"/>
      <c r="W11" s="346"/>
      <c r="X11" s="8"/>
      <c r="Y11" s="20"/>
      <c r="Z11" s="202"/>
      <c r="AD11" s="485"/>
    </row>
    <row r="12" spans="1:30" ht="15" x14ac:dyDescent="0.25">
      <c r="A12" s="36"/>
      <c r="B12" s="51" t="s">
        <v>191</v>
      </c>
      <c r="C12" s="36"/>
      <c r="D12" s="36"/>
      <c r="E12" s="36"/>
      <c r="F12" s="36"/>
      <c r="G12" s="36"/>
      <c r="H12" s="127"/>
      <c r="I12" s="127"/>
      <c r="J12" s="127"/>
      <c r="K12" s="136"/>
      <c r="L12" s="127"/>
      <c r="M12" s="127"/>
      <c r="N12" s="127"/>
      <c r="O12" s="142"/>
      <c r="P12" s="143"/>
      <c r="Q12" s="127"/>
      <c r="R12" s="202"/>
      <c r="S12" s="174"/>
      <c r="U12" s="127"/>
      <c r="V12" s="127"/>
      <c r="W12" s="142"/>
      <c r="X12" s="143"/>
      <c r="Y12" s="127"/>
      <c r="Z12" s="202"/>
      <c r="AD12" s="485"/>
    </row>
    <row r="13" spans="1:30" ht="12.95" customHeight="1" x14ac:dyDescent="0.25">
      <c r="A13" s="36"/>
      <c r="B13" s="51"/>
      <c r="C13" s="36" t="s">
        <v>192</v>
      </c>
      <c r="D13" s="36"/>
      <c r="E13" s="36"/>
      <c r="F13" s="36"/>
      <c r="G13" s="36"/>
      <c r="H13" s="170">
        <v>54.003</v>
      </c>
      <c r="I13" s="170">
        <v>63.134999999999998</v>
      </c>
      <c r="J13" s="170">
        <v>61.93</v>
      </c>
      <c r="K13" s="287">
        <v>66.176000000000002</v>
      </c>
      <c r="L13" s="170">
        <v>59.391009441303297</v>
      </c>
      <c r="M13" s="170">
        <v>70.236000000000004</v>
      </c>
      <c r="N13" s="170">
        <v>65.83</v>
      </c>
      <c r="O13" s="142"/>
      <c r="P13" s="143"/>
      <c r="Q13" s="170">
        <v>3.8999999999999986</v>
      </c>
      <c r="R13" s="202">
        <v>6.2974325851768098E-2</v>
      </c>
      <c r="S13" s="174"/>
      <c r="U13" s="170">
        <v>179.06800000000001</v>
      </c>
      <c r="V13" s="170">
        <v>195.45700944130328</v>
      </c>
      <c r="W13" s="142"/>
      <c r="X13" s="143"/>
      <c r="Y13" s="170">
        <v>16.389009441303273</v>
      </c>
      <c r="Z13" s="202">
        <v>9.1523943090352666E-2</v>
      </c>
      <c r="AD13" s="485"/>
    </row>
    <row r="14" spans="1:30" ht="12.95" customHeight="1" x14ac:dyDescent="0.25">
      <c r="A14" s="36"/>
      <c r="B14" s="51"/>
      <c r="C14" s="51" t="s">
        <v>193</v>
      </c>
      <c r="D14" s="36"/>
      <c r="E14" s="36"/>
      <c r="F14" s="36"/>
      <c r="G14" s="36"/>
      <c r="H14" s="82">
        <v>13.969999999999999</v>
      </c>
      <c r="I14" s="82">
        <v>15.427</v>
      </c>
      <c r="J14" s="82">
        <v>15.166999999999994</v>
      </c>
      <c r="K14" s="28">
        <v>15.861000000000004</v>
      </c>
      <c r="L14" s="82">
        <v>15.142607404916404</v>
      </c>
      <c r="M14" s="82">
        <v>16.47399999999999</v>
      </c>
      <c r="N14" s="82">
        <v>16.370000000000005</v>
      </c>
      <c r="O14" s="142"/>
      <c r="P14" s="143"/>
      <c r="Q14" s="82">
        <v>1.2030000000000101</v>
      </c>
      <c r="R14" s="202">
        <v>7.9316938089273453E-2</v>
      </c>
      <c r="S14" s="174"/>
      <c r="U14" s="82">
        <v>44.563999999999993</v>
      </c>
      <c r="V14" s="82">
        <v>47.986607404916398</v>
      </c>
      <c r="W14" s="142"/>
      <c r="X14" s="143"/>
      <c r="Y14" s="82">
        <v>3.4226074049164055</v>
      </c>
      <c r="Z14" s="202">
        <v>7.6802069044888385E-2</v>
      </c>
      <c r="AD14" s="485"/>
    </row>
    <row r="15" spans="1:30" ht="15.75" thickBot="1" x14ac:dyDescent="0.3">
      <c r="A15" s="36"/>
      <c r="B15" s="51"/>
      <c r="C15" s="51"/>
      <c r="D15" s="36"/>
      <c r="E15" s="51" t="s">
        <v>194</v>
      </c>
      <c r="F15" s="36"/>
      <c r="G15" s="36"/>
      <c r="H15" s="171">
        <v>67.972999999999999</v>
      </c>
      <c r="I15" s="171">
        <v>78.561999999999998</v>
      </c>
      <c r="J15" s="171">
        <v>77.096999999999994</v>
      </c>
      <c r="K15" s="288">
        <v>82.037000000000006</v>
      </c>
      <c r="L15" s="171">
        <v>74.533616846219701</v>
      </c>
      <c r="M15" s="171">
        <v>86.71</v>
      </c>
      <c r="N15" s="171">
        <v>82.2</v>
      </c>
      <c r="O15" s="142"/>
      <c r="P15" s="143"/>
      <c r="Q15" s="171">
        <v>5.1030000000000086</v>
      </c>
      <c r="R15" s="203">
        <v>6.6189345888945206E-2</v>
      </c>
      <c r="S15" s="174"/>
      <c r="U15" s="171">
        <v>223.63200000000001</v>
      </c>
      <c r="V15" s="171">
        <v>243.4436168462197</v>
      </c>
      <c r="W15" s="142"/>
      <c r="X15" s="143"/>
      <c r="Y15" s="171">
        <v>19.811616846219692</v>
      </c>
      <c r="Z15" s="203">
        <v>8.8590259203600974E-2</v>
      </c>
      <c r="AD15" s="485"/>
    </row>
    <row r="16" spans="1:30" ht="12.95" customHeight="1" thickTop="1" x14ac:dyDescent="0.25">
      <c r="A16" s="36"/>
      <c r="B16" s="51"/>
      <c r="C16" s="36"/>
      <c r="D16" s="36"/>
      <c r="E16" s="36"/>
      <c r="F16" s="36"/>
      <c r="G16" s="36"/>
      <c r="H16" s="127"/>
      <c r="I16" s="127"/>
      <c r="J16" s="127"/>
      <c r="K16" s="136"/>
      <c r="L16" s="127"/>
      <c r="M16" s="127"/>
      <c r="N16" s="127"/>
      <c r="O16" s="142"/>
      <c r="P16" s="143"/>
      <c r="Q16" s="127"/>
      <c r="R16" s="201"/>
      <c r="S16" s="174"/>
      <c r="U16" s="127"/>
      <c r="V16" s="127"/>
      <c r="W16" s="142"/>
      <c r="X16" s="143"/>
      <c r="Y16" s="127"/>
      <c r="Z16" s="201"/>
      <c r="AD16" s="485"/>
    </row>
    <row r="17" spans="1:30" ht="12.95" customHeight="1" x14ac:dyDescent="0.2">
      <c r="A17" s="36"/>
      <c r="B17" s="51" t="s">
        <v>35</v>
      </c>
      <c r="C17" s="36"/>
      <c r="D17" s="36"/>
      <c r="E17" s="36"/>
      <c r="F17" s="36"/>
      <c r="G17" s="36"/>
      <c r="H17" s="20">
        <v>66376</v>
      </c>
      <c r="I17" s="20">
        <v>77384</v>
      </c>
      <c r="J17" s="20">
        <v>75374</v>
      </c>
      <c r="K17" s="21">
        <v>79110</v>
      </c>
      <c r="L17" s="20">
        <v>70642</v>
      </c>
      <c r="M17" s="20">
        <v>84033</v>
      </c>
      <c r="N17" s="20">
        <v>78056</v>
      </c>
      <c r="O17" s="21"/>
      <c r="P17" s="36"/>
      <c r="Q17" s="20">
        <v>2682</v>
      </c>
      <c r="R17" s="201">
        <v>3.558256162602489E-2</v>
      </c>
      <c r="S17" s="174"/>
      <c r="U17" s="20">
        <v>219134</v>
      </c>
      <c r="V17" s="20">
        <v>232731</v>
      </c>
      <c r="W17" s="21"/>
      <c r="X17" s="36"/>
      <c r="Y17" s="20">
        <v>13597</v>
      </c>
      <c r="Z17" s="201">
        <v>6.2048792063303729E-2</v>
      </c>
      <c r="AD17" s="485"/>
    </row>
    <row r="18" spans="1:30" ht="12.95" customHeight="1" x14ac:dyDescent="0.2">
      <c r="A18" s="36"/>
      <c r="B18" s="51" t="s">
        <v>260</v>
      </c>
      <c r="C18" s="36"/>
      <c r="D18" s="36"/>
      <c r="E18" s="36"/>
      <c r="F18" s="36"/>
      <c r="G18" s="36"/>
      <c r="H18" s="127">
        <v>813.59226226346868</v>
      </c>
      <c r="I18" s="127">
        <v>815.86632895689036</v>
      </c>
      <c r="J18" s="127">
        <v>821.63610794173053</v>
      </c>
      <c r="K18" s="136">
        <v>836.50613070408292</v>
      </c>
      <c r="L18" s="127">
        <v>840.73227600157554</v>
      </c>
      <c r="M18" s="127">
        <v>835.81450144586063</v>
      </c>
      <c r="N18" s="127">
        <v>843.36886338013733</v>
      </c>
      <c r="O18" s="21"/>
      <c r="P18" s="36"/>
      <c r="Q18" s="127">
        <v>21.732755438406798</v>
      </c>
      <c r="R18" s="201">
        <v>2.6450584666792735E-2</v>
      </c>
      <c r="S18" s="174"/>
      <c r="U18" s="127">
        <v>817.16210172771002</v>
      </c>
      <c r="V18" s="127">
        <v>839.84088686639632</v>
      </c>
      <c r="W18" s="21"/>
      <c r="X18" s="36"/>
      <c r="Y18" s="127">
        <v>22.678785138686294</v>
      </c>
      <c r="Z18" s="201">
        <v>2.7753104421677138E-2</v>
      </c>
      <c r="AD18" s="485"/>
    </row>
    <row r="19" spans="1:30" ht="12.95" customHeight="1" x14ac:dyDescent="0.2">
      <c r="A19" s="36"/>
      <c r="B19" s="36"/>
      <c r="C19" s="36"/>
      <c r="D19" s="36"/>
      <c r="E19" s="36"/>
      <c r="F19" s="36"/>
      <c r="G19" s="36"/>
      <c r="H19" s="20"/>
      <c r="I19" s="20"/>
      <c r="J19" s="20"/>
      <c r="K19" s="21"/>
      <c r="L19" s="20"/>
      <c r="M19" s="20"/>
      <c r="N19" s="20"/>
      <c r="O19" s="23"/>
      <c r="P19" s="36"/>
      <c r="Q19" s="36"/>
      <c r="R19" s="204"/>
      <c r="S19" s="174"/>
      <c r="U19" s="20"/>
      <c r="V19" s="20"/>
      <c r="W19" s="23"/>
      <c r="X19" s="36"/>
      <c r="Y19" s="36"/>
      <c r="Z19" s="204"/>
      <c r="AD19" s="485"/>
    </row>
    <row r="20" spans="1:30" ht="12.95" customHeight="1" x14ac:dyDescent="0.2">
      <c r="A20" s="36"/>
      <c r="B20" s="51" t="s">
        <v>224</v>
      </c>
      <c r="C20" s="36"/>
      <c r="D20" s="36"/>
      <c r="E20" s="36"/>
      <c r="F20" s="36"/>
      <c r="G20" s="36"/>
      <c r="H20" s="127">
        <v>693194.29324694653</v>
      </c>
      <c r="I20" s="127">
        <v>704631.99124694662</v>
      </c>
      <c r="J20" s="127">
        <v>714756.2902469465</v>
      </c>
      <c r="K20" s="136">
        <v>722162.13224694645</v>
      </c>
      <c r="L20" s="127">
        <v>728384.99624694651</v>
      </c>
      <c r="M20" s="127">
        <v>733756.49672787962</v>
      </c>
      <c r="N20" s="127">
        <v>746427.28072787961</v>
      </c>
      <c r="O20" s="136"/>
      <c r="P20" s="141"/>
      <c r="Q20" s="127">
        <v>31670.990480933106</v>
      </c>
      <c r="R20" s="201">
        <v>4.431019483576823E-2</v>
      </c>
      <c r="S20" s="174"/>
      <c r="U20" s="127">
        <v>693194.29324694653</v>
      </c>
      <c r="V20" s="127">
        <v>728384.99624694651</v>
      </c>
      <c r="W20" s="136"/>
      <c r="X20" s="141"/>
      <c r="Y20" s="127">
        <v>35190.70299999998</v>
      </c>
      <c r="Z20" s="201">
        <v>5.0766002176915632E-2</v>
      </c>
      <c r="AD20" s="485"/>
    </row>
    <row r="21" spans="1:30" ht="12.95" customHeight="1" x14ac:dyDescent="0.2">
      <c r="A21" s="36"/>
      <c r="B21" s="51"/>
      <c r="C21" s="51" t="s">
        <v>259</v>
      </c>
      <c r="D21" s="36"/>
      <c r="E21" s="36"/>
      <c r="F21" s="36"/>
      <c r="G21" s="36"/>
      <c r="H21" s="20">
        <v>19789.964</v>
      </c>
      <c r="I21" s="20">
        <v>23145.288</v>
      </c>
      <c r="J21" s="20">
        <v>22774.686000000002</v>
      </c>
      <c r="K21" s="21">
        <v>24159.383000000002</v>
      </c>
      <c r="L21" s="20">
        <v>21628.347071657401</v>
      </c>
      <c r="M21" s="20">
        <v>25457.670999999998</v>
      </c>
      <c r="N21" s="20">
        <v>24034.678</v>
      </c>
      <c r="O21" s="21"/>
      <c r="P21" s="36"/>
      <c r="Q21" s="20">
        <v>1259.9919999999984</v>
      </c>
      <c r="R21" s="201">
        <v>5.5324231473487639E-2</v>
      </c>
      <c r="S21" s="174"/>
      <c r="U21" s="20">
        <v>65709.937999999995</v>
      </c>
      <c r="V21" s="20">
        <v>71120.696071657396</v>
      </c>
      <c r="W21" s="21"/>
      <c r="X21" s="36"/>
      <c r="Y21" s="20">
        <v>5410.7580716574012</v>
      </c>
      <c r="Z21" s="201">
        <v>8.2343070718730579E-2</v>
      </c>
      <c r="AD21" s="485"/>
    </row>
    <row r="22" spans="1:30" ht="12.95" customHeight="1" x14ac:dyDescent="0.2">
      <c r="A22" s="36"/>
      <c r="B22" s="51"/>
      <c r="C22" s="51" t="s">
        <v>34</v>
      </c>
      <c r="D22" s="36"/>
      <c r="E22" s="36"/>
      <c r="F22" s="36"/>
      <c r="G22" s="36"/>
      <c r="H22" s="20">
        <v>-13814.066000000001</v>
      </c>
      <c r="I22" s="20">
        <v>-12699.504999999999</v>
      </c>
      <c r="J22" s="20">
        <v>-14407.157999999999</v>
      </c>
      <c r="K22" s="21">
        <v>-16317.662</v>
      </c>
      <c r="L22" s="20">
        <v>-16703.952590724301</v>
      </c>
      <c r="M22" s="20">
        <v>-14993.608</v>
      </c>
      <c r="N22" s="20">
        <v>-16331.398999999999</v>
      </c>
      <c r="O22" s="21"/>
      <c r="P22" s="36"/>
      <c r="Q22" s="20">
        <v>-1924.241</v>
      </c>
      <c r="R22" s="201">
        <v>-0.1335614560484448</v>
      </c>
      <c r="S22" s="174"/>
      <c r="U22" s="20">
        <v>-40920.728999999999</v>
      </c>
      <c r="V22" s="20">
        <v>-48028.959590724298</v>
      </c>
      <c r="W22" s="21"/>
      <c r="X22" s="36"/>
      <c r="Y22" s="20">
        <v>-7108.230590724299</v>
      </c>
      <c r="Z22" s="201">
        <v>-0.1737073303538727</v>
      </c>
      <c r="AD22" s="485"/>
    </row>
    <row r="23" spans="1:30" ht="12.95" customHeight="1" x14ac:dyDescent="0.2">
      <c r="A23" s="36"/>
      <c r="B23" s="51"/>
      <c r="C23" s="51" t="s">
        <v>130</v>
      </c>
      <c r="D23" s="36"/>
      <c r="E23" s="36"/>
      <c r="F23" s="36"/>
      <c r="G23" s="36"/>
      <c r="H23" s="20">
        <v>5461.8</v>
      </c>
      <c r="I23" s="20">
        <v>-321.48399999999998</v>
      </c>
      <c r="J23" s="20">
        <v>-961.68600000000004</v>
      </c>
      <c r="K23" s="21">
        <v>-1618.857</v>
      </c>
      <c r="L23" s="20">
        <v>447.10599999999999</v>
      </c>
      <c r="M23" s="20">
        <v>2206.721</v>
      </c>
      <c r="N23" s="20">
        <v>3280.145</v>
      </c>
      <c r="O23" s="21"/>
      <c r="P23" s="36"/>
      <c r="Q23" s="20">
        <v>4241.8310000000001</v>
      </c>
      <c r="R23" s="201" t="s">
        <v>126</v>
      </c>
      <c r="S23" s="174"/>
      <c r="U23" s="20">
        <v>4178.63</v>
      </c>
      <c r="V23" s="20">
        <v>5933.9719999999998</v>
      </c>
      <c r="W23" s="21"/>
      <c r="X23" s="36"/>
      <c r="Y23" s="20">
        <v>1755.3419999999996</v>
      </c>
      <c r="Z23" s="201" t="s">
        <v>126</v>
      </c>
      <c r="AD23" s="485"/>
    </row>
    <row r="24" spans="1:30" ht="15.75" thickBot="1" x14ac:dyDescent="0.3">
      <c r="A24" s="36"/>
      <c r="B24" s="51" t="s">
        <v>225</v>
      </c>
      <c r="C24" s="36"/>
      <c r="D24" s="36"/>
      <c r="E24" s="36"/>
      <c r="F24" s="36"/>
      <c r="G24" s="36"/>
      <c r="H24" s="133">
        <v>704631.99124694662</v>
      </c>
      <c r="I24" s="133">
        <v>714756.2902469465</v>
      </c>
      <c r="J24" s="133">
        <v>722162.13224694645</v>
      </c>
      <c r="K24" s="196">
        <v>728384.99624694651</v>
      </c>
      <c r="L24" s="133">
        <v>733756.49672787962</v>
      </c>
      <c r="M24" s="133">
        <v>746427.28072787961</v>
      </c>
      <c r="N24" s="133">
        <v>757410.70472787961</v>
      </c>
      <c r="O24" s="142"/>
      <c r="P24" s="143"/>
      <c r="Q24" s="133">
        <v>35248.572480933159</v>
      </c>
      <c r="R24" s="205">
        <v>4.8809776789680459E-2</v>
      </c>
      <c r="S24" s="174"/>
      <c r="U24" s="133">
        <v>722162.13224694645</v>
      </c>
      <c r="V24" s="133">
        <v>757410.70472787949</v>
      </c>
      <c r="W24" s="142"/>
      <c r="X24" s="143"/>
      <c r="Y24" s="133">
        <v>35248.572480933042</v>
      </c>
      <c r="Z24" s="205">
        <v>4.8809776789680299E-2</v>
      </c>
    </row>
    <row r="25" spans="1:30" s="36" customFormat="1" ht="24.75" customHeight="1" thickTop="1" x14ac:dyDescent="0.25">
      <c r="B25" s="51"/>
      <c r="C25" s="51"/>
      <c r="D25" s="51"/>
      <c r="H25" s="72"/>
      <c r="I25" s="72"/>
      <c r="J25" s="72"/>
      <c r="K25" s="72"/>
      <c r="L25" s="72"/>
      <c r="M25" s="72"/>
      <c r="N25" s="72"/>
      <c r="O25" s="351"/>
      <c r="P25" s="143"/>
      <c r="U25" s="72"/>
      <c r="V25" s="72"/>
      <c r="W25" s="351"/>
      <c r="X25" s="143"/>
    </row>
    <row r="26" spans="1:30" s="36" customFormat="1" ht="14.25" x14ac:dyDescent="0.2">
      <c r="B26" s="13"/>
      <c r="D26" s="51"/>
      <c r="H26" s="20"/>
      <c r="I26" s="20"/>
      <c r="J26" s="20"/>
      <c r="K26" s="20"/>
      <c r="L26" s="20"/>
      <c r="M26" s="20"/>
      <c r="N26" s="20"/>
      <c r="R26" s="18"/>
      <c r="S26" s="18"/>
      <c r="T26" s="18"/>
      <c r="V26" s="18"/>
      <c r="W26" s="18"/>
      <c r="X26" s="18"/>
      <c r="Y26" s="18"/>
      <c r="Z26" s="18"/>
    </row>
    <row r="27" spans="1:30" s="36" customFormat="1" ht="14.25" x14ac:dyDescent="0.2">
      <c r="B27" s="13"/>
      <c r="D27" s="51"/>
      <c r="H27" s="20"/>
      <c r="I27" s="20"/>
      <c r="J27" s="20"/>
      <c r="K27" s="20"/>
      <c r="L27" s="20"/>
      <c r="M27" s="20"/>
      <c r="N27" s="20"/>
      <c r="R27" s="18"/>
      <c r="S27" s="18"/>
      <c r="T27" s="18"/>
      <c r="V27" s="18"/>
      <c r="W27" s="18"/>
      <c r="X27" s="18"/>
      <c r="Y27" s="18"/>
      <c r="Z27" s="18"/>
    </row>
    <row r="28" spans="1:30" s="36" customFormat="1" ht="14.25" x14ac:dyDescent="0.2">
      <c r="B28" s="13"/>
      <c r="D28" s="51"/>
      <c r="H28" s="20"/>
      <c r="I28" s="20"/>
      <c r="J28" s="20"/>
      <c r="K28" s="20"/>
      <c r="L28" s="20"/>
      <c r="M28" s="20"/>
      <c r="N28" s="20"/>
      <c r="R28" s="18"/>
      <c r="S28" s="18"/>
      <c r="T28" s="18"/>
      <c r="V28" s="18"/>
      <c r="W28" s="18"/>
      <c r="X28" s="18"/>
      <c r="Y28" s="18"/>
      <c r="Z28" s="18"/>
    </row>
    <row r="29" spans="1:30" s="36" customFormat="1" ht="14.25" x14ac:dyDescent="0.2">
      <c r="B29" s="13"/>
      <c r="D29" s="51"/>
      <c r="H29" s="20"/>
      <c r="I29" s="20"/>
      <c r="J29" s="20"/>
      <c r="K29" s="20"/>
      <c r="L29" s="20"/>
      <c r="M29" s="20"/>
      <c r="N29" s="20"/>
      <c r="R29" s="18"/>
      <c r="S29" s="18"/>
      <c r="T29" s="18"/>
      <c r="V29" s="18"/>
      <c r="W29" s="18"/>
      <c r="X29" s="18"/>
      <c r="Y29" s="18"/>
      <c r="Z29" s="18"/>
    </row>
    <row r="30" spans="1:30" s="36" customFormat="1" ht="14.25" x14ac:dyDescent="0.2">
      <c r="B30" s="13"/>
      <c r="D30" s="51"/>
      <c r="H30" s="20"/>
      <c r="I30" s="20"/>
      <c r="J30" s="20"/>
      <c r="K30" s="20"/>
      <c r="L30" s="20"/>
      <c r="M30" s="20"/>
      <c r="N30" s="20"/>
      <c r="R30" s="18"/>
      <c r="S30" s="18"/>
      <c r="T30" s="18"/>
      <c r="V30" s="18"/>
      <c r="W30" s="18"/>
      <c r="X30" s="18"/>
      <c r="Y30" s="18"/>
      <c r="Z30" s="18"/>
    </row>
    <row r="31" spans="1:30" s="36" customFormat="1" ht="14.25" x14ac:dyDescent="0.2">
      <c r="B31" s="13"/>
      <c r="D31" s="51"/>
      <c r="H31" s="20"/>
      <c r="I31" s="20"/>
      <c r="J31" s="20"/>
      <c r="K31" s="20"/>
      <c r="L31" s="20"/>
      <c r="M31" s="20"/>
      <c r="N31" s="20"/>
      <c r="R31" s="18"/>
      <c r="S31" s="18"/>
      <c r="T31" s="18"/>
      <c r="V31" s="18"/>
      <c r="W31" s="18"/>
      <c r="X31" s="18"/>
      <c r="Y31" s="18"/>
      <c r="Z31" s="18"/>
    </row>
    <row r="32" spans="1:30" s="36" customFormat="1" ht="14.25" x14ac:dyDescent="0.2">
      <c r="B32" s="13"/>
      <c r="D32" s="51"/>
      <c r="H32" s="20"/>
      <c r="I32" s="20"/>
      <c r="J32" s="20"/>
      <c r="K32" s="20"/>
      <c r="L32" s="20"/>
      <c r="M32" s="20"/>
      <c r="N32" s="20"/>
      <c r="R32" s="18"/>
      <c r="S32" s="18"/>
      <c r="T32" s="18"/>
      <c r="V32" s="18"/>
      <c r="W32" s="18"/>
      <c r="X32" s="18"/>
      <c r="Y32" s="18"/>
      <c r="Z32" s="18"/>
    </row>
    <row r="33" spans="2:26" s="36" customFormat="1" ht="14.25" x14ac:dyDescent="0.2">
      <c r="B33" s="13"/>
      <c r="D33" s="51"/>
      <c r="H33" s="20"/>
      <c r="I33" s="20"/>
      <c r="J33" s="20"/>
      <c r="K33" s="20"/>
      <c r="L33" s="20"/>
      <c r="M33" s="20"/>
      <c r="N33" s="20"/>
      <c r="R33" s="18"/>
      <c r="S33" s="18"/>
      <c r="T33" s="18"/>
      <c r="V33" s="18"/>
      <c r="W33" s="18"/>
      <c r="X33" s="18"/>
      <c r="Y33" s="18"/>
      <c r="Z33" s="18"/>
    </row>
    <row r="34" spans="2:26" s="36" customFormat="1" ht="14.25" x14ac:dyDescent="0.2">
      <c r="B34" s="13"/>
      <c r="D34" s="51"/>
      <c r="H34" s="20"/>
      <c r="I34" s="20"/>
      <c r="J34" s="20"/>
      <c r="K34" s="20"/>
      <c r="L34" s="20"/>
      <c r="M34" s="20"/>
      <c r="N34" s="20"/>
      <c r="R34" s="18"/>
      <c r="S34" s="18"/>
      <c r="T34" s="18"/>
      <c r="V34" s="18"/>
      <c r="W34" s="18"/>
      <c r="X34" s="18"/>
      <c r="Y34" s="18"/>
      <c r="Z34" s="18"/>
    </row>
    <row r="35" spans="2:26" s="36" customFormat="1" ht="14.25" x14ac:dyDescent="0.2">
      <c r="B35" s="13"/>
      <c r="D35" s="51"/>
      <c r="H35" s="20"/>
      <c r="I35" s="20"/>
      <c r="J35" s="20"/>
      <c r="K35" s="20"/>
      <c r="L35" s="20"/>
      <c r="M35" s="20"/>
      <c r="N35" s="20"/>
      <c r="R35" s="18"/>
      <c r="S35" s="18"/>
      <c r="T35" s="18"/>
      <c r="V35" s="18"/>
      <c r="W35" s="18"/>
      <c r="X35" s="18"/>
      <c r="Y35" s="18"/>
      <c r="Z35" s="18"/>
    </row>
    <row r="36" spans="2:26" s="36" customFormat="1" ht="14.25" x14ac:dyDescent="0.2">
      <c r="B36" s="13"/>
      <c r="D36" s="51"/>
      <c r="H36" s="20"/>
      <c r="I36" s="20"/>
      <c r="J36" s="20"/>
      <c r="K36" s="20"/>
      <c r="L36" s="20"/>
      <c r="M36" s="20"/>
      <c r="N36" s="20"/>
      <c r="R36" s="18"/>
      <c r="S36" s="18"/>
      <c r="T36" s="18"/>
      <c r="V36" s="18"/>
      <c r="W36" s="18"/>
      <c r="X36" s="18"/>
      <c r="Y36" s="18"/>
      <c r="Z36" s="18"/>
    </row>
    <row r="37" spans="2:26" s="36" customFormat="1" ht="14.25" x14ac:dyDescent="0.2">
      <c r="B37" s="13"/>
      <c r="D37" s="51"/>
      <c r="H37" s="20"/>
      <c r="I37" s="20"/>
      <c r="J37" s="20"/>
      <c r="K37" s="20"/>
      <c r="L37" s="20"/>
      <c r="M37" s="20"/>
      <c r="N37" s="20"/>
      <c r="R37" s="18"/>
      <c r="S37" s="18"/>
      <c r="T37" s="18"/>
      <c r="V37" s="18"/>
      <c r="W37" s="18"/>
      <c r="X37" s="18"/>
      <c r="Y37" s="18"/>
      <c r="Z37" s="18"/>
    </row>
    <row r="38" spans="2:26" s="36" customFormat="1" ht="14.25" x14ac:dyDescent="0.2">
      <c r="B38" s="13"/>
      <c r="D38" s="51"/>
      <c r="H38" s="20"/>
      <c r="I38" s="20"/>
      <c r="J38" s="20"/>
      <c r="K38" s="20"/>
      <c r="L38" s="20"/>
      <c r="M38" s="20"/>
      <c r="N38" s="20"/>
      <c r="R38" s="18"/>
      <c r="S38" s="18"/>
      <c r="T38" s="18"/>
      <c r="V38" s="18"/>
      <c r="W38" s="18"/>
      <c r="X38" s="18"/>
      <c r="Y38" s="18"/>
      <c r="Z38" s="18"/>
    </row>
    <row r="39" spans="2:26" s="36" customFormat="1" ht="14.25" x14ac:dyDescent="0.2">
      <c r="B39" s="13"/>
      <c r="D39" s="51"/>
      <c r="H39" s="20"/>
      <c r="I39" s="20"/>
      <c r="J39" s="20"/>
      <c r="K39" s="20"/>
      <c r="L39" s="20"/>
      <c r="M39" s="20"/>
      <c r="N39" s="20"/>
      <c r="R39" s="18"/>
      <c r="S39" s="18"/>
      <c r="T39" s="18"/>
      <c r="V39" s="18"/>
      <c r="W39" s="18"/>
      <c r="X39" s="18"/>
      <c r="Y39" s="18"/>
      <c r="Z39" s="18"/>
    </row>
    <row r="40" spans="2:26" s="36" customFormat="1" ht="14.25" x14ac:dyDescent="0.2">
      <c r="B40" s="13"/>
      <c r="D40" s="51"/>
      <c r="H40" s="20"/>
      <c r="I40" s="20"/>
      <c r="J40" s="20"/>
      <c r="K40" s="20"/>
      <c r="L40" s="20"/>
      <c r="M40" s="20"/>
      <c r="N40" s="20"/>
      <c r="R40" s="18"/>
      <c r="S40" s="18"/>
      <c r="T40" s="18"/>
      <c r="V40" s="18"/>
      <c r="W40" s="18"/>
      <c r="X40" s="18"/>
      <c r="Y40" s="18"/>
      <c r="Z40" s="18"/>
    </row>
    <row r="41" spans="2:26" s="36" customFormat="1" ht="14.25" x14ac:dyDescent="0.2">
      <c r="B41" s="13"/>
      <c r="D41" s="51"/>
      <c r="H41" s="20"/>
      <c r="I41" s="20"/>
      <c r="J41" s="20"/>
      <c r="K41" s="20"/>
      <c r="L41" s="20"/>
      <c r="M41" s="20"/>
      <c r="N41" s="20"/>
      <c r="R41" s="18"/>
      <c r="S41" s="18"/>
      <c r="T41" s="18"/>
      <c r="V41" s="18"/>
      <c r="W41" s="18"/>
      <c r="X41" s="18"/>
      <c r="Y41" s="18"/>
      <c r="Z41" s="18"/>
    </row>
    <row r="42" spans="2:26" s="36" customFormat="1" ht="14.25" x14ac:dyDescent="0.2">
      <c r="B42" s="13"/>
      <c r="D42" s="51"/>
      <c r="H42" s="20"/>
      <c r="I42" s="20"/>
      <c r="J42" s="20"/>
      <c r="K42" s="20"/>
      <c r="L42" s="20"/>
      <c r="M42" s="20"/>
      <c r="N42" s="20"/>
      <c r="R42" s="18"/>
      <c r="S42" s="18"/>
      <c r="T42" s="18"/>
      <c r="V42" s="18"/>
      <c r="W42" s="18"/>
      <c r="X42" s="18"/>
      <c r="Y42" s="18"/>
      <c r="Z42" s="18"/>
    </row>
    <row r="43" spans="2:26" s="36" customFormat="1" ht="14.25" x14ac:dyDescent="0.2">
      <c r="B43" s="13"/>
      <c r="D43" s="51"/>
      <c r="H43" s="20"/>
      <c r="I43" s="20"/>
      <c r="J43" s="20"/>
      <c r="K43" s="20"/>
      <c r="L43" s="20"/>
      <c r="M43" s="20"/>
      <c r="N43" s="20"/>
      <c r="R43" s="18"/>
      <c r="S43" s="18"/>
      <c r="T43" s="18"/>
      <c r="V43" s="18"/>
      <c r="W43" s="18"/>
      <c r="X43" s="18"/>
      <c r="Y43" s="18"/>
      <c r="Z43" s="18"/>
    </row>
    <row r="44" spans="2:26" s="36" customFormat="1" ht="14.25" x14ac:dyDescent="0.2">
      <c r="B44" s="13"/>
      <c r="D44" s="51"/>
      <c r="H44" s="20"/>
      <c r="I44" s="20"/>
      <c r="J44" s="20"/>
      <c r="K44" s="20"/>
      <c r="L44" s="20"/>
      <c r="M44" s="20"/>
      <c r="N44" s="20"/>
      <c r="R44" s="18"/>
      <c r="S44" s="18"/>
      <c r="T44" s="18"/>
      <c r="V44" s="18"/>
      <c r="W44" s="18"/>
      <c r="X44" s="18"/>
      <c r="Y44" s="18"/>
      <c r="Z44" s="18"/>
    </row>
    <row r="45" spans="2:26" s="36" customFormat="1" ht="14.25" x14ac:dyDescent="0.2">
      <c r="B45" s="13"/>
      <c r="D45" s="51"/>
      <c r="H45" s="20"/>
      <c r="I45" s="20"/>
      <c r="J45" s="20"/>
      <c r="K45" s="20"/>
      <c r="L45" s="20"/>
      <c r="M45" s="20"/>
      <c r="N45" s="20"/>
      <c r="R45" s="18"/>
      <c r="S45" s="18"/>
      <c r="T45" s="18"/>
      <c r="V45" s="18"/>
      <c r="W45" s="18"/>
      <c r="X45" s="18"/>
      <c r="Y45" s="18"/>
      <c r="Z45" s="18"/>
    </row>
    <row r="46" spans="2:26" s="36" customFormat="1" ht="14.25" x14ac:dyDescent="0.2">
      <c r="B46" s="13"/>
      <c r="D46" s="51"/>
      <c r="H46" s="20"/>
      <c r="I46" s="20"/>
      <c r="J46" s="20"/>
      <c r="K46" s="20"/>
      <c r="L46" s="20"/>
      <c r="M46" s="20"/>
      <c r="N46" s="20"/>
      <c r="R46" s="18"/>
      <c r="S46" s="18"/>
      <c r="T46" s="18"/>
      <c r="V46" s="18"/>
      <c r="W46" s="18"/>
      <c r="X46" s="18"/>
      <c r="Y46" s="18"/>
      <c r="Z46" s="18"/>
    </row>
    <row r="47" spans="2:26" s="36" customFormat="1" ht="14.25" x14ac:dyDescent="0.2">
      <c r="B47" s="13"/>
      <c r="D47" s="51"/>
      <c r="H47" s="20"/>
      <c r="I47" s="20"/>
      <c r="J47" s="20"/>
      <c r="K47" s="20"/>
      <c r="L47" s="20"/>
      <c r="M47" s="20"/>
      <c r="N47" s="20"/>
      <c r="R47" s="18"/>
      <c r="S47" s="18"/>
      <c r="T47" s="18"/>
      <c r="V47" s="18"/>
      <c r="W47" s="18"/>
      <c r="X47" s="18"/>
      <c r="Y47" s="18"/>
      <c r="Z47" s="18"/>
    </row>
    <row r="48" spans="2:26" s="36" customFormat="1" ht="14.25" x14ac:dyDescent="0.2">
      <c r="B48" s="13"/>
      <c r="D48" s="51"/>
      <c r="H48" s="20"/>
      <c r="I48" s="20"/>
      <c r="J48" s="20"/>
      <c r="K48" s="20"/>
      <c r="L48" s="20"/>
      <c r="M48" s="20"/>
      <c r="N48" s="20"/>
      <c r="R48" s="18"/>
      <c r="S48" s="18"/>
      <c r="T48" s="18"/>
      <c r="V48" s="18"/>
      <c r="W48" s="18"/>
      <c r="X48" s="18"/>
      <c r="Y48" s="18"/>
      <c r="Z48" s="18"/>
    </row>
    <row r="49" spans="1:30" s="36" customFormat="1" ht="14.25" x14ac:dyDescent="0.2">
      <c r="B49" s="13"/>
      <c r="D49" s="51"/>
      <c r="H49" s="20"/>
      <c r="I49" s="20"/>
      <c r="J49" s="20"/>
      <c r="K49" s="20"/>
      <c r="L49" s="20"/>
      <c r="M49" s="20"/>
      <c r="N49" s="20"/>
      <c r="R49" s="18"/>
      <c r="S49" s="18"/>
      <c r="T49" s="18"/>
      <c r="V49" s="18"/>
      <c r="W49" s="18"/>
      <c r="X49" s="18"/>
      <c r="Y49" s="18"/>
      <c r="Z49" s="18"/>
    </row>
    <row r="50" spans="1:30" s="36" customFormat="1" ht="14.25" x14ac:dyDescent="0.2">
      <c r="B50" s="13"/>
      <c r="D50" s="51"/>
      <c r="H50" s="20"/>
      <c r="I50" s="20"/>
      <c r="J50" s="20"/>
      <c r="K50" s="20"/>
      <c r="L50" s="20"/>
      <c r="M50" s="20"/>
      <c r="N50" s="20"/>
      <c r="R50" s="18"/>
      <c r="S50" s="18"/>
      <c r="T50" s="18"/>
      <c r="V50" s="18"/>
      <c r="W50" s="18"/>
      <c r="X50" s="18"/>
      <c r="Y50" s="18"/>
      <c r="Z50" s="18"/>
    </row>
    <row r="51" spans="1:30" s="36" customFormat="1" ht="14.25" x14ac:dyDescent="0.2">
      <c r="B51" s="13"/>
      <c r="D51" s="51"/>
      <c r="H51" s="20"/>
      <c r="I51" s="20"/>
      <c r="J51" s="20"/>
      <c r="K51" s="20"/>
      <c r="L51" s="20"/>
      <c r="M51" s="20"/>
      <c r="N51" s="20"/>
      <c r="R51" s="18"/>
      <c r="S51" s="18"/>
      <c r="T51" s="18"/>
      <c r="V51" s="18"/>
      <c r="W51" s="18"/>
      <c r="X51" s="18"/>
      <c r="Y51" s="18"/>
      <c r="Z51" s="18"/>
    </row>
    <row r="52" spans="1:30" s="36" customFormat="1" ht="14.25" x14ac:dyDescent="0.2">
      <c r="B52" s="13"/>
      <c r="D52" s="51"/>
      <c r="H52" s="20"/>
      <c r="I52" s="20"/>
      <c r="J52" s="20"/>
      <c r="K52" s="20"/>
      <c r="L52" s="20"/>
      <c r="M52" s="20"/>
      <c r="N52" s="20"/>
      <c r="R52" s="18"/>
      <c r="S52" s="18"/>
      <c r="T52" s="18"/>
      <c r="V52" s="18"/>
      <c r="W52" s="18"/>
      <c r="X52" s="18"/>
      <c r="Y52" s="18"/>
      <c r="Z52" s="18"/>
    </row>
    <row r="53" spans="1:30" ht="14.25" x14ac:dyDescent="0.2">
      <c r="H53" s="20"/>
      <c r="I53" s="20"/>
      <c r="J53" s="20"/>
      <c r="K53" s="20"/>
      <c r="L53" s="20"/>
      <c r="M53" s="20"/>
      <c r="N53" s="20"/>
      <c r="O53" s="36"/>
      <c r="P53" s="36"/>
    </row>
    <row r="54" spans="1:30" ht="12.95" customHeight="1" x14ac:dyDescent="0.2">
      <c r="H54" s="20"/>
      <c r="I54" s="20"/>
      <c r="J54" s="20"/>
      <c r="K54" s="20"/>
      <c r="L54" s="20"/>
      <c r="M54" s="20"/>
      <c r="N54" s="20"/>
      <c r="O54" s="36"/>
      <c r="P54" s="36"/>
    </row>
    <row r="55" spans="1:30" ht="12.95" customHeight="1" x14ac:dyDescent="0.2">
      <c r="H55" s="20"/>
      <c r="I55" s="20"/>
      <c r="J55" s="20"/>
      <c r="K55" s="20"/>
      <c r="L55" s="20"/>
      <c r="M55" s="20"/>
      <c r="N55" s="20"/>
      <c r="O55" s="36"/>
      <c r="P55" s="36"/>
    </row>
    <row r="56" spans="1:30" ht="12.95" customHeight="1" x14ac:dyDescent="0.2">
      <c r="H56" s="20"/>
      <c r="I56" s="20"/>
      <c r="J56" s="20"/>
      <c r="K56" s="20"/>
      <c r="L56" s="20"/>
      <c r="M56" s="20"/>
      <c r="N56" s="20"/>
      <c r="Q56" s="20"/>
      <c r="R56" s="42"/>
    </row>
    <row r="57" spans="1:30" ht="4.5" customHeight="1" x14ac:dyDescent="0.2">
      <c r="A57" s="31"/>
      <c r="B57" s="44"/>
      <c r="C57" s="31"/>
      <c r="D57" s="31"/>
      <c r="E57" s="45"/>
      <c r="F57" s="44"/>
      <c r="G57" s="31"/>
      <c r="H57" s="35"/>
      <c r="I57" s="35"/>
      <c r="J57" s="35"/>
      <c r="K57" s="35"/>
      <c r="L57" s="35"/>
      <c r="M57" s="35"/>
      <c r="N57" s="35"/>
      <c r="O57" s="35"/>
      <c r="P57" s="35"/>
      <c r="Q57" s="35"/>
      <c r="R57" s="46"/>
      <c r="S57" s="46"/>
      <c r="T57" s="46"/>
      <c r="U57" s="46"/>
      <c r="V57" s="46"/>
      <c r="W57" s="46"/>
      <c r="X57" s="46"/>
      <c r="Y57" s="46"/>
      <c r="Z57" s="46"/>
      <c r="AA57" s="46"/>
      <c r="AB57" s="46"/>
      <c r="AC57" s="46"/>
      <c r="AD57" s="46"/>
    </row>
    <row r="58" spans="1:30" ht="15" customHeight="1" x14ac:dyDescent="0.2">
      <c r="A58" s="95" t="s">
        <v>131</v>
      </c>
      <c r="B58" s="347"/>
      <c r="C58" s="458" t="s">
        <v>17</v>
      </c>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302"/>
    </row>
    <row r="59" spans="1:30" ht="14.25" customHeight="1" x14ac:dyDescent="0.2">
      <c r="A59" s="95"/>
      <c r="B59" s="347"/>
      <c r="C59" s="703" t="s">
        <v>183</v>
      </c>
      <c r="D59" s="703"/>
      <c r="E59" s="703"/>
      <c r="F59" s="703"/>
      <c r="G59" s="703"/>
      <c r="H59" s="167"/>
      <c r="I59" s="167"/>
      <c r="J59" s="167"/>
      <c r="K59" s="167"/>
      <c r="L59" s="167"/>
      <c r="M59" s="167"/>
      <c r="N59" s="167"/>
      <c r="O59" s="302"/>
      <c r="P59" s="302"/>
      <c r="Q59" s="302"/>
      <c r="R59" s="302"/>
      <c r="S59" s="302"/>
      <c r="T59" s="302"/>
      <c r="U59" s="167"/>
      <c r="V59" s="302"/>
      <c r="W59" s="302"/>
      <c r="X59" s="302"/>
      <c r="Y59" s="302"/>
      <c r="Z59" s="302"/>
      <c r="AA59" s="302"/>
    </row>
    <row r="60" spans="1:30" ht="14.25" customHeight="1" x14ac:dyDescent="0.2">
      <c r="A60" s="95" t="s">
        <v>132</v>
      </c>
      <c r="B60" s="347"/>
      <c r="C60" s="223" t="s">
        <v>235</v>
      </c>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302"/>
    </row>
    <row r="61" spans="1:30" ht="14.25" customHeight="1" x14ac:dyDescent="0.2">
      <c r="A61" s="95" t="s">
        <v>133</v>
      </c>
      <c r="B61" s="347"/>
      <c r="C61" s="458" t="s">
        <v>187</v>
      </c>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302"/>
    </row>
    <row r="62" spans="1:30" ht="42" customHeight="1" x14ac:dyDescent="0.2">
      <c r="A62" s="95"/>
      <c r="B62" s="347"/>
      <c r="C62" s="710"/>
      <c r="D62" s="710"/>
      <c r="E62" s="710"/>
      <c r="F62" s="710"/>
      <c r="G62" s="710"/>
      <c r="H62" s="710"/>
      <c r="I62" s="710"/>
      <c r="J62" s="710"/>
      <c r="K62" s="710"/>
      <c r="L62" s="710"/>
      <c r="M62" s="710"/>
      <c r="N62" s="710"/>
      <c r="O62" s="710"/>
      <c r="P62" s="710"/>
      <c r="Q62" s="710"/>
      <c r="R62" s="710"/>
      <c r="S62" s="710"/>
      <c r="T62" s="710"/>
      <c r="U62" s="710"/>
      <c r="V62" s="710"/>
      <c r="W62" s="710"/>
      <c r="X62" s="710"/>
      <c r="Y62" s="710"/>
      <c r="Z62" s="710"/>
      <c r="AA62" s="302"/>
    </row>
    <row r="63" spans="1:30" ht="14.25" customHeight="1" x14ac:dyDescent="0.2">
      <c r="A63" s="95"/>
      <c r="B63" s="347"/>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302"/>
    </row>
    <row r="64" spans="1:30" ht="14.25" x14ac:dyDescent="0.2">
      <c r="A64" s="95"/>
      <c r="B64" s="347"/>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302"/>
    </row>
    <row r="65" spans="8:14" ht="12.95" customHeight="1" x14ac:dyDescent="0.2">
      <c r="H65" s="20"/>
      <c r="I65" s="20"/>
      <c r="J65" s="20"/>
      <c r="K65" s="20"/>
      <c r="L65" s="20"/>
      <c r="M65" s="20"/>
      <c r="N65" s="20"/>
    </row>
    <row r="66" spans="8:14" ht="12.95" customHeight="1" x14ac:dyDescent="0.2">
      <c r="H66" s="20"/>
      <c r="I66" s="20"/>
      <c r="J66" s="20"/>
      <c r="K66" s="20"/>
      <c r="L66" s="20"/>
      <c r="M66" s="20"/>
      <c r="N66" s="20"/>
    </row>
    <row r="67" spans="8:14" ht="12.95" customHeight="1" x14ac:dyDescent="0.2">
      <c r="H67" s="20"/>
      <c r="I67" s="20"/>
      <c r="J67" s="20"/>
      <c r="K67" s="20"/>
      <c r="L67" s="20"/>
      <c r="M67" s="20"/>
      <c r="N67" s="20"/>
    </row>
    <row r="68" spans="8:14" ht="12.95" customHeight="1" x14ac:dyDescent="0.2">
      <c r="H68" s="20"/>
      <c r="I68" s="20"/>
      <c r="J68" s="20"/>
      <c r="K68" s="20"/>
      <c r="L68" s="20"/>
      <c r="M68" s="20"/>
      <c r="N68" s="20"/>
    </row>
    <row r="69" spans="8:14" ht="12.95" customHeight="1" x14ac:dyDescent="0.2">
      <c r="H69" s="20"/>
      <c r="I69" s="20"/>
      <c r="J69" s="20"/>
      <c r="K69" s="20"/>
      <c r="L69" s="20"/>
      <c r="M69" s="20"/>
      <c r="N69" s="20"/>
    </row>
  </sheetData>
  <mergeCells count="4">
    <mergeCell ref="C64:Z64"/>
    <mergeCell ref="C59:G59"/>
    <mergeCell ref="C62:Z62"/>
    <mergeCell ref="C63:Z63"/>
  </mergeCells>
  <pageMargins left="0.2" right="0.2" top="0.5" bottom="0.5" header="0.25" footer="0.25"/>
  <pageSetup scale="55"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customProperties>
    <customPr name="LastTupleSet_COR_Mapping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71"/>
  <sheetViews>
    <sheetView zoomScale="70" zoomScaleNormal="70" zoomScaleSheetLayoutView="40" workbookViewId="0"/>
  </sheetViews>
  <sheetFormatPr defaultRowHeight="12.95" customHeight="1" x14ac:dyDescent="0.2"/>
  <cols>
    <col min="1" max="1" width="2.140625" style="18" customWidth="1"/>
    <col min="2" max="6" width="2.28515625" style="18" customWidth="1"/>
    <col min="7" max="7" width="54" style="36" customWidth="1"/>
    <col min="8" max="14" width="12.7109375" style="36" customWidth="1"/>
    <col min="15" max="15" width="0.85546875" style="36" customWidth="1"/>
    <col min="16" max="16" width="0.7109375" style="36" customWidth="1"/>
    <col min="17" max="17" width="11.5703125" style="18" bestFit="1" customWidth="1"/>
    <col min="18" max="18" width="10.5703125" style="18" bestFit="1" customWidth="1"/>
    <col min="19" max="20" width="0.85546875" style="36" customWidth="1"/>
    <col min="21" max="22" width="12.7109375" style="18" customWidth="1"/>
    <col min="23" max="24" width="0.85546875" style="36" customWidth="1"/>
    <col min="25" max="25" width="12.7109375" style="18" customWidth="1"/>
    <col min="26" max="26" width="10.5703125" style="18" customWidth="1"/>
    <col min="27" max="27" width="9.5703125" style="18" customWidth="1"/>
    <col min="28" max="28" width="8.85546875" style="18" customWidth="1"/>
    <col min="29" max="16384" width="9.140625" style="18"/>
  </cols>
  <sheetData>
    <row r="1" spans="1:26" s="8" customFormat="1" ht="7.5" customHeight="1" thickBot="1" x14ac:dyDescent="0.25">
      <c r="A1" s="471"/>
      <c r="B1" s="6"/>
      <c r="C1" s="7"/>
      <c r="D1" s="7"/>
      <c r="E1" s="7"/>
      <c r="F1" s="7"/>
      <c r="G1" s="7"/>
      <c r="H1" s="7"/>
      <c r="I1" s="7"/>
      <c r="J1" s="7"/>
      <c r="K1" s="7"/>
      <c r="L1" s="7"/>
      <c r="M1" s="7"/>
      <c r="N1" s="7"/>
      <c r="O1" s="7"/>
      <c r="P1" s="7"/>
      <c r="Q1" s="7"/>
      <c r="R1" s="7"/>
      <c r="S1" s="7"/>
      <c r="T1" s="7"/>
      <c r="U1" s="7"/>
      <c r="V1" s="7"/>
      <c r="W1" s="7"/>
      <c r="X1" s="7"/>
    </row>
    <row r="2" spans="1:26" s="86" customFormat="1" ht="4.5" customHeight="1" thickTop="1" x14ac:dyDescent="0.2">
      <c r="A2" s="84"/>
      <c r="B2" s="84"/>
      <c r="C2" s="85"/>
      <c r="D2" s="85"/>
      <c r="E2" s="85"/>
      <c r="F2" s="85"/>
      <c r="G2" s="85"/>
      <c r="H2" s="85"/>
      <c r="I2" s="85"/>
      <c r="J2" s="85"/>
      <c r="K2" s="85"/>
      <c r="L2" s="85"/>
      <c r="M2" s="85"/>
      <c r="N2" s="85"/>
      <c r="O2" s="85"/>
      <c r="P2" s="85"/>
      <c r="Q2" s="85"/>
      <c r="R2" s="85"/>
      <c r="S2" s="85"/>
      <c r="T2" s="85"/>
      <c r="U2" s="85"/>
      <c r="V2" s="85"/>
      <c r="W2" s="85"/>
      <c r="X2" s="85"/>
    </row>
    <row r="3" spans="1:26" s="8" customFormat="1" ht="14.25" x14ac:dyDescent="0.2">
      <c r="A3" s="6"/>
      <c r="B3" s="6"/>
      <c r="C3" s="7"/>
      <c r="D3" s="7"/>
      <c r="E3" s="7"/>
      <c r="F3" s="7"/>
      <c r="G3" s="7"/>
      <c r="H3" s="7"/>
      <c r="I3" s="7"/>
      <c r="J3" s="7"/>
      <c r="K3" s="7"/>
      <c r="L3" s="7"/>
      <c r="M3" s="7"/>
      <c r="N3" s="7"/>
      <c r="O3" s="7"/>
      <c r="P3" s="7"/>
      <c r="Q3" s="7"/>
      <c r="R3" s="7"/>
    </row>
    <row r="4" spans="1:26" s="8" customFormat="1" ht="15" x14ac:dyDescent="0.25">
      <c r="A4" s="13" t="s">
        <v>11</v>
      </c>
      <c r="B4" s="7"/>
      <c r="C4" s="7"/>
      <c r="D4" s="7"/>
      <c r="E4" s="7"/>
      <c r="F4" s="7"/>
      <c r="G4" s="7"/>
      <c r="H4" s="199"/>
      <c r="I4" s="199"/>
      <c r="J4" s="199"/>
      <c r="K4" s="199"/>
      <c r="L4" s="299"/>
      <c r="M4" s="199"/>
      <c r="N4" s="199"/>
      <c r="O4" s="11"/>
      <c r="Q4" s="12" t="s">
        <v>400</v>
      </c>
      <c r="R4" s="12"/>
      <c r="S4" s="184"/>
      <c r="T4" s="78"/>
      <c r="U4" s="80"/>
      <c r="V4" s="80"/>
      <c r="W4" s="11"/>
      <c r="Y4" s="12" t="s">
        <v>197</v>
      </c>
      <c r="Z4" s="12"/>
    </row>
    <row r="5" spans="1:26" s="8" customFormat="1" ht="30" x14ac:dyDescent="0.25">
      <c r="A5" s="714" t="s">
        <v>394</v>
      </c>
      <c r="B5" s="720"/>
      <c r="C5" s="720"/>
      <c r="D5" s="720"/>
      <c r="E5" s="720"/>
      <c r="F5" s="720"/>
      <c r="G5" s="720"/>
      <c r="H5" s="488" t="s">
        <v>342</v>
      </c>
      <c r="I5" s="448" t="s">
        <v>346</v>
      </c>
      <c r="J5" s="448" t="s">
        <v>347</v>
      </c>
      <c r="K5" s="484" t="s">
        <v>348</v>
      </c>
      <c r="L5" s="266" t="s">
        <v>372</v>
      </c>
      <c r="M5" s="484" t="s">
        <v>374</v>
      </c>
      <c r="N5" s="484" t="s">
        <v>376</v>
      </c>
      <c r="O5" s="15"/>
      <c r="Q5" s="413" t="s">
        <v>201</v>
      </c>
      <c r="R5" s="413" t="s">
        <v>202</v>
      </c>
      <c r="S5" s="184"/>
      <c r="T5" s="78"/>
      <c r="U5" s="262" t="s">
        <v>349</v>
      </c>
      <c r="V5" s="262" t="s">
        <v>377</v>
      </c>
      <c r="W5" s="15"/>
      <c r="Y5" s="14" t="s">
        <v>201</v>
      </c>
      <c r="Z5" s="14" t="s">
        <v>202</v>
      </c>
    </row>
    <row r="6" spans="1:26" ht="15" x14ac:dyDescent="0.25">
      <c r="B6" s="38" t="s">
        <v>53</v>
      </c>
      <c r="H6" s="50"/>
      <c r="I6" s="50"/>
      <c r="J6" s="50"/>
      <c r="K6" s="50"/>
      <c r="L6" s="115"/>
      <c r="M6" s="50"/>
      <c r="N6" s="50"/>
      <c r="O6" s="15"/>
      <c r="P6" s="8"/>
      <c r="Q6" s="22"/>
      <c r="R6" s="22"/>
      <c r="S6" s="184"/>
      <c r="T6" s="78"/>
      <c r="U6" s="50"/>
      <c r="V6" s="50"/>
      <c r="W6" s="15"/>
      <c r="X6" s="8"/>
      <c r="Y6" s="22"/>
      <c r="Z6" s="22"/>
    </row>
    <row r="7" spans="1:26" ht="14.25" x14ac:dyDescent="0.2">
      <c r="C7" s="25" t="s">
        <v>104</v>
      </c>
      <c r="H7" s="20"/>
      <c r="I7" s="20"/>
      <c r="J7" s="20"/>
      <c r="K7" s="20"/>
      <c r="L7" s="116"/>
      <c r="M7" s="20"/>
      <c r="N7" s="20"/>
      <c r="O7" s="21"/>
      <c r="Q7" s="20"/>
      <c r="R7" s="72"/>
      <c r="S7" s="184"/>
      <c r="T7" s="78"/>
      <c r="U7" s="20"/>
      <c r="V7" s="20"/>
      <c r="W7" s="21"/>
      <c r="Y7" s="20"/>
      <c r="Z7" s="72"/>
    </row>
    <row r="8" spans="1:26" ht="14.25" x14ac:dyDescent="0.2">
      <c r="D8" s="25" t="s">
        <v>30</v>
      </c>
      <c r="H8" s="128">
        <v>56219.747879999995</v>
      </c>
      <c r="I8" s="128">
        <v>59056.703630000004</v>
      </c>
      <c r="J8" s="128">
        <v>55148.757720000009</v>
      </c>
      <c r="K8" s="128">
        <v>56894.464089999994</v>
      </c>
      <c r="L8" s="132">
        <v>60517.323840000005</v>
      </c>
      <c r="M8" s="128">
        <v>60692.14044000001</v>
      </c>
      <c r="N8" s="128">
        <v>53487.896289999997</v>
      </c>
      <c r="O8" s="145"/>
      <c r="P8" s="146"/>
      <c r="Q8" s="128">
        <v>-1660.8614300000118</v>
      </c>
      <c r="R8" s="201">
        <v>-3.011602615660898E-2</v>
      </c>
      <c r="S8" s="184"/>
      <c r="T8" s="191"/>
      <c r="U8" s="128">
        <v>170425.20923000001</v>
      </c>
      <c r="V8" s="128">
        <v>174697.36057000002</v>
      </c>
      <c r="W8" s="145"/>
      <c r="X8" s="146"/>
      <c r="Y8" s="128">
        <v>4272.1513400000113</v>
      </c>
      <c r="Z8" s="201">
        <v>2.5067602142324275E-2</v>
      </c>
    </row>
    <row r="9" spans="1:26" ht="14.25" x14ac:dyDescent="0.2">
      <c r="D9" s="25" t="s">
        <v>31</v>
      </c>
      <c r="H9" s="20">
        <v>55306.25432</v>
      </c>
      <c r="I9" s="20">
        <v>59541.491219999996</v>
      </c>
      <c r="J9" s="20">
        <v>60758.658370000005</v>
      </c>
      <c r="K9" s="20">
        <v>61997.42508999999</v>
      </c>
      <c r="L9" s="116">
        <v>64473.75359</v>
      </c>
      <c r="M9" s="20">
        <v>67423.56356000001</v>
      </c>
      <c r="N9" s="20">
        <v>70278.537079999995</v>
      </c>
      <c r="O9" s="21"/>
      <c r="Q9" s="20">
        <v>9519.87870999999</v>
      </c>
      <c r="R9" s="201">
        <v>0.15668349113351215</v>
      </c>
      <c r="S9" s="184"/>
      <c r="T9" s="71"/>
      <c r="U9" s="20">
        <v>175606.40390999999</v>
      </c>
      <c r="V9" s="20">
        <v>202175.85423</v>
      </c>
      <c r="W9" s="21"/>
      <c r="Y9" s="20">
        <v>26569.450320000004</v>
      </c>
      <c r="Z9" s="201">
        <v>0.15130114693093485</v>
      </c>
    </row>
    <row r="10" spans="1:26" ht="14.25" x14ac:dyDescent="0.2">
      <c r="D10" s="25" t="s">
        <v>32</v>
      </c>
      <c r="H10" s="20">
        <v>11308.904570000002</v>
      </c>
      <c r="I10" s="20">
        <v>11610.982130000002</v>
      </c>
      <c r="J10" s="20">
        <v>11898.885029999998</v>
      </c>
      <c r="K10" s="20">
        <v>16042.695280000002</v>
      </c>
      <c r="L10" s="116">
        <v>13216.90681</v>
      </c>
      <c r="M10" s="20">
        <v>13281.923530000004</v>
      </c>
      <c r="N10" s="20">
        <v>13810.838169999999</v>
      </c>
      <c r="O10" s="21"/>
      <c r="Q10" s="20">
        <v>1911.9531400000014</v>
      </c>
      <c r="R10" s="201">
        <v>0.16068338631556656</v>
      </c>
      <c r="S10" s="184"/>
      <c r="T10" s="71"/>
      <c r="U10" s="20">
        <v>34818.77173</v>
      </c>
      <c r="V10" s="20">
        <v>40309.668510000003</v>
      </c>
      <c r="W10" s="21"/>
      <c r="Y10" s="20">
        <v>5490.8967800000028</v>
      </c>
      <c r="Z10" s="201">
        <v>0.15769932445000703</v>
      </c>
    </row>
    <row r="11" spans="1:26" ht="14.25" x14ac:dyDescent="0.2">
      <c r="C11" s="18" t="s">
        <v>123</v>
      </c>
      <c r="H11" s="20">
        <v>2082.7473300000001</v>
      </c>
      <c r="I11" s="20">
        <v>2398.5918300000003</v>
      </c>
      <c r="J11" s="20">
        <v>2272.7805500000004</v>
      </c>
      <c r="K11" s="20">
        <v>2081.4662399999997</v>
      </c>
      <c r="L11" s="116">
        <v>2199.2164700000003</v>
      </c>
      <c r="M11" s="20">
        <v>2376.1659000000004</v>
      </c>
      <c r="N11" s="20">
        <v>2480.4347199999997</v>
      </c>
      <c r="O11" s="21"/>
      <c r="Q11" s="20">
        <v>207.65416999999934</v>
      </c>
      <c r="R11" s="201">
        <v>9.1365693005424256E-2</v>
      </c>
      <c r="S11" s="184"/>
      <c r="T11" s="71"/>
      <c r="U11" s="20">
        <v>6754.1197100000009</v>
      </c>
      <c r="V11" s="20">
        <v>7055.8170900000005</v>
      </c>
      <c r="W11" s="21"/>
      <c r="Y11" s="20">
        <v>301.69737999999961</v>
      </c>
      <c r="Z11" s="201">
        <v>4.4668645649456454E-2</v>
      </c>
    </row>
    <row r="12" spans="1:26" ht="14.25" x14ac:dyDescent="0.2">
      <c r="F12" s="25" t="s">
        <v>390</v>
      </c>
      <c r="H12" s="37">
        <v>124917.65409999999</v>
      </c>
      <c r="I12" s="37">
        <v>132607.76881000001</v>
      </c>
      <c r="J12" s="37">
        <v>130079.08167000001</v>
      </c>
      <c r="K12" s="37">
        <v>137016.05069999999</v>
      </c>
      <c r="L12" s="118">
        <v>140407.20071000003</v>
      </c>
      <c r="M12" s="37">
        <v>143773.79343000002</v>
      </c>
      <c r="N12" s="37">
        <v>140057.70625999998</v>
      </c>
      <c r="O12" s="21"/>
      <c r="Q12" s="37">
        <v>9978.6245899999631</v>
      </c>
      <c r="R12" s="210">
        <v>7.6711985216154258E-2</v>
      </c>
      <c r="S12" s="184"/>
      <c r="T12" s="71"/>
      <c r="U12" s="37">
        <v>387604.50458000001</v>
      </c>
      <c r="V12" s="37">
        <v>424238.70040000009</v>
      </c>
      <c r="W12" s="21"/>
      <c r="Y12" s="37">
        <v>36634.195820000081</v>
      </c>
      <c r="Z12" s="210">
        <v>9.4514370671971715E-2</v>
      </c>
    </row>
    <row r="13" spans="1:26" ht="15" x14ac:dyDescent="0.25">
      <c r="B13" s="39" t="s">
        <v>59</v>
      </c>
      <c r="H13" s="20"/>
      <c r="I13" s="20"/>
      <c r="J13" s="20"/>
      <c r="K13" s="20"/>
      <c r="L13" s="116"/>
      <c r="M13" s="20"/>
      <c r="N13" s="20"/>
      <c r="O13" s="21"/>
      <c r="Q13" s="20"/>
      <c r="R13" s="201"/>
      <c r="S13" s="184"/>
      <c r="T13" s="71"/>
      <c r="U13" s="20"/>
      <c r="V13" s="20"/>
      <c r="W13" s="21"/>
      <c r="Y13" s="20"/>
      <c r="Z13" s="201"/>
    </row>
    <row r="14" spans="1:26" ht="15" x14ac:dyDescent="0.25">
      <c r="C14" s="25" t="s">
        <v>238</v>
      </c>
      <c r="H14" s="20">
        <v>1919.1180100000001</v>
      </c>
      <c r="I14" s="20">
        <v>1703.6117000000002</v>
      </c>
      <c r="J14" s="20">
        <v>1635.6672799999999</v>
      </c>
      <c r="K14" s="20">
        <v>889.25525000000027</v>
      </c>
      <c r="L14" s="116">
        <v>1734.00856</v>
      </c>
      <c r="M14" s="20">
        <v>2310.23999</v>
      </c>
      <c r="N14" s="20">
        <v>2779.5809399999998</v>
      </c>
      <c r="O14" s="15"/>
      <c r="P14" s="8"/>
      <c r="Q14" s="20">
        <v>1143.9136599999999</v>
      </c>
      <c r="R14" s="201">
        <v>0.69935595948339813</v>
      </c>
      <c r="S14" s="184"/>
      <c r="T14" s="71"/>
      <c r="U14" s="20">
        <v>5258.3969900000002</v>
      </c>
      <c r="V14" s="20">
        <v>6823.8294900000001</v>
      </c>
      <c r="W14" s="15"/>
      <c r="X14" s="8"/>
      <c r="Y14" s="20">
        <v>1565.4324999999999</v>
      </c>
      <c r="Z14" s="201">
        <v>0.2977014673819825</v>
      </c>
    </row>
    <row r="15" spans="1:26" ht="14.25" x14ac:dyDescent="0.2">
      <c r="C15" s="18" t="s">
        <v>61</v>
      </c>
      <c r="H15" s="20">
        <v>2630.6761100000008</v>
      </c>
      <c r="I15" s="20">
        <v>2883.9291199999993</v>
      </c>
      <c r="J15" s="20">
        <v>3000.7185899999999</v>
      </c>
      <c r="K15" s="20">
        <v>2941.1079599999998</v>
      </c>
      <c r="L15" s="116">
        <v>2958.5708099999997</v>
      </c>
      <c r="M15" s="20">
        <v>3049.6599399999986</v>
      </c>
      <c r="N15" s="20">
        <v>3218.9455400000002</v>
      </c>
      <c r="O15" s="21"/>
      <c r="Q15" s="20">
        <v>218.22695000000022</v>
      </c>
      <c r="R15" s="201">
        <v>7.2724896872118958E-2</v>
      </c>
      <c r="S15" s="184"/>
      <c r="T15" s="71"/>
      <c r="U15" s="20">
        <v>8515.3238199999996</v>
      </c>
      <c r="V15" s="20">
        <v>9227.1762899999994</v>
      </c>
      <c r="W15" s="21"/>
      <c r="Y15" s="20">
        <v>711.85246999999981</v>
      </c>
      <c r="Z15" s="201">
        <v>8.359664119032878E-2</v>
      </c>
    </row>
    <row r="16" spans="1:26" ht="14.25" x14ac:dyDescent="0.2">
      <c r="C16" s="25" t="s">
        <v>105</v>
      </c>
      <c r="H16" s="20"/>
      <c r="I16" s="20"/>
      <c r="J16" s="20"/>
      <c r="K16" s="20"/>
      <c r="L16" s="116"/>
      <c r="M16" s="20"/>
      <c r="N16" s="20"/>
      <c r="O16" s="21"/>
      <c r="Q16" s="20"/>
      <c r="R16" s="201"/>
      <c r="S16" s="184"/>
      <c r="T16" s="71"/>
      <c r="U16" s="20"/>
      <c r="V16" s="20"/>
      <c r="W16" s="21"/>
      <c r="Y16" s="20"/>
      <c r="Z16" s="201"/>
    </row>
    <row r="17" spans="1:26" ht="14.25" x14ac:dyDescent="0.2">
      <c r="D17" s="25" t="s">
        <v>30</v>
      </c>
      <c r="H17" s="20">
        <v>40327.481670000001</v>
      </c>
      <c r="I17" s="20">
        <v>42039.782886000008</v>
      </c>
      <c r="J17" s="20">
        <v>38275.504633999997</v>
      </c>
      <c r="K17" s="20">
        <v>40031.096560000013</v>
      </c>
      <c r="L17" s="116">
        <v>43208.787049999992</v>
      </c>
      <c r="M17" s="20">
        <v>43253.047860000006</v>
      </c>
      <c r="N17" s="20">
        <v>38338.400529999999</v>
      </c>
      <c r="O17" s="21"/>
      <c r="Q17" s="20">
        <v>62.895896000001812</v>
      </c>
      <c r="R17" s="201">
        <v>1.6432414569429767E-3</v>
      </c>
      <c r="S17" s="184"/>
      <c r="T17" s="71"/>
      <c r="U17" s="20">
        <v>120642.76919000001</v>
      </c>
      <c r="V17" s="20">
        <v>124800.23544</v>
      </c>
      <c r="W17" s="21"/>
      <c r="Y17" s="20">
        <v>4157.4662499999977</v>
      </c>
      <c r="Z17" s="201">
        <v>3.4460965028516664E-2</v>
      </c>
    </row>
    <row r="18" spans="1:26" ht="14.25" x14ac:dyDescent="0.2">
      <c r="D18" s="25" t="s">
        <v>31</v>
      </c>
      <c r="H18" s="20">
        <v>23092.873070000001</v>
      </c>
      <c r="I18" s="20">
        <v>24907.416262999999</v>
      </c>
      <c r="J18" s="20">
        <v>25271.292346999995</v>
      </c>
      <c r="K18" s="20">
        <v>26367.652759999997</v>
      </c>
      <c r="L18" s="116">
        <v>27630.034</v>
      </c>
      <c r="M18" s="20">
        <v>28965.395469999999</v>
      </c>
      <c r="N18" s="20">
        <v>30219.648279999998</v>
      </c>
      <c r="O18" s="21"/>
      <c r="Q18" s="20">
        <v>4948.3559330000026</v>
      </c>
      <c r="R18" s="201">
        <v>0.19580937393522069</v>
      </c>
      <c r="S18" s="184"/>
      <c r="T18" s="71"/>
      <c r="U18" s="20">
        <v>73271.581680000003</v>
      </c>
      <c r="V18" s="20">
        <v>86815.077749999997</v>
      </c>
      <c r="W18" s="21"/>
      <c r="Y18" s="20">
        <v>13543.496069999994</v>
      </c>
      <c r="Z18" s="201">
        <v>0.18483968490196775</v>
      </c>
    </row>
    <row r="19" spans="1:26" ht="14.25" x14ac:dyDescent="0.2">
      <c r="C19" s="18" t="s">
        <v>64</v>
      </c>
      <c r="H19" s="20">
        <v>25256.827514999997</v>
      </c>
      <c r="I19" s="20">
        <v>25008.339958000004</v>
      </c>
      <c r="J19" s="20">
        <v>26136.400583000006</v>
      </c>
      <c r="K19" s="20">
        <v>25946.470829999998</v>
      </c>
      <c r="L19" s="116">
        <v>27756.379381000006</v>
      </c>
      <c r="M19" s="20">
        <v>26511.918146999989</v>
      </c>
      <c r="N19" s="20">
        <v>26450.963874000005</v>
      </c>
      <c r="O19" s="21"/>
      <c r="Q19" s="20">
        <v>314.56329099999857</v>
      </c>
      <c r="R19" s="201">
        <v>1.2035448033521537E-2</v>
      </c>
      <c r="S19" s="184"/>
      <c r="T19" s="71"/>
      <c r="U19" s="20">
        <v>76401.568056000004</v>
      </c>
      <c r="V19" s="20">
        <v>80719.261402000004</v>
      </c>
      <c r="W19" s="21"/>
      <c r="Y19" s="20">
        <v>4317.693346</v>
      </c>
      <c r="Z19" s="201">
        <v>5.6513150919039558E-2</v>
      </c>
    </row>
    <row r="20" spans="1:26" ht="14.25" x14ac:dyDescent="0.2">
      <c r="F20" s="25" t="s">
        <v>391</v>
      </c>
      <c r="H20" s="37">
        <v>93226.976374999998</v>
      </c>
      <c r="I20" s="37">
        <v>96543.079927000013</v>
      </c>
      <c r="J20" s="37">
        <v>94319.583434</v>
      </c>
      <c r="K20" s="37">
        <v>96175.583360000019</v>
      </c>
      <c r="L20" s="118">
        <v>103287.779801</v>
      </c>
      <c r="M20" s="37">
        <v>104090.261407</v>
      </c>
      <c r="N20" s="37">
        <v>101007.539164</v>
      </c>
      <c r="O20" s="21"/>
      <c r="Q20" s="37">
        <v>6687.9557300000015</v>
      </c>
      <c r="R20" s="210">
        <v>7.0907392574309766E-2</v>
      </c>
      <c r="S20" s="184"/>
      <c r="T20" s="71"/>
      <c r="U20" s="37">
        <v>284089.63973599998</v>
      </c>
      <c r="V20" s="37">
        <v>308385.580372</v>
      </c>
      <c r="W20" s="21"/>
      <c r="Y20" s="37">
        <v>24295.940636000014</v>
      </c>
      <c r="Z20" s="210">
        <v>8.5522093162488599E-2</v>
      </c>
    </row>
    <row r="21" spans="1:26" ht="15" thickBot="1" x14ac:dyDescent="0.25">
      <c r="F21" s="25" t="s">
        <v>128</v>
      </c>
      <c r="H21" s="130">
        <v>31690.677724999987</v>
      </c>
      <c r="I21" s="130">
        <v>36064.688882999995</v>
      </c>
      <c r="J21" s="130">
        <v>35759.498236000014</v>
      </c>
      <c r="K21" s="130">
        <v>40840.467339999974</v>
      </c>
      <c r="L21" s="131">
        <v>37119.420909000037</v>
      </c>
      <c r="M21" s="130">
        <v>39683.532023000022</v>
      </c>
      <c r="N21" s="130">
        <v>39050.167095999976</v>
      </c>
      <c r="O21" s="139"/>
      <c r="P21" s="146"/>
      <c r="Q21" s="130">
        <v>3290.6688599999616</v>
      </c>
      <c r="R21" s="205">
        <v>9.202223247884278E-2</v>
      </c>
      <c r="S21" s="184"/>
      <c r="T21" s="191"/>
      <c r="U21" s="130">
        <v>103514.864844</v>
      </c>
      <c r="V21" s="130">
        <v>115853.12002800003</v>
      </c>
      <c r="W21" s="139"/>
      <c r="X21" s="146"/>
      <c r="Y21" s="130">
        <v>12338.255184000038</v>
      </c>
      <c r="Z21" s="205">
        <v>0.1191930763044917</v>
      </c>
    </row>
    <row r="22" spans="1:26" ht="15" thickTop="1" x14ac:dyDescent="0.2">
      <c r="F22" s="25"/>
      <c r="H22" s="128"/>
      <c r="I22" s="128"/>
      <c r="J22" s="128"/>
      <c r="K22" s="128"/>
      <c r="L22" s="132"/>
      <c r="M22" s="128"/>
      <c r="N22" s="128"/>
      <c r="O22" s="139"/>
      <c r="P22" s="146"/>
      <c r="Q22" s="128"/>
      <c r="R22" s="201"/>
      <c r="S22" s="184"/>
      <c r="T22" s="192"/>
      <c r="U22" s="128"/>
      <c r="V22" s="128"/>
      <c r="W22" s="139"/>
      <c r="X22" s="146"/>
      <c r="Y22" s="128"/>
      <c r="Z22" s="201"/>
    </row>
    <row r="23" spans="1:26" s="8" customFormat="1" ht="18.75" customHeight="1" x14ac:dyDescent="0.25">
      <c r="A23" s="83" t="s">
        <v>12</v>
      </c>
      <c r="B23" s="83"/>
      <c r="C23" s="83"/>
      <c r="D23" s="83"/>
      <c r="E23" s="83"/>
      <c r="F23" s="83"/>
      <c r="G23" s="83"/>
      <c r="H23" s="487"/>
      <c r="I23" s="447"/>
      <c r="J23" s="447"/>
      <c r="K23" s="482"/>
      <c r="L23" s="265"/>
      <c r="M23" s="482"/>
      <c r="N23" s="482"/>
      <c r="O23" s="26"/>
      <c r="P23" s="36"/>
      <c r="Q23" s="16"/>
      <c r="R23" s="218"/>
      <c r="S23" s="184"/>
      <c r="T23" s="78"/>
      <c r="U23" s="16"/>
      <c r="V23" s="16"/>
      <c r="W23" s="26"/>
      <c r="X23" s="36"/>
      <c r="Y23" s="16"/>
      <c r="Z23" s="218"/>
    </row>
    <row r="24" spans="1:26" ht="14.25" x14ac:dyDescent="0.2">
      <c r="A24" s="36"/>
      <c r="B24" s="36"/>
      <c r="C24" s="36"/>
      <c r="D24" s="36"/>
      <c r="E24" s="36"/>
      <c r="F24" s="36"/>
      <c r="H24" s="20"/>
      <c r="I24" s="20"/>
      <c r="J24" s="20"/>
      <c r="K24" s="20"/>
      <c r="L24" s="116"/>
      <c r="M24" s="20"/>
      <c r="N24" s="20"/>
      <c r="O24" s="26"/>
      <c r="Q24" s="72"/>
      <c r="R24" s="207"/>
      <c r="S24" s="184"/>
      <c r="T24" s="78"/>
      <c r="U24" s="20"/>
      <c r="V24" s="20"/>
      <c r="W24" s="26"/>
      <c r="Y24" s="72"/>
      <c r="Z24" s="207"/>
    </row>
    <row r="25" spans="1:26" ht="14.25" x14ac:dyDescent="0.2">
      <c r="A25" s="36"/>
      <c r="B25" s="51" t="s">
        <v>317</v>
      </c>
      <c r="C25" s="36"/>
      <c r="D25" s="36"/>
      <c r="E25" s="36"/>
      <c r="F25" s="36"/>
      <c r="H25" s="128">
        <v>4297.8395899999996</v>
      </c>
      <c r="I25" s="128">
        <v>4676.6367399999999</v>
      </c>
      <c r="J25" s="128">
        <v>4892.6289500000003</v>
      </c>
      <c r="K25" s="139">
        <v>4837.0134500000004</v>
      </c>
      <c r="L25" s="128">
        <v>4884.1218099999996</v>
      </c>
      <c r="M25" s="128">
        <v>5088.2643399999997</v>
      </c>
      <c r="N25" s="128">
        <v>5440.2227000000003</v>
      </c>
      <c r="O25" s="140"/>
      <c r="P25" s="146"/>
      <c r="Q25" s="128">
        <v>547.59375</v>
      </c>
      <c r="R25" s="201">
        <v>0.11192219062514437</v>
      </c>
      <c r="S25" s="184"/>
      <c r="T25" s="78"/>
      <c r="U25" s="128">
        <v>13867.10528</v>
      </c>
      <c r="V25" s="128">
        <v>15412.608849999999</v>
      </c>
      <c r="W25" s="140"/>
      <c r="X25" s="146"/>
      <c r="Y25" s="128">
        <v>1545.5035699999989</v>
      </c>
      <c r="Z25" s="202">
        <v>0.11145105909226925</v>
      </c>
    </row>
    <row r="26" spans="1:26" ht="14.25" x14ac:dyDescent="0.2">
      <c r="A26" s="36"/>
      <c r="B26" s="51" t="s">
        <v>361</v>
      </c>
      <c r="C26" s="51"/>
      <c r="D26" s="36"/>
      <c r="E26" s="36"/>
      <c r="F26" s="36"/>
      <c r="H26" s="20">
        <v>3494.5584100000001</v>
      </c>
      <c r="I26" s="20">
        <v>3510.4028200000002</v>
      </c>
      <c r="J26" s="20">
        <v>3527.4122199999997</v>
      </c>
      <c r="K26" s="21">
        <v>3552.7778499999995</v>
      </c>
      <c r="L26" s="20">
        <v>3574.0302300000003</v>
      </c>
      <c r="M26" s="20">
        <v>3616.15274</v>
      </c>
      <c r="N26" s="20">
        <v>3609.0684600000004</v>
      </c>
      <c r="O26" s="26"/>
      <c r="Q26" s="20">
        <v>81.656240000000707</v>
      </c>
      <c r="R26" s="201">
        <v>2.3149049475142066E-2</v>
      </c>
      <c r="S26" s="184"/>
      <c r="T26" s="78"/>
      <c r="U26" s="20">
        <v>10532.373450000001</v>
      </c>
      <c r="V26" s="20">
        <v>10799.25143</v>
      </c>
      <c r="W26" s="26"/>
      <c r="Y26" s="20">
        <v>266.8779799999993</v>
      </c>
      <c r="Z26" s="207">
        <v>2.5338826169328366E-2</v>
      </c>
    </row>
    <row r="27" spans="1:26" ht="14.25" x14ac:dyDescent="0.2">
      <c r="A27" s="36"/>
      <c r="B27" s="51" t="s">
        <v>64</v>
      </c>
      <c r="C27" s="51"/>
      <c r="D27" s="36"/>
      <c r="E27" s="36"/>
      <c r="F27" s="36"/>
      <c r="H27" s="24">
        <v>17464.429514999996</v>
      </c>
      <c r="I27" s="20">
        <v>16821.300398000007</v>
      </c>
      <c r="J27" s="24">
        <v>17716.359413000006</v>
      </c>
      <c r="K27" s="21">
        <v>17556.679530000001</v>
      </c>
      <c r="L27" s="20">
        <v>19298.227341000005</v>
      </c>
      <c r="M27" s="24">
        <v>17807.50106699999</v>
      </c>
      <c r="N27" s="24">
        <v>17401.672714000008</v>
      </c>
      <c r="O27" s="26"/>
      <c r="Q27" s="20">
        <v>-314.68669899999804</v>
      </c>
      <c r="R27" s="201">
        <v>-1.7762492375780408E-2</v>
      </c>
      <c r="S27" s="184"/>
      <c r="T27" s="78"/>
      <c r="U27" s="20">
        <v>52002.089326000008</v>
      </c>
      <c r="V27" s="20">
        <v>54507.401122000003</v>
      </c>
      <c r="W27" s="26"/>
      <c r="Y27" s="20">
        <v>2505.3117959999945</v>
      </c>
      <c r="Z27" s="207">
        <v>4.8177137274124648E-2</v>
      </c>
    </row>
    <row r="28" spans="1:26" ht="14.25" x14ac:dyDescent="0.2">
      <c r="E28" s="18" t="s">
        <v>318</v>
      </c>
      <c r="F28" s="25"/>
      <c r="H28" s="391">
        <v>25256.827514999997</v>
      </c>
      <c r="I28" s="391">
        <v>25008.339958000008</v>
      </c>
      <c r="J28" s="391">
        <v>26136.400583000006</v>
      </c>
      <c r="K28" s="391">
        <v>25946.470830000002</v>
      </c>
      <c r="L28" s="392">
        <v>27756.379381000006</v>
      </c>
      <c r="M28" s="391">
        <v>26511.918146999989</v>
      </c>
      <c r="N28" s="391">
        <v>26450.963874000008</v>
      </c>
      <c r="O28" s="139"/>
      <c r="P28" s="146"/>
      <c r="Q28" s="391">
        <v>314.56329100000221</v>
      </c>
      <c r="R28" s="206">
        <v>1.2035448033521676E-2</v>
      </c>
      <c r="S28" s="184"/>
      <c r="T28" s="191"/>
      <c r="U28" s="391">
        <v>76401.568056000018</v>
      </c>
      <c r="V28" s="391">
        <v>80719.261402000004</v>
      </c>
      <c r="W28" s="139"/>
      <c r="X28" s="146"/>
      <c r="Y28" s="391">
        <v>4317.6933459999855</v>
      </c>
      <c r="Z28" s="206">
        <v>5.6513150919039357E-2</v>
      </c>
    </row>
    <row r="29" spans="1:26" ht="12.95" customHeight="1" x14ac:dyDescent="0.2">
      <c r="A29" s="36"/>
      <c r="B29" s="36"/>
      <c r="C29" s="36"/>
      <c r="D29" s="36"/>
      <c r="E29" s="36"/>
      <c r="F29" s="36"/>
      <c r="H29" s="20"/>
      <c r="I29" s="20"/>
      <c r="J29" s="20"/>
      <c r="K29" s="20"/>
      <c r="L29" s="116"/>
      <c r="M29" s="20"/>
      <c r="N29" s="20"/>
      <c r="O29" s="26"/>
      <c r="Q29" s="20"/>
      <c r="R29" s="207"/>
      <c r="S29" s="184"/>
      <c r="T29" s="78"/>
      <c r="U29" s="20"/>
      <c r="V29" s="20"/>
      <c r="W29" s="26"/>
      <c r="Y29" s="20"/>
      <c r="Z29" s="207"/>
    </row>
    <row r="30" spans="1:26" ht="12.95" customHeight="1" x14ac:dyDescent="0.2">
      <c r="A30" s="36"/>
      <c r="B30" s="51" t="s">
        <v>319</v>
      </c>
      <c r="C30" s="36"/>
      <c r="D30" s="36"/>
      <c r="E30" s="36"/>
      <c r="F30" s="36"/>
      <c r="H30" s="70"/>
      <c r="I30" s="70"/>
      <c r="J30" s="70"/>
      <c r="K30" s="70"/>
      <c r="L30" s="300"/>
      <c r="M30" s="70"/>
      <c r="N30" s="70"/>
      <c r="O30" s="26"/>
      <c r="Q30" s="72"/>
      <c r="R30" s="72"/>
      <c r="S30" s="184"/>
      <c r="T30" s="78"/>
      <c r="U30" s="70"/>
      <c r="V30" s="70"/>
      <c r="W30" s="26"/>
      <c r="Y30" s="72"/>
      <c r="Z30" s="72"/>
    </row>
    <row r="31" spans="1:26" ht="14.25" x14ac:dyDescent="0.2">
      <c r="A31" s="36"/>
      <c r="C31" s="51" t="s">
        <v>313</v>
      </c>
      <c r="D31" s="36"/>
      <c r="E31" s="36"/>
      <c r="F31" s="36"/>
      <c r="H31" s="70">
        <v>1.3138375911773246E-2</v>
      </c>
      <c r="I31" s="70">
        <v>1.2890670992377952E-2</v>
      </c>
      <c r="J31" s="70">
        <v>1.4370157565071026E-2</v>
      </c>
      <c r="K31" s="70">
        <v>1.3612290371449318E-2</v>
      </c>
      <c r="L31" s="300">
        <v>1.2682065682145846E-2</v>
      </c>
      <c r="M31" s="70">
        <v>1.2468326568523102E-2</v>
      </c>
      <c r="N31" s="70">
        <v>1.2550487453554112E-2</v>
      </c>
      <c r="O31" s="26"/>
      <c r="Q31" s="72" t="s">
        <v>126</v>
      </c>
      <c r="R31" s="72" t="s">
        <v>126</v>
      </c>
      <c r="S31" s="184"/>
      <c r="T31" s="78"/>
      <c r="U31" s="70">
        <v>1.3450022974659064E-2</v>
      </c>
      <c r="V31" s="70">
        <v>1.2565350763541533E-2</v>
      </c>
      <c r="W31" s="26"/>
      <c r="Y31" s="72" t="s">
        <v>126</v>
      </c>
      <c r="Z31" s="72" t="s">
        <v>126</v>
      </c>
    </row>
    <row r="32" spans="1:26" ht="14.25" x14ac:dyDescent="0.2">
      <c r="A32" s="36"/>
      <c r="C32" s="51" t="s">
        <v>311</v>
      </c>
      <c r="D32" s="36"/>
      <c r="E32" s="36"/>
      <c r="F32" s="36"/>
      <c r="H32" s="380">
        <v>1.1024107792771519E-2</v>
      </c>
      <c r="I32" s="380">
        <v>1.0435570635642384E-2</v>
      </c>
      <c r="J32" s="380">
        <v>9.9613281509810438E-3</v>
      </c>
      <c r="K32" s="380">
        <v>9.8152882150000769E-3</v>
      </c>
      <c r="L32" s="381">
        <v>1.0101792857889735E-2</v>
      </c>
      <c r="M32" s="380">
        <v>9.8553528258917729E-3</v>
      </c>
      <c r="N32" s="380">
        <v>9.8290640146105075E-3</v>
      </c>
      <c r="O32" s="26"/>
      <c r="Q32" s="382" t="s">
        <v>126</v>
      </c>
      <c r="R32" s="382" t="s">
        <v>126</v>
      </c>
      <c r="S32" s="184"/>
      <c r="T32" s="78"/>
      <c r="U32" s="380">
        <v>1.0542562969397607E-2</v>
      </c>
      <c r="V32" s="380">
        <v>9.9455490431545127E-3</v>
      </c>
      <c r="W32" s="26"/>
      <c r="Y32" s="382" t="s">
        <v>126</v>
      </c>
      <c r="Z32" s="382" t="s">
        <v>126</v>
      </c>
    </row>
    <row r="33" spans="1:26" ht="14.25" x14ac:dyDescent="0.2">
      <c r="A33" s="36"/>
      <c r="B33" s="51"/>
      <c r="C33" s="36"/>
      <c r="D33" s="36"/>
      <c r="E33" s="36" t="s">
        <v>78</v>
      </c>
      <c r="F33" s="36"/>
      <c r="H33" s="70">
        <v>1.2781884170337545E-2</v>
      </c>
      <c r="I33" s="70">
        <v>1.2600804867663899E-2</v>
      </c>
      <c r="J33" s="70">
        <v>1.3847901947524364E-2</v>
      </c>
      <c r="K33" s="70">
        <v>1.3170472425632138E-2</v>
      </c>
      <c r="L33" s="300">
        <v>1.2256675305268687E-2</v>
      </c>
      <c r="M33" s="70">
        <v>1.2136160737337967E-2</v>
      </c>
      <c r="N33" s="70">
        <v>1.2176798335862545E-2</v>
      </c>
      <c r="O33" s="26"/>
      <c r="Q33" s="72" t="s">
        <v>126</v>
      </c>
      <c r="R33" s="72" t="s">
        <v>126</v>
      </c>
      <c r="S33" s="184"/>
      <c r="T33" s="78"/>
      <c r="U33" s="70">
        <v>1.3058456428653118E-2</v>
      </c>
      <c r="V33" s="70">
        <v>1.2190089895760564E-2</v>
      </c>
      <c r="W33" s="26"/>
      <c r="Y33" s="72" t="s">
        <v>126</v>
      </c>
      <c r="Z33" s="72" t="s">
        <v>126</v>
      </c>
    </row>
    <row r="34" spans="1:26" ht="6" customHeight="1" x14ac:dyDescent="0.2">
      <c r="A34" s="36"/>
      <c r="B34" s="36"/>
      <c r="C34" s="36"/>
      <c r="D34" s="36"/>
      <c r="E34" s="36"/>
      <c r="F34" s="36"/>
      <c r="H34" s="20"/>
      <c r="I34" s="20"/>
      <c r="J34" s="20"/>
      <c r="K34" s="20"/>
      <c r="L34" s="116"/>
      <c r="M34" s="20"/>
      <c r="N34" s="20"/>
      <c r="O34" s="26"/>
      <c r="Q34" s="72"/>
      <c r="R34" s="207"/>
      <c r="S34" s="184"/>
      <c r="T34" s="78"/>
      <c r="U34" s="20"/>
      <c r="V34" s="20"/>
      <c r="W34" s="26"/>
      <c r="Y34" s="72"/>
      <c r="Z34" s="207"/>
    </row>
    <row r="35" spans="1:26" ht="14.25" x14ac:dyDescent="0.2">
      <c r="A35" s="36"/>
      <c r="B35" s="51" t="s">
        <v>320</v>
      </c>
      <c r="C35" s="36"/>
      <c r="D35" s="36"/>
      <c r="E35" s="36"/>
      <c r="F35" s="36"/>
      <c r="H35" s="70"/>
      <c r="I35" s="70"/>
      <c r="J35" s="70"/>
      <c r="K35" s="70"/>
      <c r="L35" s="300"/>
      <c r="M35" s="70"/>
      <c r="N35" s="70"/>
      <c r="O35" s="26"/>
      <c r="Q35" s="72"/>
      <c r="R35" s="72"/>
      <c r="S35" s="184"/>
      <c r="T35" s="78"/>
      <c r="U35" s="70"/>
      <c r="V35" s="70"/>
      <c r="W35" s="26"/>
      <c r="Y35" s="72"/>
      <c r="Z35" s="72"/>
    </row>
    <row r="36" spans="1:26" ht="14.25" x14ac:dyDescent="0.2">
      <c r="A36" s="36"/>
      <c r="C36" s="51" t="s">
        <v>313</v>
      </c>
      <c r="D36" s="36"/>
      <c r="E36" s="36"/>
      <c r="F36" s="36"/>
      <c r="H36" s="383">
        <v>3.5638691642051867E-4</v>
      </c>
      <c r="I36" s="383">
        <v>3.5730677253203048E-4</v>
      </c>
      <c r="J36" s="383">
        <v>3.4903229558556046E-4</v>
      </c>
      <c r="K36" s="383">
        <v>3.5393379800715934E-4</v>
      </c>
      <c r="L36" s="384">
        <v>3.5456722815440793E-4</v>
      </c>
      <c r="M36" s="383">
        <v>3.6163691298860901E-4</v>
      </c>
      <c r="N36" s="383">
        <v>3.5819240828917554E-4</v>
      </c>
      <c r="O36" s="26"/>
      <c r="Q36" s="72" t="s">
        <v>126</v>
      </c>
      <c r="R36" s="72" t="s">
        <v>126</v>
      </c>
      <c r="S36" s="184"/>
      <c r="T36" s="78"/>
      <c r="U36" s="383">
        <v>1.0624444838614408E-3</v>
      </c>
      <c r="V36" s="383">
        <v>1.0745262005485633E-3</v>
      </c>
      <c r="W36" s="26"/>
      <c r="Y36" s="72" t="s">
        <v>126</v>
      </c>
      <c r="Z36" s="72" t="s">
        <v>126</v>
      </c>
    </row>
    <row r="37" spans="1:26" ht="14.25" x14ac:dyDescent="0.2">
      <c r="A37" s="36"/>
      <c r="C37" s="51" t="s">
        <v>311</v>
      </c>
      <c r="D37" s="36"/>
      <c r="E37" s="36"/>
      <c r="F37" s="36"/>
      <c r="H37" s="385">
        <v>1.2437414115922714E-3</v>
      </c>
      <c r="I37" s="385">
        <v>1.3127534489212364E-3</v>
      </c>
      <c r="J37" s="385">
        <v>1.3251755042415346E-3</v>
      </c>
      <c r="K37" s="385">
        <v>1.3889162184235718E-3</v>
      </c>
      <c r="L37" s="386">
        <v>1.2881629705512217E-3</v>
      </c>
      <c r="M37" s="385">
        <v>1.227996672565699E-3</v>
      </c>
      <c r="N37" s="385">
        <v>1.20381897681412E-3</v>
      </c>
      <c r="O37" s="26"/>
      <c r="Q37" s="382" t="s">
        <v>126</v>
      </c>
      <c r="R37" s="382" t="s">
        <v>126</v>
      </c>
      <c r="S37" s="184"/>
      <c r="T37" s="78"/>
      <c r="U37" s="385">
        <v>3.8865685078998992E-3</v>
      </c>
      <c r="V37" s="385">
        <v>3.7169845786211323E-3</v>
      </c>
      <c r="W37" s="26"/>
      <c r="Y37" s="382" t="s">
        <v>126</v>
      </c>
      <c r="Z37" s="382" t="s">
        <v>126</v>
      </c>
    </row>
    <row r="38" spans="1:26" ht="14.25" x14ac:dyDescent="0.2">
      <c r="A38" s="36"/>
      <c r="B38" s="51"/>
      <c r="C38" s="36"/>
      <c r="D38" s="36"/>
      <c r="E38" s="36" t="s">
        <v>78</v>
      </c>
      <c r="F38" s="36"/>
      <c r="H38" s="383">
        <v>5.0091462206100013E-4</v>
      </c>
      <c r="I38" s="383">
        <v>5.1842894422366554E-4</v>
      </c>
      <c r="J38" s="383">
        <v>5.122133791331696E-4</v>
      </c>
      <c r="K38" s="383">
        <v>5.240963507902168E-4</v>
      </c>
      <c r="L38" s="384">
        <v>5.0660381991349333E-4</v>
      </c>
      <c r="M38" s="383">
        <v>5.0217038188734621E-4</v>
      </c>
      <c r="N38" s="383">
        <v>4.9639422382403498E-4</v>
      </c>
      <c r="O38" s="26"/>
      <c r="Q38" s="72" t="s">
        <v>126</v>
      </c>
      <c r="R38" s="72" t="s">
        <v>126</v>
      </c>
      <c r="S38" s="184"/>
      <c r="T38" s="78"/>
      <c r="U38" s="383">
        <v>1.5320686243279595E-3</v>
      </c>
      <c r="V38" s="383">
        <v>1.5048177841142127E-3</v>
      </c>
      <c r="W38" s="26"/>
      <c r="Y38" s="72" t="s">
        <v>126</v>
      </c>
      <c r="Z38" s="72" t="s">
        <v>126</v>
      </c>
    </row>
    <row r="39" spans="1:26" ht="14.25" x14ac:dyDescent="0.2">
      <c r="A39" s="36"/>
      <c r="B39" s="36"/>
      <c r="C39" s="36"/>
      <c r="D39" s="36"/>
      <c r="E39" s="36"/>
      <c r="F39" s="36"/>
      <c r="H39" s="20"/>
      <c r="I39" s="20"/>
      <c r="J39" s="20"/>
      <c r="K39" s="20"/>
      <c r="L39" s="116"/>
      <c r="M39" s="20"/>
      <c r="N39" s="20"/>
      <c r="O39" s="26"/>
      <c r="Q39" s="72"/>
      <c r="R39" s="207"/>
      <c r="S39" s="184"/>
      <c r="T39" s="78"/>
      <c r="U39" s="20"/>
      <c r="V39" s="20"/>
      <c r="W39" s="26"/>
      <c r="Y39" s="72"/>
      <c r="Z39" s="207"/>
    </row>
    <row r="40" spans="1:26" ht="14.25" x14ac:dyDescent="0.2">
      <c r="A40" s="36"/>
      <c r="B40" s="51" t="s">
        <v>356</v>
      </c>
      <c r="C40" s="36"/>
      <c r="D40" s="36"/>
      <c r="E40" s="36"/>
      <c r="F40" s="36"/>
      <c r="H40" s="226">
        <v>2.735332163266964</v>
      </c>
      <c r="I40" s="226">
        <v>2.8091643333774909</v>
      </c>
      <c r="J40" s="226">
        <v>2.8934655164428449</v>
      </c>
      <c r="K40" s="226">
        <v>4.3442903959939052</v>
      </c>
      <c r="L40" s="301">
        <v>3.3395359222023284</v>
      </c>
      <c r="M40" s="226">
        <v>3.3176112460970133</v>
      </c>
      <c r="N40" s="226">
        <v>3.5025274626049883</v>
      </c>
      <c r="O40" s="227"/>
      <c r="P40" s="228"/>
      <c r="Q40" s="72" t="s">
        <v>126</v>
      </c>
      <c r="R40" s="72" t="s">
        <v>126</v>
      </c>
      <c r="S40" s="184"/>
      <c r="T40" s="78"/>
      <c r="U40" s="226">
        <v>8.4389520711798607</v>
      </c>
      <c r="V40" s="226">
        <v>10.160063931869662</v>
      </c>
      <c r="W40" s="26"/>
      <c r="Y40" s="72" t="s">
        <v>126</v>
      </c>
      <c r="Z40" s="72" t="s">
        <v>126</v>
      </c>
    </row>
    <row r="41" spans="1:26" ht="12.95" customHeight="1" x14ac:dyDescent="0.2">
      <c r="A41" s="36"/>
      <c r="B41" s="36"/>
      <c r="C41" s="36"/>
      <c r="D41" s="36"/>
      <c r="E41" s="36"/>
      <c r="F41" s="36"/>
      <c r="H41" s="20"/>
      <c r="I41" s="20"/>
      <c r="J41" s="20"/>
      <c r="K41" s="20"/>
      <c r="L41" s="20"/>
      <c r="M41" s="20"/>
      <c r="N41" s="20"/>
      <c r="Q41" s="20"/>
      <c r="R41" s="207"/>
      <c r="S41" s="78"/>
      <c r="T41" s="78"/>
      <c r="U41" s="20"/>
      <c r="V41" s="20"/>
      <c r="Y41" s="20"/>
      <c r="Z41" s="207"/>
    </row>
    <row r="42" spans="1:26" ht="12.95" customHeight="1" x14ac:dyDescent="0.2">
      <c r="A42" s="36"/>
      <c r="B42" s="36"/>
      <c r="C42" s="36"/>
      <c r="D42" s="36"/>
      <c r="E42" s="36"/>
      <c r="F42" s="36"/>
      <c r="H42" s="20"/>
      <c r="I42" s="20"/>
      <c r="J42" s="20"/>
      <c r="K42" s="20"/>
      <c r="L42" s="20"/>
      <c r="M42" s="20"/>
      <c r="N42" s="20"/>
      <c r="Q42" s="20"/>
      <c r="R42" s="207"/>
      <c r="S42" s="78"/>
      <c r="T42" s="78"/>
      <c r="U42" s="20"/>
      <c r="V42" s="20"/>
      <c r="Y42" s="20"/>
      <c r="Z42" s="207"/>
    </row>
    <row r="43" spans="1:26" ht="12.95" customHeight="1" x14ac:dyDescent="0.2">
      <c r="A43" s="36"/>
      <c r="B43" s="36"/>
      <c r="C43" s="36"/>
      <c r="D43" s="36"/>
      <c r="E43" s="36"/>
      <c r="F43" s="36"/>
      <c r="Q43" s="20"/>
      <c r="R43" s="207"/>
      <c r="S43" s="78"/>
      <c r="T43" s="78"/>
      <c r="U43" s="20"/>
      <c r="V43" s="20"/>
      <c r="Y43" s="20"/>
      <c r="Z43" s="207"/>
    </row>
    <row r="44" spans="1:26" ht="12.95" customHeight="1" x14ac:dyDescent="0.2">
      <c r="A44" s="36"/>
      <c r="B44" s="36"/>
      <c r="C44" s="36"/>
      <c r="D44" s="36"/>
      <c r="E44" s="36"/>
      <c r="F44" s="36"/>
      <c r="H44" s="20"/>
      <c r="I44" s="20"/>
      <c r="J44" s="20"/>
      <c r="K44" s="20"/>
      <c r="L44" s="20"/>
      <c r="M44" s="20"/>
      <c r="N44" s="20"/>
      <c r="Q44" s="20"/>
      <c r="R44" s="207"/>
      <c r="S44" s="78"/>
      <c r="T44" s="78"/>
      <c r="U44" s="20"/>
      <c r="V44" s="20"/>
      <c r="Y44" s="20"/>
      <c r="Z44" s="207"/>
    </row>
    <row r="45" spans="1:26" ht="12.95" customHeight="1" x14ac:dyDescent="0.2">
      <c r="A45" s="36"/>
      <c r="B45" s="36"/>
      <c r="C45" s="36"/>
      <c r="D45" s="36"/>
      <c r="E45" s="36"/>
      <c r="F45" s="36"/>
      <c r="H45" s="20"/>
      <c r="I45" s="20"/>
      <c r="J45" s="20"/>
      <c r="K45" s="20"/>
      <c r="L45" s="20"/>
      <c r="M45" s="20"/>
      <c r="N45" s="20"/>
      <c r="Q45" s="20"/>
      <c r="R45" s="207"/>
      <c r="S45" s="78"/>
      <c r="T45" s="78"/>
      <c r="U45" s="20"/>
      <c r="V45" s="20"/>
      <c r="Y45" s="20"/>
      <c r="Z45" s="207"/>
    </row>
    <row r="46" spans="1:26" ht="14.25" x14ac:dyDescent="0.2">
      <c r="A46" s="36"/>
      <c r="B46" s="36"/>
      <c r="C46" s="36"/>
      <c r="D46" s="36"/>
      <c r="E46" s="36"/>
      <c r="F46" s="36"/>
      <c r="H46" s="20"/>
      <c r="I46" s="20"/>
      <c r="J46" s="20"/>
      <c r="K46" s="20"/>
      <c r="L46" s="20"/>
      <c r="M46" s="20"/>
      <c r="N46" s="20"/>
      <c r="Q46" s="20"/>
      <c r="R46" s="207"/>
      <c r="S46" s="78"/>
      <c r="T46" s="78"/>
      <c r="U46" s="20"/>
      <c r="V46" s="20"/>
      <c r="Y46" s="20"/>
      <c r="Z46" s="207"/>
    </row>
    <row r="47" spans="1:26" ht="14.25" x14ac:dyDescent="0.2">
      <c r="A47" s="36"/>
      <c r="B47" s="36"/>
      <c r="C47" s="36"/>
      <c r="D47" s="36"/>
      <c r="E47" s="36"/>
      <c r="F47" s="36"/>
      <c r="H47" s="20"/>
      <c r="I47" s="20"/>
      <c r="J47" s="20"/>
      <c r="K47" s="20"/>
      <c r="L47" s="20"/>
      <c r="M47" s="20"/>
      <c r="N47" s="20"/>
      <c r="Q47" s="20"/>
      <c r="R47" s="207"/>
      <c r="S47" s="78"/>
      <c r="T47" s="78"/>
      <c r="U47" s="20"/>
      <c r="V47" s="20"/>
      <c r="Y47" s="20"/>
      <c r="Z47" s="207"/>
    </row>
    <row r="48" spans="1:26" ht="14.25" x14ac:dyDescent="0.2">
      <c r="A48" s="36"/>
      <c r="B48" s="36"/>
      <c r="C48" s="36"/>
      <c r="D48" s="36"/>
      <c r="E48" s="36"/>
      <c r="F48" s="36"/>
      <c r="H48" s="20"/>
      <c r="I48" s="20"/>
      <c r="J48" s="20"/>
      <c r="K48" s="20"/>
      <c r="L48" s="20"/>
      <c r="M48" s="20"/>
      <c r="N48" s="20"/>
      <c r="Q48" s="20"/>
      <c r="R48" s="207"/>
      <c r="S48" s="78"/>
      <c r="T48" s="78"/>
      <c r="U48" s="20"/>
      <c r="V48" s="20"/>
      <c r="Y48" s="20"/>
      <c r="Z48" s="207"/>
    </row>
    <row r="49" spans="1:26" ht="14.25" x14ac:dyDescent="0.2">
      <c r="A49" s="36"/>
      <c r="B49" s="36"/>
      <c r="C49" s="36"/>
      <c r="D49" s="36"/>
      <c r="E49" s="36"/>
      <c r="F49" s="36"/>
      <c r="H49" s="20"/>
      <c r="I49" s="20"/>
      <c r="J49" s="20"/>
      <c r="K49" s="20"/>
      <c r="L49" s="20"/>
      <c r="M49" s="20"/>
      <c r="N49" s="20"/>
      <c r="Q49" s="20"/>
      <c r="R49" s="207"/>
      <c r="S49" s="78"/>
      <c r="T49" s="78"/>
      <c r="U49" s="20"/>
      <c r="V49" s="20"/>
      <c r="Y49" s="20"/>
      <c r="Z49" s="207"/>
    </row>
    <row r="50" spans="1:26" ht="14.25" x14ac:dyDescent="0.2">
      <c r="A50" s="36"/>
      <c r="B50" s="36"/>
      <c r="C50" s="36"/>
      <c r="D50" s="36"/>
      <c r="E50" s="36"/>
      <c r="F50" s="36"/>
      <c r="H50" s="20"/>
      <c r="I50" s="20"/>
      <c r="J50" s="20"/>
      <c r="K50" s="20"/>
      <c r="L50" s="20"/>
      <c r="M50" s="20"/>
      <c r="N50" s="20"/>
      <c r="Q50" s="20"/>
      <c r="R50" s="207"/>
      <c r="S50" s="78"/>
      <c r="T50" s="78"/>
      <c r="U50" s="20"/>
      <c r="V50" s="20"/>
      <c r="Y50" s="20"/>
      <c r="Z50" s="207"/>
    </row>
    <row r="51" spans="1:26" ht="14.25" x14ac:dyDescent="0.2">
      <c r="A51" s="36"/>
      <c r="B51" s="36"/>
      <c r="C51" s="36"/>
      <c r="D51" s="36"/>
      <c r="E51" s="36"/>
      <c r="F51" s="36"/>
      <c r="H51" s="20"/>
      <c r="I51" s="20"/>
      <c r="J51" s="20"/>
      <c r="K51" s="20"/>
      <c r="L51" s="20"/>
      <c r="M51" s="20"/>
      <c r="N51" s="20"/>
      <c r="Q51" s="20"/>
      <c r="R51" s="207"/>
      <c r="S51" s="78"/>
      <c r="T51" s="78"/>
      <c r="U51" s="20"/>
      <c r="V51" s="20"/>
      <c r="Y51" s="20"/>
      <c r="Z51" s="207"/>
    </row>
    <row r="52" spans="1:26" ht="14.25" x14ac:dyDescent="0.2">
      <c r="A52" s="36"/>
      <c r="B52" s="36"/>
      <c r="C52" s="36"/>
      <c r="D52" s="36"/>
      <c r="E52" s="36"/>
      <c r="F52" s="36"/>
      <c r="H52" s="20"/>
      <c r="I52" s="20"/>
      <c r="J52" s="20"/>
      <c r="K52" s="20"/>
      <c r="L52" s="20"/>
      <c r="M52" s="20"/>
      <c r="N52" s="20"/>
      <c r="Q52" s="20"/>
      <c r="R52" s="207"/>
      <c r="S52" s="78"/>
      <c r="T52" s="78"/>
      <c r="U52" s="20"/>
      <c r="V52" s="20"/>
      <c r="Y52" s="20"/>
      <c r="Z52" s="207"/>
    </row>
    <row r="53" spans="1:26" ht="14.25" x14ac:dyDescent="0.2">
      <c r="A53" s="36"/>
      <c r="B53" s="36"/>
      <c r="C53" s="36"/>
      <c r="D53" s="36"/>
      <c r="E53" s="36"/>
      <c r="F53" s="36"/>
      <c r="H53" s="20"/>
      <c r="I53" s="20"/>
      <c r="J53" s="20"/>
      <c r="K53" s="20"/>
      <c r="L53" s="20"/>
      <c r="M53" s="20"/>
      <c r="N53" s="20"/>
      <c r="Q53" s="20"/>
      <c r="R53" s="207"/>
      <c r="S53" s="78"/>
      <c r="T53" s="78"/>
      <c r="U53" s="20"/>
      <c r="V53" s="20"/>
      <c r="Y53" s="20"/>
      <c r="Z53" s="207"/>
    </row>
    <row r="54" spans="1:26" ht="14.25" x14ac:dyDescent="0.2">
      <c r="A54" s="36"/>
      <c r="B54" s="36"/>
      <c r="C54" s="36"/>
      <c r="D54" s="36"/>
      <c r="E54" s="36"/>
      <c r="F54" s="36"/>
      <c r="H54" s="20"/>
      <c r="I54" s="20"/>
      <c r="J54" s="20"/>
      <c r="K54" s="20"/>
      <c r="L54" s="20"/>
      <c r="M54" s="20"/>
      <c r="N54" s="20"/>
      <c r="Q54" s="20"/>
      <c r="R54" s="207"/>
      <c r="S54" s="78"/>
      <c r="T54" s="78"/>
      <c r="U54" s="20"/>
      <c r="V54" s="20"/>
      <c r="Y54" s="20"/>
      <c r="Z54" s="207"/>
    </row>
    <row r="55" spans="1:26" ht="14.25" x14ac:dyDescent="0.2">
      <c r="A55" s="36"/>
      <c r="B55" s="36"/>
      <c r="C55" s="36"/>
      <c r="D55" s="36"/>
      <c r="E55" s="36"/>
      <c r="F55" s="36"/>
      <c r="H55" s="20"/>
      <c r="I55" s="20"/>
      <c r="J55" s="20"/>
      <c r="K55" s="20"/>
      <c r="L55" s="20"/>
      <c r="M55" s="20"/>
      <c r="N55" s="20"/>
      <c r="Q55" s="20"/>
      <c r="R55" s="207"/>
      <c r="S55" s="78"/>
      <c r="T55" s="78"/>
      <c r="U55" s="20"/>
      <c r="V55" s="20"/>
      <c r="Y55" s="20"/>
      <c r="Z55" s="207"/>
    </row>
    <row r="56" spans="1:26" ht="14.25" x14ac:dyDescent="0.2">
      <c r="A56" s="36"/>
      <c r="B56" s="36"/>
      <c r="C56" s="36"/>
      <c r="D56" s="36"/>
      <c r="E56" s="36"/>
      <c r="F56" s="36"/>
      <c r="H56" s="20"/>
      <c r="I56" s="20"/>
      <c r="J56" s="20"/>
      <c r="K56" s="20"/>
      <c r="L56" s="20"/>
      <c r="M56" s="20"/>
      <c r="N56" s="20"/>
      <c r="Q56" s="20"/>
      <c r="R56" s="207"/>
      <c r="S56" s="78"/>
      <c r="T56" s="78"/>
      <c r="U56" s="20"/>
      <c r="V56" s="20"/>
      <c r="Y56" s="20"/>
      <c r="Z56" s="207"/>
    </row>
    <row r="57" spans="1:26" ht="14.25" x14ac:dyDescent="0.2">
      <c r="A57" s="36"/>
      <c r="B57" s="36"/>
      <c r="C57" s="36"/>
      <c r="D57" s="36"/>
      <c r="E57" s="36"/>
      <c r="F57" s="36"/>
      <c r="H57" s="20"/>
      <c r="I57" s="20"/>
      <c r="J57" s="20"/>
      <c r="K57" s="20"/>
      <c r="L57" s="20"/>
      <c r="M57" s="20"/>
      <c r="N57" s="20"/>
      <c r="Q57" s="20"/>
      <c r="R57" s="207"/>
      <c r="S57" s="78"/>
      <c r="T57" s="78"/>
      <c r="U57" s="20"/>
      <c r="V57" s="20"/>
      <c r="Y57" s="20"/>
      <c r="Z57" s="207"/>
    </row>
    <row r="58" spans="1:26" ht="14.25" x14ac:dyDescent="0.2">
      <c r="A58" s="36"/>
      <c r="B58" s="36"/>
      <c r="C58" s="36"/>
      <c r="D58" s="36"/>
      <c r="E58" s="36"/>
      <c r="F58" s="36"/>
      <c r="H58" s="20"/>
      <c r="I58" s="20"/>
      <c r="J58" s="20"/>
      <c r="K58" s="20"/>
      <c r="L58" s="20"/>
      <c r="M58" s="20"/>
      <c r="N58" s="20"/>
      <c r="Q58" s="20"/>
      <c r="R58" s="207"/>
      <c r="S58" s="78"/>
      <c r="T58" s="78"/>
      <c r="U58" s="20"/>
      <c r="V58" s="20"/>
      <c r="Y58" s="20"/>
      <c r="Z58" s="207"/>
    </row>
    <row r="59" spans="1:26" ht="14.25" x14ac:dyDescent="0.2">
      <c r="A59" s="36"/>
      <c r="B59" s="36"/>
      <c r="C59" s="36"/>
      <c r="D59" s="36"/>
      <c r="E59" s="36"/>
      <c r="F59" s="36"/>
      <c r="H59" s="20"/>
      <c r="I59" s="20"/>
      <c r="J59" s="20"/>
      <c r="K59" s="20"/>
      <c r="L59" s="20"/>
      <c r="M59" s="20"/>
      <c r="N59" s="20"/>
      <c r="Q59" s="20"/>
      <c r="R59" s="207"/>
      <c r="S59" s="78"/>
      <c r="T59" s="78"/>
      <c r="U59" s="20"/>
      <c r="V59" s="20"/>
      <c r="Y59" s="20"/>
      <c r="Z59" s="207"/>
    </row>
    <row r="60" spans="1:26" ht="12.95" customHeight="1" x14ac:dyDescent="0.2">
      <c r="A60" s="36"/>
      <c r="B60" s="36"/>
      <c r="C60" s="36"/>
      <c r="D60" s="36"/>
      <c r="E60" s="36"/>
      <c r="F60" s="36"/>
      <c r="H60" s="20"/>
      <c r="I60" s="20"/>
      <c r="J60" s="20"/>
      <c r="K60" s="20"/>
      <c r="L60" s="20"/>
      <c r="M60" s="20"/>
      <c r="N60" s="20"/>
      <c r="Q60" s="20"/>
      <c r="R60" s="207"/>
      <c r="S60" s="78"/>
      <c r="T60" s="78"/>
      <c r="U60" s="20"/>
      <c r="V60" s="20"/>
      <c r="Y60" s="20"/>
      <c r="Z60" s="207"/>
    </row>
    <row r="61" spans="1:26" ht="12.95" customHeight="1" x14ac:dyDescent="0.2">
      <c r="A61" s="36"/>
      <c r="B61" s="36"/>
      <c r="C61" s="36"/>
      <c r="D61" s="36"/>
      <c r="E61" s="36"/>
      <c r="F61" s="36"/>
      <c r="H61" s="20"/>
      <c r="I61" s="20"/>
      <c r="J61" s="20"/>
      <c r="K61" s="20"/>
      <c r="L61" s="20"/>
      <c r="M61" s="20"/>
      <c r="N61" s="20"/>
      <c r="Q61" s="20"/>
      <c r="R61" s="207"/>
      <c r="S61" s="78"/>
      <c r="T61" s="78"/>
      <c r="U61" s="20"/>
      <c r="V61" s="20"/>
      <c r="Y61" s="20"/>
      <c r="Z61" s="207"/>
    </row>
    <row r="62" spans="1:26" ht="12.95" customHeight="1" x14ac:dyDescent="0.2">
      <c r="A62" s="36"/>
      <c r="B62" s="36"/>
      <c r="C62" s="36"/>
      <c r="D62" s="36"/>
      <c r="E62" s="36"/>
      <c r="F62" s="36"/>
      <c r="H62" s="20"/>
      <c r="I62" s="20"/>
      <c r="J62" s="20"/>
      <c r="K62" s="20"/>
      <c r="L62" s="20"/>
      <c r="M62" s="20"/>
      <c r="N62" s="20"/>
      <c r="Q62" s="20"/>
      <c r="R62" s="207"/>
      <c r="S62" s="78"/>
      <c r="T62" s="78"/>
      <c r="U62" s="20"/>
      <c r="V62" s="20"/>
      <c r="Y62" s="20"/>
      <c r="Z62" s="207"/>
    </row>
    <row r="63" spans="1:26" ht="12.95" customHeight="1" x14ac:dyDescent="0.2">
      <c r="A63" s="36"/>
      <c r="B63" s="36"/>
      <c r="C63" s="36"/>
      <c r="D63" s="36"/>
      <c r="E63" s="36"/>
      <c r="F63" s="36"/>
      <c r="H63" s="20"/>
      <c r="I63" s="20"/>
      <c r="J63" s="20"/>
      <c r="K63" s="20"/>
      <c r="L63" s="20"/>
      <c r="M63" s="20"/>
      <c r="N63" s="20"/>
      <c r="Q63" s="20"/>
      <c r="R63" s="207"/>
      <c r="S63" s="78"/>
      <c r="T63" s="78"/>
      <c r="U63" s="20"/>
      <c r="V63" s="20"/>
      <c r="Y63" s="20"/>
      <c r="Z63" s="207"/>
    </row>
    <row r="64" spans="1:26" ht="12.95" customHeight="1" x14ac:dyDescent="0.2">
      <c r="H64" s="20"/>
      <c r="I64" s="20"/>
      <c r="J64" s="20"/>
      <c r="K64" s="20"/>
      <c r="L64" s="20"/>
      <c r="M64" s="20"/>
      <c r="N64" s="20"/>
      <c r="O64" s="20"/>
      <c r="P64" s="20"/>
      <c r="Q64" s="20"/>
      <c r="R64" s="20"/>
      <c r="S64" s="20"/>
      <c r="T64" s="20"/>
      <c r="U64" s="20"/>
      <c r="V64" s="20"/>
      <c r="W64" s="20"/>
      <c r="X64" s="20"/>
    </row>
    <row r="65" spans="1:28" ht="5.25" customHeight="1" x14ac:dyDescent="0.2">
      <c r="A65" s="31"/>
      <c r="B65" s="44"/>
      <c r="C65" s="31"/>
      <c r="D65" s="31"/>
      <c r="E65" s="45"/>
      <c r="F65" s="44"/>
      <c r="G65" s="31"/>
      <c r="H65" s="35"/>
      <c r="I65" s="35"/>
      <c r="J65" s="35"/>
      <c r="K65" s="35"/>
      <c r="L65" s="35"/>
      <c r="M65" s="35"/>
      <c r="N65" s="35"/>
      <c r="O65" s="35"/>
      <c r="P65" s="35"/>
      <c r="Q65" s="35"/>
      <c r="R65" s="35"/>
      <c r="S65" s="35"/>
      <c r="T65" s="35"/>
      <c r="U65" s="35"/>
      <c r="V65" s="35"/>
      <c r="W65" s="35"/>
      <c r="X65" s="35"/>
      <c r="Y65" s="46"/>
      <c r="Z65" s="46"/>
      <c r="AA65" s="46"/>
      <c r="AB65" s="46"/>
    </row>
    <row r="66" spans="1:28" ht="18" customHeight="1" x14ac:dyDescent="0.2">
      <c r="A66" s="104" t="s">
        <v>131</v>
      </c>
      <c r="B66" s="93"/>
      <c r="C66" s="710" t="s">
        <v>322</v>
      </c>
      <c r="D66" s="710"/>
      <c r="E66" s="710"/>
      <c r="F66" s="710"/>
      <c r="G66" s="710"/>
      <c r="H66" s="710"/>
      <c r="I66" s="710"/>
      <c r="J66" s="710"/>
      <c r="K66" s="710"/>
      <c r="L66" s="710"/>
      <c r="M66" s="710"/>
      <c r="N66" s="710"/>
      <c r="O66" s="710"/>
      <c r="P66" s="710"/>
      <c r="Q66" s="710"/>
      <c r="R66" s="710"/>
      <c r="S66" s="710"/>
      <c r="T66" s="710"/>
      <c r="U66" s="710"/>
      <c r="V66" s="710"/>
      <c r="W66" s="710"/>
      <c r="X66" s="710"/>
      <c r="Y66" s="710"/>
      <c r="Z66" s="710"/>
      <c r="AA66" s="710"/>
    </row>
    <row r="67" spans="1:28" ht="18" customHeight="1" x14ac:dyDescent="0.2">
      <c r="A67" s="104" t="s">
        <v>132</v>
      </c>
      <c r="B67" s="93"/>
      <c r="C67" s="710" t="s">
        <v>362</v>
      </c>
      <c r="D67" s="710"/>
      <c r="E67" s="710"/>
      <c r="F67" s="710"/>
      <c r="G67" s="710"/>
      <c r="H67" s="710"/>
      <c r="I67" s="710"/>
      <c r="J67" s="710"/>
      <c r="K67" s="710"/>
      <c r="L67" s="710"/>
      <c r="M67" s="710"/>
      <c r="N67" s="710"/>
      <c r="O67" s="710"/>
      <c r="P67" s="710"/>
      <c r="Q67" s="710"/>
      <c r="R67" s="710"/>
      <c r="S67" s="710"/>
      <c r="T67" s="710"/>
      <c r="U67" s="710"/>
      <c r="V67" s="710"/>
      <c r="W67" s="710"/>
      <c r="X67" s="710"/>
      <c r="Y67" s="710"/>
      <c r="Z67" s="710"/>
      <c r="AA67" s="710"/>
    </row>
    <row r="68" spans="1:28" ht="18" customHeight="1" x14ac:dyDescent="0.2">
      <c r="A68" s="104" t="s">
        <v>133</v>
      </c>
      <c r="B68" s="93"/>
      <c r="C68" s="710" t="s">
        <v>203</v>
      </c>
      <c r="D68" s="710"/>
      <c r="E68" s="710"/>
      <c r="F68" s="710"/>
      <c r="G68" s="710"/>
      <c r="H68" s="710"/>
      <c r="I68" s="710"/>
      <c r="J68" s="710"/>
      <c r="K68" s="710"/>
      <c r="L68" s="710"/>
      <c r="M68" s="710"/>
      <c r="N68" s="710"/>
      <c r="O68" s="710"/>
      <c r="P68" s="710"/>
      <c r="Q68" s="710"/>
      <c r="R68" s="710"/>
      <c r="S68" s="710"/>
      <c r="T68" s="710"/>
      <c r="U68" s="710"/>
      <c r="V68" s="710"/>
      <c r="W68" s="710"/>
      <c r="X68" s="710"/>
      <c r="Y68" s="710"/>
      <c r="Z68" s="710"/>
      <c r="AA68" s="710"/>
    </row>
    <row r="69" spans="1:28" ht="18" customHeight="1" x14ac:dyDescent="0.2">
      <c r="A69" s="104" t="s">
        <v>159</v>
      </c>
      <c r="B69" s="93"/>
      <c r="C69" s="710" t="s">
        <v>321</v>
      </c>
      <c r="D69" s="710"/>
      <c r="E69" s="710"/>
      <c r="F69" s="710"/>
      <c r="G69" s="710"/>
      <c r="H69" s="710"/>
      <c r="I69" s="710"/>
      <c r="J69" s="710"/>
      <c r="K69" s="710"/>
      <c r="L69" s="710"/>
      <c r="M69" s="710"/>
      <c r="N69" s="710"/>
      <c r="O69" s="710"/>
      <c r="P69" s="710"/>
      <c r="Q69" s="710"/>
      <c r="R69" s="710"/>
      <c r="S69" s="710"/>
      <c r="T69" s="710"/>
      <c r="U69" s="710"/>
      <c r="V69" s="710"/>
      <c r="W69" s="710"/>
      <c r="X69" s="710"/>
      <c r="Y69" s="710"/>
      <c r="Z69" s="710"/>
      <c r="AA69" s="710"/>
    </row>
    <row r="70" spans="1:28" ht="18" customHeight="1" x14ac:dyDescent="0.2">
      <c r="A70" s="104" t="s">
        <v>160</v>
      </c>
      <c r="B70" s="93"/>
      <c r="C70" s="710" t="s">
        <v>363</v>
      </c>
      <c r="D70" s="710"/>
      <c r="E70" s="710"/>
      <c r="F70" s="710"/>
      <c r="G70" s="710"/>
      <c r="H70" s="710"/>
      <c r="I70" s="710"/>
      <c r="J70" s="710"/>
      <c r="K70" s="710"/>
      <c r="L70" s="710"/>
      <c r="M70" s="710"/>
      <c r="N70" s="710"/>
      <c r="O70" s="710"/>
      <c r="P70" s="710"/>
      <c r="Q70" s="710"/>
      <c r="R70" s="710"/>
      <c r="S70" s="710"/>
      <c r="T70" s="710"/>
      <c r="U70" s="710"/>
      <c r="V70" s="710"/>
      <c r="W70" s="710"/>
      <c r="X70" s="710"/>
      <c r="Y70" s="710"/>
      <c r="Z70" s="710"/>
      <c r="AA70" s="710"/>
    </row>
    <row r="71" spans="1:28" ht="18" customHeight="1" x14ac:dyDescent="0.2">
      <c r="A71" s="104" t="s">
        <v>234</v>
      </c>
      <c r="B71" s="389"/>
      <c r="C71" s="719" t="s">
        <v>235</v>
      </c>
      <c r="D71" s="719"/>
      <c r="E71" s="719"/>
      <c r="F71" s="719"/>
      <c r="G71" s="719"/>
      <c r="H71" s="719"/>
      <c r="I71" s="719"/>
      <c r="J71" s="719"/>
      <c r="K71" s="719"/>
      <c r="L71" s="719"/>
      <c r="M71" s="719"/>
      <c r="N71" s="719"/>
      <c r="O71" s="719"/>
      <c r="P71" s="719"/>
      <c r="Q71" s="719"/>
      <c r="R71" s="719"/>
      <c r="S71" s="719"/>
      <c r="T71" s="719"/>
      <c r="U71" s="719"/>
      <c r="V71" s="719"/>
      <c r="W71" s="719"/>
      <c r="X71" s="719"/>
      <c r="Y71" s="719"/>
      <c r="Z71" s="719"/>
      <c r="AA71" s="719"/>
    </row>
  </sheetData>
  <mergeCells count="7">
    <mergeCell ref="C71:AA71"/>
    <mergeCell ref="C70:AA70"/>
    <mergeCell ref="A5:G5"/>
    <mergeCell ref="C66:AA66"/>
    <mergeCell ref="C67:AA67"/>
    <mergeCell ref="C68:AA68"/>
    <mergeCell ref="C69:AA69"/>
  </mergeCells>
  <phoneticPr fontId="6" type="noConversion"/>
  <pageMargins left="0.2" right="0.2" top="0.5" bottom="0.5" header="0.25" footer="0.25"/>
  <pageSetup scale="55"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AC72"/>
  <sheetViews>
    <sheetView zoomScale="70" zoomScaleNormal="70" zoomScaleSheetLayoutView="40" workbookViewId="0"/>
  </sheetViews>
  <sheetFormatPr defaultRowHeight="12.95" customHeight="1" x14ac:dyDescent="0.2"/>
  <cols>
    <col min="1" max="1" width="2.140625" style="18" customWidth="1"/>
    <col min="2" max="6" width="2.28515625" style="18" customWidth="1"/>
    <col min="7" max="7" width="49.85546875" style="36" customWidth="1"/>
    <col min="8" max="14" width="12.7109375" style="36" customWidth="1"/>
    <col min="15" max="15" width="0.85546875" style="36" customWidth="1"/>
    <col min="16" max="16" width="0.7109375" style="36" customWidth="1"/>
    <col min="17" max="17" width="12.140625" style="18" bestFit="1" customWidth="1"/>
    <col min="18" max="18" width="10.5703125" style="18" bestFit="1" customWidth="1"/>
    <col min="19" max="20" width="0.85546875" style="36" customWidth="1"/>
    <col min="21" max="22" width="12.7109375" style="18" customWidth="1"/>
    <col min="23" max="24" width="0.85546875" style="36" customWidth="1"/>
    <col min="25" max="25" width="12.7109375" style="18" customWidth="1"/>
    <col min="26" max="26" width="10.5703125" style="18" customWidth="1"/>
    <col min="27" max="27" width="3.42578125" style="18" customWidth="1"/>
    <col min="28" max="16384" width="9.140625" style="18"/>
  </cols>
  <sheetData>
    <row r="1" spans="1:28" s="8" customFormat="1" ht="7.5" customHeight="1" thickBot="1" x14ac:dyDescent="0.25">
      <c r="A1" s="471"/>
      <c r="B1" s="6"/>
      <c r="C1" s="7"/>
      <c r="D1" s="7"/>
      <c r="E1" s="7"/>
      <c r="F1" s="7"/>
      <c r="G1" s="7"/>
      <c r="H1" s="7"/>
      <c r="I1" s="7"/>
      <c r="J1" s="7"/>
      <c r="K1" s="7"/>
      <c r="L1" s="7"/>
      <c r="M1" s="7"/>
      <c r="N1" s="7"/>
      <c r="O1" s="7"/>
      <c r="P1" s="7"/>
      <c r="Q1" s="7"/>
      <c r="R1" s="7"/>
      <c r="S1" s="7"/>
      <c r="T1" s="7"/>
      <c r="U1" s="7"/>
      <c r="V1" s="7"/>
      <c r="W1" s="7"/>
      <c r="X1" s="7"/>
    </row>
    <row r="2" spans="1:28" s="86" customFormat="1" ht="4.5" customHeight="1" thickTop="1" x14ac:dyDescent="0.2">
      <c r="A2" s="84"/>
      <c r="B2" s="84"/>
      <c r="C2" s="85"/>
      <c r="D2" s="85"/>
      <c r="E2" s="85"/>
      <c r="F2" s="85"/>
      <c r="G2" s="85"/>
      <c r="H2" s="85"/>
      <c r="I2" s="85"/>
      <c r="J2" s="85"/>
      <c r="K2" s="85"/>
      <c r="L2" s="85"/>
      <c r="M2" s="85"/>
      <c r="N2" s="85"/>
      <c r="O2" s="85"/>
      <c r="P2" s="85"/>
      <c r="Q2" s="85"/>
      <c r="R2" s="85"/>
      <c r="S2" s="85"/>
      <c r="T2" s="85"/>
      <c r="U2" s="85"/>
      <c r="V2" s="85"/>
      <c r="W2" s="85"/>
      <c r="X2" s="85"/>
    </row>
    <row r="3" spans="1:28" s="8" customFormat="1" ht="9.75" customHeight="1" x14ac:dyDescent="0.2">
      <c r="A3" s="6"/>
      <c r="B3" s="6"/>
      <c r="C3" s="7"/>
      <c r="D3" s="7"/>
      <c r="E3" s="7"/>
      <c r="F3" s="7"/>
      <c r="G3" s="7"/>
      <c r="H3" s="7"/>
      <c r="I3" s="7"/>
      <c r="J3" s="7"/>
      <c r="K3" s="7"/>
      <c r="L3" s="7"/>
      <c r="M3" s="7"/>
      <c r="N3" s="7"/>
      <c r="O3" s="7"/>
      <c r="P3" s="7"/>
      <c r="Q3" s="7"/>
      <c r="R3" s="7"/>
      <c r="S3" s="7"/>
      <c r="T3" s="7"/>
      <c r="U3" s="7"/>
      <c r="V3" s="7"/>
      <c r="W3" s="7"/>
      <c r="X3" s="7"/>
    </row>
    <row r="4" spans="1:28" s="8" customFormat="1" ht="15" x14ac:dyDescent="0.25">
      <c r="A4" s="13" t="s">
        <v>11</v>
      </c>
      <c r="B4" s="6"/>
      <c r="C4" s="7"/>
      <c r="D4" s="7"/>
      <c r="E4" s="7"/>
      <c r="F4" s="7"/>
      <c r="G4" s="7"/>
      <c r="H4" s="199"/>
      <c r="I4" s="199"/>
      <c r="J4" s="199"/>
      <c r="K4" s="450"/>
      <c r="L4" s="199"/>
      <c r="M4" s="199"/>
      <c r="N4" s="199"/>
      <c r="O4" s="11"/>
      <c r="Q4" s="12" t="s">
        <v>400</v>
      </c>
      <c r="R4" s="12"/>
      <c r="S4" s="184"/>
      <c r="T4" s="78"/>
      <c r="U4" s="80"/>
      <c r="V4" s="80"/>
      <c r="W4" s="11"/>
      <c r="Y4" s="12" t="s">
        <v>197</v>
      </c>
      <c r="Z4" s="12"/>
    </row>
    <row r="5" spans="1:28" ht="30" x14ac:dyDescent="0.25">
      <c r="A5" s="83" t="s">
        <v>77</v>
      </c>
      <c r="B5" s="83"/>
      <c r="C5" s="83"/>
      <c r="D5" s="83"/>
      <c r="E5" s="83"/>
      <c r="F5" s="83"/>
      <c r="G5" s="83"/>
      <c r="H5" s="448" t="s">
        <v>342</v>
      </c>
      <c r="I5" s="448" t="s">
        <v>346</v>
      </c>
      <c r="J5" s="448" t="s">
        <v>347</v>
      </c>
      <c r="K5" s="144" t="s">
        <v>348</v>
      </c>
      <c r="L5" s="484" t="s">
        <v>372</v>
      </c>
      <c r="M5" s="484" t="s">
        <v>374</v>
      </c>
      <c r="N5" s="484" t="s">
        <v>376</v>
      </c>
      <c r="O5" s="388"/>
      <c r="P5" s="8"/>
      <c r="Q5" s="413" t="s">
        <v>201</v>
      </c>
      <c r="R5" s="413" t="s">
        <v>202</v>
      </c>
      <c r="S5" s="184"/>
      <c r="T5" s="78"/>
      <c r="U5" s="390" t="s">
        <v>349</v>
      </c>
      <c r="V5" s="390" t="s">
        <v>377</v>
      </c>
      <c r="W5" s="388"/>
      <c r="X5" s="8"/>
      <c r="Y5" s="390" t="s">
        <v>201</v>
      </c>
      <c r="Z5" s="390" t="s">
        <v>202</v>
      </c>
    </row>
    <row r="6" spans="1:28" ht="7.5" customHeight="1" x14ac:dyDescent="0.2">
      <c r="A6" s="36"/>
      <c r="B6" s="36"/>
      <c r="C6" s="36"/>
      <c r="D6" s="36"/>
      <c r="E6" s="36"/>
      <c r="F6" s="36"/>
      <c r="H6" s="20"/>
      <c r="I6" s="20"/>
      <c r="J6" s="20"/>
      <c r="K6" s="451"/>
      <c r="L6" s="20"/>
      <c r="M6" s="20"/>
      <c r="N6" s="20"/>
      <c r="O6" s="26"/>
      <c r="Q6" s="20"/>
      <c r="R6" s="207"/>
      <c r="S6" s="184"/>
      <c r="T6" s="78"/>
      <c r="U6" s="20"/>
      <c r="V6" s="20"/>
      <c r="W6" s="26"/>
      <c r="Y6" s="20"/>
      <c r="Z6" s="207"/>
    </row>
    <row r="7" spans="1:28" ht="12.95" customHeight="1" x14ac:dyDescent="0.2">
      <c r="A7" s="36"/>
      <c r="B7" s="51" t="s">
        <v>328</v>
      </c>
      <c r="C7" s="36"/>
      <c r="D7" s="36"/>
      <c r="E7" s="36"/>
      <c r="F7" s="36"/>
      <c r="K7" s="452"/>
      <c r="P7" s="303"/>
      <c r="Q7" s="36"/>
      <c r="R7" s="215"/>
      <c r="S7" s="184"/>
      <c r="T7" s="78"/>
      <c r="U7" s="36"/>
      <c r="V7" s="36"/>
      <c r="W7" s="26"/>
      <c r="Y7" s="36"/>
      <c r="Z7" s="215"/>
    </row>
    <row r="8" spans="1:28" ht="12.95" customHeight="1" x14ac:dyDescent="0.2">
      <c r="A8" s="36"/>
      <c r="B8" s="36"/>
      <c r="C8" s="51" t="s">
        <v>312</v>
      </c>
      <c r="D8" s="36"/>
      <c r="E8" s="36"/>
      <c r="F8" s="36"/>
      <c r="H8" s="169">
        <v>599.86</v>
      </c>
      <c r="I8" s="169">
        <v>693.19500000000005</v>
      </c>
      <c r="J8" s="169">
        <v>652.42899999999997</v>
      </c>
      <c r="K8" s="453">
        <v>671.56299999999999</v>
      </c>
      <c r="L8" s="169">
        <v>752.24432523999997</v>
      </c>
      <c r="M8" s="169">
        <v>804.23</v>
      </c>
      <c r="N8" s="169">
        <v>707.35400000000004</v>
      </c>
      <c r="O8" s="140"/>
      <c r="P8" s="146"/>
      <c r="Q8" s="169">
        <v>54.925000000000068</v>
      </c>
      <c r="R8" s="202">
        <v>8.4185405615017223E-2</v>
      </c>
      <c r="S8" s="184"/>
      <c r="T8" s="78"/>
      <c r="U8" s="169">
        <v>1945.4839999999999</v>
      </c>
      <c r="V8" s="169">
        <v>2263.8283252399997</v>
      </c>
      <c r="W8" s="140"/>
      <c r="X8" s="146"/>
      <c r="Y8" s="169">
        <v>318.34432523999976</v>
      </c>
      <c r="Z8" s="202">
        <v>0.16363245610860833</v>
      </c>
      <c r="AA8" s="279"/>
    </row>
    <row r="9" spans="1:28" ht="12.95" customHeight="1" x14ac:dyDescent="0.2">
      <c r="A9" s="36"/>
      <c r="B9" s="36"/>
      <c r="C9" s="51" t="s">
        <v>310</v>
      </c>
      <c r="D9" s="36"/>
      <c r="E9" s="36"/>
      <c r="F9" s="36"/>
      <c r="H9" s="82">
        <v>209.643</v>
      </c>
      <c r="I9" s="82">
        <v>159.44499999999999</v>
      </c>
      <c r="J9" s="82">
        <v>144.33600000000001</v>
      </c>
      <c r="K9" s="454">
        <v>148.98599999999999</v>
      </c>
      <c r="L9" s="82">
        <v>232.814329405216</v>
      </c>
      <c r="M9" s="82">
        <v>182.66800000000001</v>
      </c>
      <c r="N9" s="82">
        <v>170.83600000000001</v>
      </c>
      <c r="O9" s="26"/>
      <c r="Q9" s="82">
        <v>26.5</v>
      </c>
      <c r="R9" s="216">
        <v>0.18359937922624983</v>
      </c>
      <c r="S9" s="184"/>
      <c r="T9" s="78"/>
      <c r="U9" s="82">
        <v>513.42399999999998</v>
      </c>
      <c r="V9" s="82">
        <v>586.31832940521599</v>
      </c>
      <c r="W9" s="26"/>
      <c r="Y9" s="82">
        <v>72.894329405216013</v>
      </c>
      <c r="Z9" s="216">
        <v>0.14197686396665526</v>
      </c>
      <c r="AA9" s="279"/>
    </row>
    <row r="10" spans="1:28" ht="12.95" customHeight="1" x14ac:dyDescent="0.2">
      <c r="A10" s="36"/>
      <c r="B10" s="36"/>
      <c r="C10" s="51" t="s">
        <v>266</v>
      </c>
      <c r="D10" s="36"/>
      <c r="E10" s="36"/>
      <c r="F10" s="36"/>
      <c r="H10" s="82">
        <v>84.397000000000006</v>
      </c>
      <c r="I10" s="82">
        <v>114.248</v>
      </c>
      <c r="J10" s="82">
        <v>99.669000000000011</v>
      </c>
      <c r="K10" s="454">
        <v>100.486</v>
      </c>
      <c r="L10" s="82">
        <v>80.889419160000003</v>
      </c>
      <c r="M10" s="82">
        <v>83.578999999999994</v>
      </c>
      <c r="N10" s="82">
        <v>64.200999999999993</v>
      </c>
      <c r="O10" s="26"/>
      <c r="Q10" s="82">
        <v>-35.468000000000018</v>
      </c>
      <c r="R10" s="216">
        <v>-0.35585788961462456</v>
      </c>
      <c r="S10" s="184"/>
      <c r="T10" s="78"/>
      <c r="U10" s="82">
        <v>298.31400000000002</v>
      </c>
      <c r="V10" s="82">
        <v>228.66941915999999</v>
      </c>
      <c r="W10" s="26"/>
      <c r="Y10" s="82">
        <v>-69.644580840000032</v>
      </c>
      <c r="Z10" s="216">
        <v>-0.23346065166234245</v>
      </c>
      <c r="AA10" s="279"/>
    </row>
    <row r="11" spans="1:28" ht="12.95" customHeight="1" x14ac:dyDescent="0.2">
      <c r="A11" s="36"/>
      <c r="B11" s="36"/>
      <c r="C11" s="51" t="s">
        <v>243</v>
      </c>
      <c r="D11" s="36"/>
      <c r="E11" s="36"/>
      <c r="F11" s="36"/>
      <c r="H11" s="82">
        <v>349.44299999999998</v>
      </c>
      <c r="I11" s="82">
        <v>383.57499999999999</v>
      </c>
      <c r="J11" s="82">
        <v>322.036</v>
      </c>
      <c r="K11" s="454">
        <v>359.35699999999997</v>
      </c>
      <c r="L11" s="82">
        <v>346.22417999999999</v>
      </c>
      <c r="M11" s="82">
        <v>366.47599999999994</v>
      </c>
      <c r="N11" s="82">
        <v>301.73699999999997</v>
      </c>
      <c r="O11" s="26"/>
      <c r="Q11" s="82">
        <v>-20.299000000000035</v>
      </c>
      <c r="R11" s="216">
        <v>-6.303332546671811E-2</v>
      </c>
      <c r="S11" s="184"/>
      <c r="T11" s="78"/>
      <c r="U11" s="82">
        <v>1055.0540000000001</v>
      </c>
      <c r="V11" s="82">
        <v>1014.4371799999999</v>
      </c>
      <c r="W11" s="26"/>
      <c r="Y11" s="82">
        <v>-40.616820000000189</v>
      </c>
      <c r="Z11" s="216">
        <v>-3.8497384967973378E-2</v>
      </c>
      <c r="AA11" s="279"/>
    </row>
    <row r="12" spans="1:28" ht="12.95" customHeight="1" x14ac:dyDescent="0.2">
      <c r="A12" s="36"/>
      <c r="B12" s="36"/>
      <c r="C12" s="36"/>
      <c r="D12" s="36"/>
      <c r="E12" s="51" t="s">
        <v>204</v>
      </c>
      <c r="F12" s="36"/>
      <c r="H12" s="193">
        <v>1243.3430000000001</v>
      </c>
      <c r="I12" s="193">
        <v>1350.4630000000002</v>
      </c>
      <c r="J12" s="193">
        <v>1218.47</v>
      </c>
      <c r="K12" s="290">
        <v>1280.3919999999998</v>
      </c>
      <c r="L12" s="193">
        <v>1412.1722538052159</v>
      </c>
      <c r="M12" s="193">
        <v>1436.953</v>
      </c>
      <c r="N12" s="193">
        <v>1244.1280000000002</v>
      </c>
      <c r="O12" s="26"/>
      <c r="Q12" s="193">
        <v>25.658000000000129</v>
      </c>
      <c r="R12" s="206">
        <v>2.1057555787175827E-2</v>
      </c>
      <c r="S12" s="184"/>
      <c r="T12" s="78"/>
      <c r="U12" s="193">
        <v>3812.2760000000007</v>
      </c>
      <c r="V12" s="193">
        <v>4093.253253805216</v>
      </c>
      <c r="W12" s="26"/>
      <c r="Y12" s="193">
        <v>280.97725380521524</v>
      </c>
      <c r="Z12" s="206">
        <v>7.3703282187652513E-2</v>
      </c>
      <c r="AA12" s="279"/>
    </row>
    <row r="13" spans="1:28" ht="12.95" customHeight="1" x14ac:dyDescent="0.2">
      <c r="A13" s="36"/>
      <c r="B13" s="36"/>
      <c r="C13" s="51" t="s">
        <v>265</v>
      </c>
      <c r="D13" s="36"/>
      <c r="E13" s="51"/>
      <c r="F13" s="36"/>
      <c r="H13" s="82">
        <v>45.220999999999997</v>
      </c>
      <c r="I13" s="82">
        <v>55.241999999999997</v>
      </c>
      <c r="J13" s="82">
        <v>54.005000000000003</v>
      </c>
      <c r="K13" s="454">
        <v>57.375</v>
      </c>
      <c r="L13" s="82">
        <v>70.752352279999997</v>
      </c>
      <c r="M13" s="82">
        <v>72.361999999999995</v>
      </c>
      <c r="N13" s="82">
        <v>125.42700000000001</v>
      </c>
      <c r="O13" s="26"/>
      <c r="Q13" s="82">
        <v>71.421999999999997</v>
      </c>
      <c r="R13" s="202">
        <v>1.3225071752615498</v>
      </c>
      <c r="S13" s="184"/>
      <c r="T13" s="78"/>
      <c r="U13" s="82">
        <v>154.46799999999999</v>
      </c>
      <c r="V13" s="82">
        <v>268.54135228000001</v>
      </c>
      <c r="W13" s="26"/>
      <c r="Y13" s="82">
        <v>114.07335228000002</v>
      </c>
      <c r="Z13" s="216">
        <v>0.7384918059403891</v>
      </c>
      <c r="AA13" s="279"/>
    </row>
    <row r="14" spans="1:28" ht="12.95" customHeight="1" x14ac:dyDescent="0.2">
      <c r="A14" s="36"/>
      <c r="B14" s="36"/>
      <c r="C14" s="51" t="s">
        <v>135</v>
      </c>
      <c r="D14" s="36"/>
      <c r="E14" s="161"/>
      <c r="F14" s="36"/>
      <c r="H14" s="82">
        <v>87.32</v>
      </c>
      <c r="I14" s="82">
        <v>63.923000000000002</v>
      </c>
      <c r="J14" s="82">
        <v>68.742000000000004</v>
      </c>
      <c r="K14" s="454">
        <v>69.822999999999993</v>
      </c>
      <c r="L14" s="82">
        <v>102.36</v>
      </c>
      <c r="M14" s="82">
        <v>63.530999999999999</v>
      </c>
      <c r="N14" s="82">
        <v>61.655999999999999</v>
      </c>
      <c r="O14" s="26"/>
      <c r="Q14" s="82">
        <v>-7.0860000000000056</v>
      </c>
      <c r="R14" s="216">
        <v>-0.10308108579907488</v>
      </c>
      <c r="S14" s="184"/>
      <c r="T14" s="78"/>
      <c r="U14" s="82">
        <v>219.98500000000001</v>
      </c>
      <c r="V14" s="82">
        <v>227.547</v>
      </c>
      <c r="W14" s="26"/>
      <c r="Y14" s="82">
        <v>7.5619999999999834</v>
      </c>
      <c r="Z14" s="216">
        <v>3.4375071027569981E-2</v>
      </c>
      <c r="AA14" s="279"/>
    </row>
    <row r="15" spans="1:28" ht="15" thickBot="1" x14ac:dyDescent="0.25">
      <c r="A15" s="36"/>
      <c r="B15" s="36"/>
      <c r="C15" s="36"/>
      <c r="D15" s="36"/>
      <c r="E15" s="51" t="s">
        <v>36</v>
      </c>
      <c r="F15" s="36"/>
      <c r="H15" s="172">
        <v>1375.884</v>
      </c>
      <c r="I15" s="172">
        <v>1469.6280000000002</v>
      </c>
      <c r="J15" s="172">
        <v>1341.2170000000001</v>
      </c>
      <c r="K15" s="291">
        <v>1407.59</v>
      </c>
      <c r="L15" s="172">
        <v>1585.2846060852157</v>
      </c>
      <c r="M15" s="172">
        <v>1572.846</v>
      </c>
      <c r="N15" s="172">
        <v>1431.211</v>
      </c>
      <c r="O15" s="140"/>
      <c r="P15" s="146"/>
      <c r="Q15" s="172">
        <v>89.993999999999915</v>
      </c>
      <c r="R15" s="205">
        <v>6.709876179618951E-2</v>
      </c>
      <c r="S15" s="184"/>
      <c r="T15" s="78"/>
      <c r="U15" s="172">
        <v>4186.7290000000003</v>
      </c>
      <c r="V15" s="172">
        <v>4589.341606085216</v>
      </c>
      <c r="W15" s="140"/>
      <c r="X15" s="146"/>
      <c r="Y15" s="172">
        <v>402.6126060852157</v>
      </c>
      <c r="Z15" s="205">
        <v>9.6163999648703244E-2</v>
      </c>
      <c r="AA15" s="282"/>
      <c r="AB15" s="283"/>
    </row>
    <row r="16" spans="1:28" ht="15" thickTop="1" x14ac:dyDescent="0.2">
      <c r="A16" s="36"/>
      <c r="B16" s="36"/>
      <c r="C16" s="36"/>
      <c r="D16" s="36"/>
      <c r="E16" s="51"/>
      <c r="F16" s="36"/>
      <c r="H16" s="169"/>
      <c r="I16" s="169"/>
      <c r="J16" s="169"/>
      <c r="K16" s="453"/>
      <c r="L16" s="169"/>
      <c r="M16" s="169"/>
      <c r="N16" s="169"/>
      <c r="O16" s="140"/>
      <c r="P16" s="146"/>
      <c r="Q16" s="169"/>
      <c r="R16" s="201"/>
      <c r="S16" s="184"/>
      <c r="T16" s="78"/>
      <c r="U16" s="169"/>
      <c r="V16" s="169"/>
      <c r="W16" s="140"/>
      <c r="X16" s="146"/>
      <c r="Y16" s="169"/>
      <c r="Z16" s="201"/>
      <c r="AA16" s="282"/>
      <c r="AB16" s="283"/>
    </row>
    <row r="17" spans="1:28" ht="14.25" x14ac:dyDescent="0.2">
      <c r="A17" s="36"/>
      <c r="B17" s="36"/>
      <c r="C17" s="51" t="s">
        <v>310</v>
      </c>
      <c r="D17" s="36"/>
      <c r="E17" s="51"/>
      <c r="F17" s="36"/>
      <c r="H17" s="169">
        <v>209.643</v>
      </c>
      <c r="I17" s="169">
        <v>159.44499999999999</v>
      </c>
      <c r="J17" s="169">
        <v>144.33600000000001</v>
      </c>
      <c r="K17" s="453">
        <v>148.98599999999999</v>
      </c>
      <c r="L17" s="169">
        <v>232.814329405216</v>
      </c>
      <c r="M17" s="169">
        <v>182.66800000000001</v>
      </c>
      <c r="N17" s="169">
        <v>170.83600000000001</v>
      </c>
      <c r="O17" s="140"/>
      <c r="P17" s="146"/>
      <c r="Q17" s="169">
        <v>26.5</v>
      </c>
      <c r="R17" s="202">
        <v>0.18359937922624983</v>
      </c>
      <c r="S17" s="184"/>
      <c r="T17" s="78"/>
      <c r="U17" s="169">
        <v>513.42399999999998</v>
      </c>
      <c r="V17" s="169">
        <v>586.31832940521599</v>
      </c>
      <c r="W17" s="140"/>
      <c r="X17" s="146"/>
      <c r="Y17" s="169">
        <v>72.894329405216013</v>
      </c>
      <c r="Z17" s="202">
        <v>0.14197686396665526</v>
      </c>
      <c r="AA17" s="282"/>
      <c r="AB17" s="283"/>
    </row>
    <row r="18" spans="1:28" ht="14.25" x14ac:dyDescent="0.2">
      <c r="A18" s="36"/>
      <c r="B18" s="36"/>
      <c r="C18" s="51" t="s">
        <v>135</v>
      </c>
      <c r="D18" s="36"/>
      <c r="E18" s="51"/>
      <c r="F18" s="36"/>
      <c r="H18" s="82">
        <v>87.32</v>
      </c>
      <c r="I18" s="82">
        <v>63.923000000000002</v>
      </c>
      <c r="J18" s="82">
        <v>68.742000000000004</v>
      </c>
      <c r="K18" s="454">
        <v>69.822999999999993</v>
      </c>
      <c r="L18" s="82">
        <v>102.36</v>
      </c>
      <c r="M18" s="82">
        <v>63.530999999999999</v>
      </c>
      <c r="N18" s="82">
        <v>61.655999999999999</v>
      </c>
      <c r="O18" s="140"/>
      <c r="P18" s="146"/>
      <c r="Q18" s="82">
        <v>-7.0860000000000056</v>
      </c>
      <c r="R18" s="216">
        <v>-0.10308108579907488</v>
      </c>
      <c r="S18" s="184"/>
      <c r="T18" s="78"/>
      <c r="U18" s="82">
        <v>219.98500000000001</v>
      </c>
      <c r="V18" s="82">
        <v>227.547</v>
      </c>
      <c r="W18" s="26"/>
      <c r="Y18" s="82">
        <v>7.5619999999999834</v>
      </c>
      <c r="Z18" s="216">
        <v>3.4375071027569981E-2</v>
      </c>
      <c r="AA18" s="282"/>
      <c r="AB18" s="283"/>
    </row>
    <row r="19" spans="1:28" ht="14.25" x14ac:dyDescent="0.2">
      <c r="A19" s="36"/>
      <c r="B19" s="36"/>
      <c r="C19" s="36"/>
      <c r="D19" s="51" t="s">
        <v>323</v>
      </c>
      <c r="E19" s="51"/>
      <c r="F19" s="36"/>
      <c r="H19" s="193">
        <v>296.96299999999997</v>
      </c>
      <c r="I19" s="193">
        <v>223.36799999999999</v>
      </c>
      <c r="J19" s="193">
        <v>213.07800000000003</v>
      </c>
      <c r="K19" s="290">
        <v>218.80899999999997</v>
      </c>
      <c r="L19" s="193">
        <v>335.17432940521599</v>
      </c>
      <c r="M19" s="193">
        <v>246.19900000000001</v>
      </c>
      <c r="N19" s="193">
        <v>232.49200000000002</v>
      </c>
      <c r="O19" s="140"/>
      <c r="P19" s="146"/>
      <c r="Q19" s="193">
        <v>19.413999999999987</v>
      </c>
      <c r="R19" s="206">
        <v>9.1112174884314584E-2</v>
      </c>
      <c r="S19" s="184"/>
      <c r="T19" s="78"/>
      <c r="U19" s="193">
        <v>733.40899999999988</v>
      </c>
      <c r="V19" s="193">
        <v>813.86532940521602</v>
      </c>
      <c r="W19" s="26"/>
      <c r="Y19" s="193">
        <v>80.456329405216138</v>
      </c>
      <c r="Z19" s="206">
        <v>0.10970185722457204</v>
      </c>
      <c r="AA19" s="282"/>
      <c r="AB19" s="283"/>
    </row>
    <row r="20" spans="1:28" ht="14.25" x14ac:dyDescent="0.2">
      <c r="A20" s="36"/>
      <c r="B20" s="36"/>
      <c r="C20" s="36"/>
      <c r="D20" s="51" t="s">
        <v>324</v>
      </c>
      <c r="E20" s="51"/>
      <c r="F20" s="36"/>
      <c r="H20" s="82">
        <v>1078.921</v>
      </c>
      <c r="I20" s="82">
        <v>1246.2600000000002</v>
      </c>
      <c r="J20" s="82">
        <v>1128.1390000000001</v>
      </c>
      <c r="K20" s="454">
        <v>1188.7809999999999</v>
      </c>
      <c r="L20" s="82">
        <v>1250.1102766799997</v>
      </c>
      <c r="M20" s="82">
        <v>1326.6469999999999</v>
      </c>
      <c r="N20" s="82">
        <v>1198.7190000000001</v>
      </c>
      <c r="O20" s="140"/>
      <c r="P20" s="146"/>
      <c r="Q20" s="82">
        <v>70.579999999999927</v>
      </c>
      <c r="R20" s="216">
        <v>6.2563212511933294E-2</v>
      </c>
      <c r="S20" s="184"/>
      <c r="T20" s="78"/>
      <c r="U20" s="82">
        <v>3453.3200000000006</v>
      </c>
      <c r="V20" s="82">
        <v>3775.4762766799995</v>
      </c>
      <c r="W20" s="26"/>
      <c r="Y20" s="82">
        <v>322.15627667999888</v>
      </c>
      <c r="Z20" s="216">
        <v>9.3288857296745978E-2</v>
      </c>
      <c r="AA20" s="282"/>
      <c r="AB20" s="283"/>
    </row>
    <row r="21" spans="1:28" ht="15" thickBot="1" x14ac:dyDescent="0.25">
      <c r="A21" s="36"/>
      <c r="B21" s="36"/>
      <c r="C21" s="36"/>
      <c r="D21" s="36"/>
      <c r="E21" s="51" t="s">
        <v>36</v>
      </c>
      <c r="F21" s="36"/>
      <c r="H21" s="172">
        <v>1375.884</v>
      </c>
      <c r="I21" s="172">
        <v>1469.6280000000002</v>
      </c>
      <c r="J21" s="172">
        <v>1341.2170000000001</v>
      </c>
      <c r="K21" s="291">
        <v>1407.59</v>
      </c>
      <c r="L21" s="172">
        <v>1585.2846060852157</v>
      </c>
      <c r="M21" s="172">
        <v>1572.846</v>
      </c>
      <c r="N21" s="172">
        <v>1431.211</v>
      </c>
      <c r="O21" s="140"/>
      <c r="P21" s="146"/>
      <c r="Q21" s="172">
        <v>89.993999999999915</v>
      </c>
      <c r="R21" s="205">
        <v>6.709876179618951E-2</v>
      </c>
      <c r="S21" s="184"/>
      <c r="T21" s="78"/>
      <c r="U21" s="172">
        <v>4186.7290000000003</v>
      </c>
      <c r="V21" s="172">
        <v>4589.341606085216</v>
      </c>
      <c r="W21" s="140"/>
      <c r="X21" s="146"/>
      <c r="Y21" s="172">
        <v>402.6126060852157</v>
      </c>
      <c r="Z21" s="205">
        <v>9.6163999648703244E-2</v>
      </c>
      <c r="AA21" s="282"/>
      <c r="AB21" s="283"/>
    </row>
    <row r="22" spans="1:28" ht="27.75" customHeight="1" thickTop="1" x14ac:dyDescent="0.2">
      <c r="A22" s="36"/>
      <c r="B22" s="36"/>
      <c r="C22" s="36"/>
      <c r="D22" s="36"/>
      <c r="E22" s="36"/>
      <c r="F22" s="36"/>
      <c r="H22" s="20"/>
      <c r="I22" s="20"/>
      <c r="J22" s="20"/>
      <c r="K22" s="451"/>
      <c r="L22" s="20"/>
      <c r="M22" s="20"/>
      <c r="N22" s="20"/>
      <c r="O22" s="26"/>
      <c r="Q22" s="20"/>
      <c r="R22" s="207"/>
      <c r="S22" s="184"/>
      <c r="T22" s="78"/>
      <c r="U22" s="20"/>
      <c r="V22" s="20"/>
      <c r="W22" s="26"/>
      <c r="Y22" s="20"/>
      <c r="Z22" s="207"/>
    </row>
    <row r="23" spans="1:28" ht="12.95" customHeight="1" x14ac:dyDescent="0.2">
      <c r="A23" s="36"/>
      <c r="B23" s="51" t="s">
        <v>2</v>
      </c>
      <c r="C23" s="36"/>
      <c r="D23" s="36"/>
      <c r="E23" s="36"/>
      <c r="F23" s="36"/>
      <c r="H23" s="128">
        <v>47352.767097337855</v>
      </c>
      <c r="I23" s="128">
        <v>48174.04382972137</v>
      </c>
      <c r="J23" s="128">
        <v>49372.02882972137</v>
      </c>
      <c r="K23" s="455">
        <v>51334.382829721369</v>
      </c>
      <c r="L23" s="128">
        <v>52338.8718990251</v>
      </c>
      <c r="M23" s="128">
        <v>54924.708561847954</v>
      </c>
      <c r="N23" s="128">
        <v>56590.893561847952</v>
      </c>
      <c r="O23" s="140"/>
      <c r="P23" s="146"/>
      <c r="Q23" s="128">
        <v>7218.8647321265817</v>
      </c>
      <c r="R23" s="202">
        <v>0.14621365382864135</v>
      </c>
      <c r="S23" s="184"/>
      <c r="T23" s="78"/>
      <c r="U23" s="128">
        <v>47352.767097337855</v>
      </c>
      <c r="V23" s="128">
        <v>52338.8718990251</v>
      </c>
      <c r="W23" s="140"/>
      <c r="X23" s="146"/>
      <c r="Y23" s="128">
        <v>4986.1048016872446</v>
      </c>
      <c r="Z23" s="202">
        <v>0.1052970102346471</v>
      </c>
    </row>
    <row r="24" spans="1:28" ht="12.95" customHeight="1" x14ac:dyDescent="0.2">
      <c r="A24" s="36"/>
      <c r="B24" s="36"/>
      <c r="C24" s="36" t="s">
        <v>102</v>
      </c>
      <c r="D24" s="36"/>
      <c r="E24" s="36"/>
      <c r="F24" s="36"/>
      <c r="H24" s="20">
        <v>1375.8832404434108</v>
      </c>
      <c r="I24" s="20">
        <v>1469.6289999999999</v>
      </c>
      <c r="J24" s="20">
        <v>1341.2180000000001</v>
      </c>
      <c r="K24" s="451">
        <v>1407.5909999999999</v>
      </c>
      <c r="L24" s="20">
        <v>1585.2840456635349</v>
      </c>
      <c r="M24" s="20">
        <v>1572.847</v>
      </c>
      <c r="N24" s="20">
        <v>1431.211</v>
      </c>
      <c r="O24" s="26"/>
      <c r="Q24" s="20">
        <v>89.992999999999938</v>
      </c>
      <c r="R24" s="202">
        <v>6.7097966177012192E-2</v>
      </c>
      <c r="S24" s="184"/>
      <c r="T24" s="78"/>
      <c r="U24" s="20">
        <v>4186.7302404434104</v>
      </c>
      <c r="V24" s="20">
        <v>4589.3420456635349</v>
      </c>
      <c r="W24" s="26"/>
      <c r="Y24" s="20">
        <v>402.61180522012455</v>
      </c>
      <c r="Z24" s="202">
        <v>9.6163779870729035E-2</v>
      </c>
    </row>
    <row r="25" spans="1:28" ht="12.95" customHeight="1" x14ac:dyDescent="0.2">
      <c r="A25" s="36"/>
      <c r="B25" s="36"/>
      <c r="C25" s="51" t="s">
        <v>0</v>
      </c>
      <c r="D25" s="36"/>
      <c r="E25" s="36"/>
      <c r="F25" s="36"/>
      <c r="H25" s="20">
        <v>-1153.022302826944</v>
      </c>
      <c r="I25" s="20">
        <v>-1222.491</v>
      </c>
      <c r="J25" s="20">
        <v>-1140.625</v>
      </c>
      <c r="K25" s="451">
        <v>-1103.6099999999999</v>
      </c>
      <c r="L25" s="20">
        <v>-1265.5194205649868</v>
      </c>
      <c r="M25" s="20">
        <v>-1317.846</v>
      </c>
      <c r="N25" s="20">
        <v>-1257.6869999999999</v>
      </c>
      <c r="O25" s="26"/>
      <c r="Q25" s="20">
        <v>-117.0619999999999</v>
      </c>
      <c r="R25" s="202">
        <v>-0.10262969863013689</v>
      </c>
      <c r="S25" s="184"/>
      <c r="T25" s="78"/>
      <c r="U25" s="20">
        <v>-3516.1383028269438</v>
      </c>
      <c r="V25" s="20">
        <v>-3841.0524205649867</v>
      </c>
      <c r="W25" s="26"/>
      <c r="Y25" s="20">
        <v>-324.91411773804293</v>
      </c>
      <c r="Z25" s="202">
        <v>-9.2406523792541065E-2</v>
      </c>
    </row>
    <row r="26" spans="1:28" ht="12.95" customHeight="1" x14ac:dyDescent="0.2">
      <c r="A26" s="36"/>
      <c r="B26" s="36"/>
      <c r="C26" s="36"/>
      <c r="D26" s="36"/>
      <c r="E26" s="51" t="s">
        <v>37</v>
      </c>
      <c r="F26" s="36"/>
      <c r="H26" s="35">
        <v>222.8609376164668</v>
      </c>
      <c r="I26" s="35">
        <v>247.13799999999992</v>
      </c>
      <c r="J26" s="35">
        <v>200.59300000000007</v>
      </c>
      <c r="K26" s="162">
        <v>303.98099999999999</v>
      </c>
      <c r="L26" s="35">
        <v>319.76462509854809</v>
      </c>
      <c r="M26" s="35">
        <v>255.00099999999998</v>
      </c>
      <c r="N26" s="35">
        <v>173.52400000000011</v>
      </c>
      <c r="O26" s="26"/>
      <c r="Q26" s="35">
        <v>-27.06899999999996</v>
      </c>
      <c r="R26" s="217">
        <v>-0.13494488840587632</v>
      </c>
      <c r="S26" s="184"/>
      <c r="T26" s="78"/>
      <c r="U26" s="35">
        <v>670.59193761646679</v>
      </c>
      <c r="V26" s="35">
        <v>748.28962509854819</v>
      </c>
      <c r="W26" s="26"/>
      <c r="Y26" s="35">
        <v>77.697687482081392</v>
      </c>
      <c r="Z26" s="217" t="s">
        <v>126</v>
      </c>
    </row>
    <row r="27" spans="1:28" ht="12.95" customHeight="1" x14ac:dyDescent="0.2">
      <c r="A27" s="36"/>
      <c r="B27" s="36"/>
      <c r="C27" s="36" t="s">
        <v>130</v>
      </c>
      <c r="D27" s="36"/>
      <c r="E27" s="51"/>
      <c r="F27" s="36"/>
      <c r="H27" s="20">
        <v>555.37935342432866</v>
      </c>
      <c r="I27" s="20">
        <v>-32.462000000000003</v>
      </c>
      <c r="J27" s="20">
        <v>-98.616</v>
      </c>
      <c r="K27" s="451">
        <v>-170.774</v>
      </c>
      <c r="L27" s="20">
        <v>47.269218049357512</v>
      </c>
      <c r="M27" s="20">
        <v>240.93</v>
      </c>
      <c r="N27" s="20">
        <v>353.904</v>
      </c>
      <c r="O27" s="26"/>
      <c r="Q27" s="20">
        <v>452.52</v>
      </c>
      <c r="R27" s="202" t="s">
        <v>126</v>
      </c>
      <c r="S27" s="184"/>
      <c r="T27" s="78"/>
      <c r="U27" s="20">
        <v>424.30135342432868</v>
      </c>
      <c r="V27" s="20">
        <v>642.10321804935757</v>
      </c>
      <c r="W27" s="26"/>
      <c r="Y27" s="20">
        <v>217.80186462502888</v>
      </c>
      <c r="Z27" s="202" t="s">
        <v>126</v>
      </c>
    </row>
    <row r="28" spans="1:28" ht="12.95" customHeight="1" x14ac:dyDescent="0.2">
      <c r="A28" s="36"/>
      <c r="B28" s="36"/>
      <c r="C28" s="51" t="s">
        <v>1</v>
      </c>
      <c r="D28" s="36"/>
      <c r="E28" s="36"/>
      <c r="F28" s="36"/>
      <c r="H28" s="20">
        <v>43.036441342715499</v>
      </c>
      <c r="I28" s="20">
        <v>983.30899999999997</v>
      </c>
      <c r="J28" s="20">
        <v>1860.377</v>
      </c>
      <c r="K28" s="451">
        <v>871.28206930372903</v>
      </c>
      <c r="L28" s="20">
        <v>2218.8028196749524</v>
      </c>
      <c r="M28" s="20">
        <v>1170.2539999999999</v>
      </c>
      <c r="N28" s="20">
        <v>1552.3920000000001</v>
      </c>
      <c r="O28" s="26"/>
      <c r="Q28" s="20">
        <v>-307.9849999999999</v>
      </c>
      <c r="R28" s="202">
        <v>-0.16554977835137713</v>
      </c>
      <c r="S28" s="184"/>
      <c r="T28" s="78"/>
      <c r="U28" s="20">
        <v>2886.7224413427157</v>
      </c>
      <c r="V28" s="20">
        <v>4941.4488196749526</v>
      </c>
      <c r="W28" s="26"/>
      <c r="Y28" s="20">
        <v>2054.7263783322369</v>
      </c>
      <c r="Z28" s="202" t="s">
        <v>126</v>
      </c>
    </row>
    <row r="29" spans="1:28" ht="15" thickBot="1" x14ac:dyDescent="0.25">
      <c r="A29" s="36"/>
      <c r="B29" s="51" t="s">
        <v>3</v>
      </c>
      <c r="C29" s="36"/>
      <c r="D29" s="36"/>
      <c r="E29" s="36"/>
      <c r="F29" s="36"/>
      <c r="H29" s="130">
        <v>48174.04382972137</v>
      </c>
      <c r="I29" s="130">
        <v>49372.02882972137</v>
      </c>
      <c r="J29" s="130">
        <v>51334.382829721369</v>
      </c>
      <c r="K29" s="234">
        <v>52338.8718990251</v>
      </c>
      <c r="L29" s="130">
        <v>54924.708561847954</v>
      </c>
      <c r="M29" s="130">
        <v>56590.893561847952</v>
      </c>
      <c r="N29" s="130">
        <v>58670.713561847951</v>
      </c>
      <c r="O29" s="140"/>
      <c r="P29" s="146"/>
      <c r="Q29" s="130">
        <v>7336.330732126582</v>
      </c>
      <c r="R29" s="203">
        <v>0.14291261193227053</v>
      </c>
      <c r="S29" s="184"/>
      <c r="T29" s="78"/>
      <c r="U29" s="130">
        <v>51334.382829721369</v>
      </c>
      <c r="V29" s="130">
        <v>58670.713561847959</v>
      </c>
      <c r="W29" s="140"/>
      <c r="X29" s="146"/>
      <c r="Y29" s="130">
        <v>7336.3307321265893</v>
      </c>
      <c r="Z29" s="203">
        <v>0.14291261193227067</v>
      </c>
    </row>
    <row r="30" spans="1:28" ht="15" thickTop="1" x14ac:dyDescent="0.2">
      <c r="A30" s="36"/>
      <c r="B30" s="51"/>
      <c r="C30" s="51" t="s">
        <v>304</v>
      </c>
      <c r="D30" s="36"/>
      <c r="E30" s="51"/>
      <c r="F30" s="36"/>
      <c r="H30" s="48">
        <v>1.8825589402904897E-2</v>
      </c>
      <c r="I30" s="48">
        <v>2.0520428044076808E-2</v>
      </c>
      <c r="J30" s="48">
        <v>1.6251550098686281E-2</v>
      </c>
      <c r="K30" s="456">
        <v>2.3686346907749505E-2</v>
      </c>
      <c r="L30" s="48">
        <v>2.4438021951673303E-2</v>
      </c>
      <c r="M30" s="48">
        <v>1.8570949700195946E-2</v>
      </c>
      <c r="N30" s="48">
        <v>1.2265153566473126E-2</v>
      </c>
      <c r="O30" s="140"/>
      <c r="P30" s="146"/>
      <c r="Q30" s="48">
        <v>-3.9863965322131552E-3</v>
      </c>
      <c r="R30" s="217" t="s">
        <v>126</v>
      </c>
      <c r="S30" s="184"/>
      <c r="T30" s="78"/>
      <c r="U30" s="48">
        <v>1.8882161239926556E-2</v>
      </c>
      <c r="V30" s="48">
        <v>1.9062686373069914E-2</v>
      </c>
      <c r="W30" s="140"/>
      <c r="X30" s="146"/>
      <c r="Y30" s="48">
        <v>1.8052513314335827E-4</v>
      </c>
      <c r="Z30" s="217" t="s">
        <v>126</v>
      </c>
    </row>
    <row r="31" spans="1:28" ht="14.25" x14ac:dyDescent="0.2">
      <c r="A31" s="36"/>
      <c r="B31" s="51"/>
      <c r="C31" s="51"/>
      <c r="D31" s="36"/>
      <c r="E31" s="51"/>
      <c r="F31" s="36"/>
      <c r="H31" s="48"/>
      <c r="I31" s="48"/>
      <c r="J31" s="48"/>
      <c r="K31" s="456"/>
      <c r="L31" s="48"/>
      <c r="M31" s="48"/>
      <c r="N31" s="48"/>
      <c r="O31" s="140"/>
      <c r="P31" s="146"/>
      <c r="Q31" s="48"/>
      <c r="R31" s="202"/>
      <c r="S31" s="184"/>
      <c r="T31" s="78"/>
      <c r="U31" s="48"/>
      <c r="V31" s="48"/>
      <c r="W31" s="140"/>
      <c r="X31" s="146"/>
      <c r="Y31" s="48"/>
      <c r="Z31" s="202"/>
    </row>
    <row r="32" spans="1:28" ht="12.95" customHeight="1" x14ac:dyDescent="0.2">
      <c r="A32" s="36"/>
      <c r="B32" s="51" t="s">
        <v>329</v>
      </c>
      <c r="C32" s="36"/>
      <c r="D32" s="36"/>
      <c r="E32" s="36"/>
      <c r="F32" s="36"/>
      <c r="H32" s="20"/>
      <c r="I32" s="20"/>
      <c r="J32" s="20"/>
      <c r="K32" s="451"/>
      <c r="L32" s="20"/>
      <c r="M32" s="20"/>
      <c r="N32" s="20"/>
      <c r="O32" s="26"/>
      <c r="Q32" s="20"/>
      <c r="R32" s="207"/>
      <c r="S32" s="184"/>
      <c r="T32" s="78"/>
      <c r="U32" s="20"/>
      <c r="V32" s="20"/>
      <c r="W32" s="26"/>
      <c r="Y32" s="20"/>
      <c r="Z32" s="207"/>
    </row>
    <row r="33" spans="1:26" ht="12.95" customHeight="1" x14ac:dyDescent="0.2">
      <c r="A33" s="36"/>
      <c r="B33" s="36"/>
      <c r="C33" s="51" t="s">
        <v>312</v>
      </c>
      <c r="D33" s="36"/>
      <c r="E33" s="36"/>
      <c r="F33" s="36"/>
      <c r="H33" s="128">
        <v>23390.036123427501</v>
      </c>
      <c r="I33" s="128">
        <v>24325.795999999998</v>
      </c>
      <c r="J33" s="128">
        <v>25197.911</v>
      </c>
      <c r="K33" s="455">
        <v>25616.963</v>
      </c>
      <c r="L33" s="128">
        <v>26899.202072732001</v>
      </c>
      <c r="M33" s="128">
        <v>27890.257000000001</v>
      </c>
      <c r="N33" s="128">
        <v>28756.475999999999</v>
      </c>
      <c r="O33" s="140"/>
      <c r="P33" s="146"/>
      <c r="Q33" s="128">
        <v>3558.5649999999987</v>
      </c>
      <c r="R33" s="202">
        <v>0.14122460389672772</v>
      </c>
      <c r="S33" s="184"/>
      <c r="T33" s="78"/>
      <c r="U33" s="128">
        <v>24304.581041142501</v>
      </c>
      <c r="V33" s="128">
        <v>27848.645024244001</v>
      </c>
      <c r="W33" s="140"/>
      <c r="X33" s="146"/>
      <c r="Y33" s="128">
        <v>3544.0639831014996</v>
      </c>
      <c r="Z33" s="202">
        <v>0.1458187646642479</v>
      </c>
    </row>
    <row r="34" spans="1:26" ht="12.95" customHeight="1" x14ac:dyDescent="0.2">
      <c r="A34" s="36"/>
      <c r="B34" s="36"/>
      <c r="C34" s="51" t="s">
        <v>310</v>
      </c>
      <c r="D34" s="36"/>
      <c r="E34" s="36"/>
      <c r="F34" s="36"/>
      <c r="H34" s="20">
        <v>5477.8537445030697</v>
      </c>
      <c r="I34" s="20">
        <v>5963.0439999999999</v>
      </c>
      <c r="J34" s="20">
        <v>6132.8410000000003</v>
      </c>
      <c r="K34" s="451">
        <v>6156.8850000000002</v>
      </c>
      <c r="L34" s="20">
        <v>6433.82071995964</v>
      </c>
      <c r="M34" s="20">
        <v>6673.0889999999999</v>
      </c>
      <c r="N34" s="20">
        <v>6960.2740000000003</v>
      </c>
      <c r="O34" s="26"/>
      <c r="Q34" s="20">
        <v>827.43299999999999</v>
      </c>
      <c r="R34" s="202">
        <v>0.13491838448118906</v>
      </c>
      <c r="S34" s="184"/>
      <c r="T34" s="78"/>
      <c r="U34" s="20">
        <v>5857.9129148343563</v>
      </c>
      <c r="V34" s="20">
        <v>6689.0612399865468</v>
      </c>
      <c r="W34" s="26"/>
      <c r="Y34" s="20">
        <v>831.14832515219041</v>
      </c>
      <c r="Z34" s="202">
        <v>0.14188471853984411</v>
      </c>
    </row>
    <row r="35" spans="1:26" ht="12.95" customHeight="1" x14ac:dyDescent="0.2">
      <c r="A35" s="36"/>
      <c r="B35" s="36"/>
      <c r="C35" s="51" t="s">
        <v>265</v>
      </c>
      <c r="D35" s="36"/>
      <c r="E35" s="36"/>
      <c r="F35" s="36"/>
      <c r="H35" s="20">
        <v>1582.108365155</v>
      </c>
      <c r="I35" s="20">
        <v>1679.796</v>
      </c>
      <c r="J35" s="20">
        <v>1775.847</v>
      </c>
      <c r="K35" s="451">
        <v>1840.4259999999999</v>
      </c>
      <c r="L35" s="20">
        <v>1954.24685092</v>
      </c>
      <c r="M35" s="20">
        <v>2083.9540000000002</v>
      </c>
      <c r="N35" s="20">
        <v>2246.3560000000002</v>
      </c>
      <c r="O35" s="26"/>
      <c r="Q35" s="20">
        <v>470.50900000000024</v>
      </c>
      <c r="R35" s="202">
        <v>0.26494906374254101</v>
      </c>
      <c r="S35" s="184"/>
      <c r="T35" s="78"/>
      <c r="U35" s="20">
        <v>1679.2504550516667</v>
      </c>
      <c r="V35" s="20">
        <v>2094.8522836400002</v>
      </c>
      <c r="W35" s="26"/>
      <c r="Y35" s="20">
        <v>415.60182858833355</v>
      </c>
      <c r="Z35" s="202">
        <v>0.24749246149559415</v>
      </c>
    </row>
    <row r="36" spans="1:26" ht="12.95" customHeight="1" x14ac:dyDescent="0.2">
      <c r="A36" s="36"/>
      <c r="B36" s="36"/>
      <c r="C36" s="51" t="s">
        <v>266</v>
      </c>
      <c r="D36" s="36"/>
      <c r="E36" s="36"/>
      <c r="F36" s="36"/>
      <c r="H36" s="20">
        <v>1365.9348683918899</v>
      </c>
      <c r="I36" s="20">
        <v>1449.769</v>
      </c>
      <c r="J36" s="20">
        <v>1539.2670000000001</v>
      </c>
      <c r="K36" s="451">
        <v>1628.5440000000001</v>
      </c>
      <c r="L36" s="20">
        <v>1699.2912608234701</v>
      </c>
      <c r="M36" s="20">
        <v>1773.991</v>
      </c>
      <c r="N36" s="20">
        <v>1836.31</v>
      </c>
      <c r="O36" s="26"/>
      <c r="Q36" s="20">
        <v>297.04299999999989</v>
      </c>
      <c r="R36" s="202">
        <v>0.19297691693513852</v>
      </c>
      <c r="S36" s="184"/>
      <c r="T36" s="78"/>
      <c r="U36" s="20">
        <v>1451.6569561306299</v>
      </c>
      <c r="V36" s="20">
        <v>1769.8640869411568</v>
      </c>
      <c r="W36" s="26"/>
      <c r="Y36" s="20">
        <v>318.20713081052691</v>
      </c>
      <c r="Z36" s="202">
        <v>0.2192027045140908</v>
      </c>
    </row>
    <row r="37" spans="1:26" ht="12.95" customHeight="1" x14ac:dyDescent="0.2">
      <c r="A37" s="36"/>
      <c r="B37" s="36"/>
      <c r="C37" s="51" t="s">
        <v>243</v>
      </c>
      <c r="D37" s="36"/>
      <c r="E37" s="36"/>
      <c r="F37" s="36"/>
      <c r="H37" s="20">
        <v>12710.602198942501</v>
      </c>
      <c r="I37" s="20">
        <v>13228.388999999999</v>
      </c>
      <c r="J37" s="20">
        <v>13693.826999999999</v>
      </c>
      <c r="K37" s="451">
        <v>13901.352999999999</v>
      </c>
      <c r="L37" s="20">
        <v>14505.2878604703</v>
      </c>
      <c r="M37" s="20">
        <v>14981.875</v>
      </c>
      <c r="N37" s="20">
        <v>15394.123</v>
      </c>
      <c r="O37" s="26"/>
      <c r="Q37" s="20">
        <v>1700.2960000000003</v>
      </c>
      <c r="R37" s="202">
        <v>0.12416514390024062</v>
      </c>
      <c r="S37" s="184"/>
      <c r="T37" s="78"/>
      <c r="U37" s="20">
        <v>13210.939399647499</v>
      </c>
      <c r="V37" s="20">
        <v>14960.428620156767</v>
      </c>
      <c r="W37" s="26"/>
      <c r="Y37" s="20">
        <v>1749.4892205092674</v>
      </c>
      <c r="Z37" s="202">
        <v>0.13242731403006422</v>
      </c>
    </row>
    <row r="38" spans="1:26" ht="12.95" customHeight="1" x14ac:dyDescent="0.2">
      <c r="A38" s="36"/>
      <c r="B38" s="36"/>
      <c r="C38" s="51" t="s">
        <v>135</v>
      </c>
      <c r="D38" s="36"/>
      <c r="E38" s="36"/>
      <c r="F38" s="36"/>
      <c r="H38" s="20">
        <v>2119.6325512235799</v>
      </c>
      <c r="I38" s="20">
        <v>2289.319</v>
      </c>
      <c r="J38" s="20">
        <v>2339.0909999999999</v>
      </c>
      <c r="K38" s="451">
        <v>2301.3229999999999</v>
      </c>
      <c r="L38" s="20">
        <v>2331.31114465876</v>
      </c>
      <c r="M38" s="20">
        <v>2374.723</v>
      </c>
      <c r="N38" s="20">
        <v>2462.5300000000002</v>
      </c>
      <c r="O38" s="26"/>
      <c r="Q38" s="20">
        <v>123.43900000000031</v>
      </c>
      <c r="R38" s="202">
        <v>5.27722093753515E-2</v>
      </c>
      <c r="S38" s="184"/>
      <c r="T38" s="78"/>
      <c r="U38" s="20">
        <v>2249.3475170745264</v>
      </c>
      <c r="V38" s="20">
        <v>2389.52138155292</v>
      </c>
      <c r="W38" s="26"/>
      <c r="Y38" s="20">
        <v>140.17386447839363</v>
      </c>
      <c r="Z38" s="202">
        <v>6.2317566945236644E-2</v>
      </c>
    </row>
    <row r="39" spans="1:26" ht="15" thickBot="1" x14ac:dyDescent="0.25">
      <c r="A39" s="36"/>
      <c r="B39" s="36"/>
      <c r="C39" s="36"/>
      <c r="D39" s="36"/>
      <c r="E39" s="36" t="s">
        <v>78</v>
      </c>
      <c r="F39" s="36"/>
      <c r="H39" s="130">
        <v>46646.167851643542</v>
      </c>
      <c r="I39" s="130">
        <v>48936.112999999998</v>
      </c>
      <c r="J39" s="130">
        <v>50678.784</v>
      </c>
      <c r="K39" s="234">
        <v>51445.493999999999</v>
      </c>
      <c r="L39" s="130">
        <v>53823.159909564165</v>
      </c>
      <c r="M39" s="130">
        <v>55777.889000000003</v>
      </c>
      <c r="N39" s="130">
        <v>57656.068999999996</v>
      </c>
      <c r="O39" s="140"/>
      <c r="P39" s="146"/>
      <c r="Q39" s="130">
        <v>6977.2849999999962</v>
      </c>
      <c r="R39" s="203">
        <v>0.13767664591163031</v>
      </c>
      <c r="S39" s="184"/>
      <c r="T39" s="78"/>
      <c r="U39" s="130">
        <v>48753.688283881173</v>
      </c>
      <c r="V39" s="130">
        <v>55752.372636521388</v>
      </c>
      <c r="W39" s="140"/>
      <c r="X39" s="146"/>
      <c r="Y39" s="130">
        <v>6998.6843526402154</v>
      </c>
      <c r="Z39" s="203">
        <v>0.14355189523074716</v>
      </c>
    </row>
    <row r="40" spans="1:26" ht="15" thickTop="1" x14ac:dyDescent="0.2">
      <c r="A40" s="36"/>
      <c r="B40" s="36"/>
      <c r="C40" s="36"/>
      <c r="D40" s="36"/>
      <c r="E40" s="36"/>
      <c r="F40" s="36"/>
      <c r="H40" s="128"/>
      <c r="I40" s="128"/>
      <c r="J40" s="128"/>
      <c r="K40" s="455"/>
      <c r="L40" s="128"/>
      <c r="M40" s="128"/>
      <c r="N40" s="128"/>
      <c r="O40" s="140"/>
      <c r="P40" s="146"/>
      <c r="Q40" s="128"/>
      <c r="R40" s="202"/>
      <c r="S40" s="184"/>
      <c r="T40" s="78"/>
      <c r="U40" s="128"/>
      <c r="V40" s="128"/>
      <c r="W40" s="140"/>
      <c r="X40" s="146"/>
      <c r="Y40" s="128"/>
      <c r="Z40" s="202"/>
    </row>
    <row r="41" spans="1:26" ht="14.25" x14ac:dyDescent="0.2">
      <c r="A41" s="36"/>
      <c r="B41" s="51"/>
      <c r="C41" s="51" t="s">
        <v>310</v>
      </c>
      <c r="D41" s="36"/>
      <c r="E41" s="51"/>
      <c r="F41" s="36"/>
      <c r="H41" s="128">
        <v>5477.8537445030697</v>
      </c>
      <c r="I41" s="128">
        <v>5963.0439999999999</v>
      </c>
      <c r="J41" s="128">
        <v>6132.8410000000003</v>
      </c>
      <c r="K41" s="455">
        <v>6156.8850000000002</v>
      </c>
      <c r="L41" s="128">
        <v>6433.82071995964</v>
      </c>
      <c r="M41" s="128">
        <v>6673.0889999999999</v>
      </c>
      <c r="N41" s="128">
        <v>6960.2740000000003</v>
      </c>
      <c r="O41" s="140"/>
      <c r="P41" s="146"/>
      <c r="Q41" s="128">
        <v>827.43299999999999</v>
      </c>
      <c r="R41" s="202">
        <v>0.13491838448118906</v>
      </c>
      <c r="S41" s="184"/>
      <c r="T41" s="78"/>
      <c r="U41" s="128">
        <v>5857.9129148343563</v>
      </c>
      <c r="V41" s="128">
        <v>6689.0612399865468</v>
      </c>
      <c r="W41" s="140"/>
      <c r="X41" s="146"/>
      <c r="Y41" s="128">
        <v>831.14832515219041</v>
      </c>
      <c r="Z41" s="202">
        <v>0.14188471853984411</v>
      </c>
    </row>
    <row r="42" spans="1:26" ht="14.25" x14ac:dyDescent="0.2">
      <c r="A42" s="36"/>
      <c r="B42" s="51"/>
      <c r="C42" s="51" t="s">
        <v>135</v>
      </c>
      <c r="D42" s="36"/>
      <c r="E42" s="51"/>
      <c r="F42" s="36"/>
      <c r="H42" s="20">
        <v>2119.6325512235799</v>
      </c>
      <c r="I42" s="20">
        <v>2289.319</v>
      </c>
      <c r="J42" s="20">
        <v>2339.0909999999999</v>
      </c>
      <c r="K42" s="451">
        <v>2301.3229999999999</v>
      </c>
      <c r="L42" s="20">
        <v>2331.31114465876</v>
      </c>
      <c r="M42" s="20">
        <v>2374.723</v>
      </c>
      <c r="N42" s="20">
        <v>2462.5300000000002</v>
      </c>
      <c r="O42" s="140"/>
      <c r="P42" s="146"/>
      <c r="Q42" s="20">
        <v>123.43900000000031</v>
      </c>
      <c r="R42" s="202">
        <v>5.27722093753515E-2</v>
      </c>
      <c r="S42" s="184"/>
      <c r="T42" s="78"/>
      <c r="U42" s="20">
        <v>2249.3475170745264</v>
      </c>
      <c r="V42" s="20">
        <v>2389.52138155292</v>
      </c>
      <c r="W42" s="26"/>
      <c r="Y42" s="20">
        <v>140.17386447839363</v>
      </c>
      <c r="Z42" s="202">
        <v>6.2317566945236644E-2</v>
      </c>
    </row>
    <row r="43" spans="1:26" ht="14.25" x14ac:dyDescent="0.2">
      <c r="A43" s="36"/>
      <c r="B43" s="51"/>
      <c r="C43" s="36"/>
      <c r="D43" s="51" t="s">
        <v>325</v>
      </c>
      <c r="E43" s="51"/>
      <c r="F43" s="36"/>
      <c r="H43" s="35">
        <v>7597.4862957266496</v>
      </c>
      <c r="I43" s="35">
        <v>8252.3629999999994</v>
      </c>
      <c r="J43" s="35">
        <v>8471.9320000000007</v>
      </c>
      <c r="K43" s="162">
        <v>8458.2080000000005</v>
      </c>
      <c r="L43" s="35">
        <v>8765.1318646184009</v>
      </c>
      <c r="M43" s="35">
        <v>9047.8119999999999</v>
      </c>
      <c r="N43" s="35">
        <v>9422.8040000000001</v>
      </c>
      <c r="O43" s="140"/>
      <c r="P43" s="146"/>
      <c r="Q43" s="35">
        <v>950.87199999999939</v>
      </c>
      <c r="R43" s="217">
        <v>0.11223791692379015</v>
      </c>
      <c r="S43" s="184"/>
      <c r="T43" s="78"/>
      <c r="U43" s="35">
        <v>8107.2604319088832</v>
      </c>
      <c r="V43" s="35">
        <v>9078.5826215394663</v>
      </c>
      <c r="W43" s="26"/>
      <c r="Y43" s="35">
        <v>971.32218963058313</v>
      </c>
      <c r="Z43" s="217">
        <v>0.11980892901967402</v>
      </c>
    </row>
    <row r="44" spans="1:26" ht="14.25" x14ac:dyDescent="0.2">
      <c r="A44" s="36"/>
      <c r="B44" s="51"/>
      <c r="C44" s="36"/>
      <c r="D44" s="51" t="s">
        <v>326</v>
      </c>
      <c r="E44" s="51"/>
      <c r="F44" s="36"/>
      <c r="H44" s="20">
        <v>39048.68155591689</v>
      </c>
      <c r="I44" s="20">
        <v>40683.75</v>
      </c>
      <c r="J44" s="20">
        <v>42206.851999999999</v>
      </c>
      <c r="K44" s="451">
        <v>42987.286</v>
      </c>
      <c r="L44" s="20">
        <v>45058.028044945764</v>
      </c>
      <c r="M44" s="20">
        <v>46730.077000000005</v>
      </c>
      <c r="N44" s="20">
        <v>48233.264999999999</v>
      </c>
      <c r="O44" s="140"/>
      <c r="P44" s="146"/>
      <c r="Q44" s="20">
        <v>6026.4130000000005</v>
      </c>
      <c r="R44" s="202">
        <v>0.14278281166290252</v>
      </c>
      <c r="S44" s="184"/>
      <c r="T44" s="78"/>
      <c r="U44" s="20">
        <v>40646.427851972294</v>
      </c>
      <c r="V44" s="20">
        <v>46673.790014981925</v>
      </c>
      <c r="W44" s="26"/>
      <c r="Y44" s="20">
        <v>6027.3621630096313</v>
      </c>
      <c r="Z44" s="202">
        <v>0.14828762283761585</v>
      </c>
    </row>
    <row r="45" spans="1:26" ht="15" thickBot="1" x14ac:dyDescent="0.25">
      <c r="A45" s="36"/>
      <c r="B45" s="51"/>
      <c r="C45" s="36"/>
      <c r="D45" s="36"/>
      <c r="E45" s="51" t="s">
        <v>327</v>
      </c>
      <c r="F45" s="36"/>
      <c r="H45" s="130">
        <v>46646.167851643542</v>
      </c>
      <c r="I45" s="130">
        <v>48936.112999999998</v>
      </c>
      <c r="J45" s="130">
        <v>50678.784</v>
      </c>
      <c r="K45" s="234">
        <v>51445.493999999999</v>
      </c>
      <c r="L45" s="130">
        <v>53823.159909564165</v>
      </c>
      <c r="M45" s="130">
        <v>55777.889000000003</v>
      </c>
      <c r="N45" s="130">
        <v>57656.068999999996</v>
      </c>
      <c r="O45" s="140"/>
      <c r="P45" s="146"/>
      <c r="Q45" s="130">
        <v>6977.2849999999962</v>
      </c>
      <c r="R45" s="203">
        <v>0.13767664591163031</v>
      </c>
      <c r="S45" s="184"/>
      <c r="T45" s="78"/>
      <c r="U45" s="130">
        <v>48753.688283881173</v>
      </c>
      <c r="V45" s="130">
        <v>55752.372636521388</v>
      </c>
      <c r="W45" s="140"/>
      <c r="X45" s="146"/>
      <c r="Y45" s="130">
        <v>6998.6843526402154</v>
      </c>
      <c r="Z45" s="203">
        <v>0.14355189523074716</v>
      </c>
    </row>
    <row r="46" spans="1:26" ht="27.75" customHeight="1" thickTop="1" x14ac:dyDescent="0.2">
      <c r="A46" s="36"/>
      <c r="B46" s="36"/>
      <c r="C46" s="36"/>
      <c r="D46" s="36"/>
      <c r="E46" s="36"/>
      <c r="F46" s="36"/>
      <c r="H46" s="20"/>
      <c r="I46" s="20"/>
      <c r="J46" s="20"/>
      <c r="K46" s="451"/>
      <c r="L46" s="20"/>
      <c r="M46" s="20"/>
      <c r="N46" s="20"/>
      <c r="O46" s="26"/>
      <c r="Q46" s="20"/>
      <c r="R46" s="207"/>
      <c r="S46" s="184"/>
      <c r="T46" s="78"/>
      <c r="U46" s="20"/>
      <c r="V46" s="20"/>
      <c r="W46" s="26"/>
      <c r="Y46" s="20"/>
      <c r="Z46" s="207"/>
    </row>
    <row r="47" spans="1:26" ht="15" customHeight="1" x14ac:dyDescent="0.2">
      <c r="A47" s="36"/>
      <c r="B47" s="51" t="s">
        <v>357</v>
      </c>
      <c r="C47" s="36"/>
      <c r="D47" s="36"/>
      <c r="E47" s="36"/>
      <c r="F47" s="36"/>
      <c r="H47" s="20"/>
      <c r="I47" s="20"/>
      <c r="J47" s="20"/>
      <c r="K47" s="451"/>
      <c r="L47" s="20"/>
      <c r="M47" s="20"/>
      <c r="N47" s="20"/>
      <c r="O47" s="26"/>
      <c r="Q47" s="20"/>
      <c r="R47" s="207"/>
      <c r="S47" s="184"/>
      <c r="T47" s="78"/>
      <c r="U47" s="20"/>
      <c r="V47" s="20"/>
      <c r="W47" s="26"/>
      <c r="Y47" s="20"/>
      <c r="Z47" s="207"/>
    </row>
    <row r="48" spans="1:26" ht="12.95" customHeight="1" x14ac:dyDescent="0.2">
      <c r="A48" s="36"/>
      <c r="B48" s="36"/>
      <c r="C48" s="36" t="s">
        <v>359</v>
      </c>
      <c r="D48" s="36"/>
      <c r="E48" s="36"/>
      <c r="F48" s="36"/>
      <c r="H48" s="20">
        <v>2191.2370000000001</v>
      </c>
      <c r="I48" s="20">
        <v>2199.8069999999998</v>
      </c>
      <c r="J48" s="20">
        <v>2202.9499999999998</v>
      </c>
      <c r="K48" s="451">
        <v>2208.6590000000001</v>
      </c>
      <c r="L48" s="20">
        <v>2217.9724999999999</v>
      </c>
      <c r="M48" s="20">
        <v>2237.4699999999998</v>
      </c>
      <c r="N48" s="20">
        <v>2234.5619999999999</v>
      </c>
      <c r="O48" s="26"/>
      <c r="Q48" s="20">
        <v>31.61200000000008</v>
      </c>
      <c r="R48" s="202">
        <v>1.434984906602514E-2</v>
      </c>
      <c r="S48" s="184"/>
      <c r="T48" s="78"/>
      <c r="U48" s="20">
        <v>2197.998</v>
      </c>
      <c r="V48" s="20">
        <v>2230.0014999999999</v>
      </c>
      <c r="W48" s="26"/>
      <c r="Y48" s="20">
        <v>32.003499999999804</v>
      </c>
      <c r="Z48" s="202">
        <v>1.4560295323289559E-2</v>
      </c>
    </row>
    <row r="49" spans="1:26" ht="12.95" customHeight="1" x14ac:dyDescent="0.2">
      <c r="A49" s="36"/>
      <c r="B49" s="36"/>
      <c r="C49" s="36" t="s">
        <v>360</v>
      </c>
      <c r="D49" s="36"/>
      <c r="E49" s="36"/>
      <c r="F49" s="36"/>
      <c r="H49" s="20">
        <v>665.58100000000013</v>
      </c>
      <c r="I49" s="20">
        <v>683.81900000000041</v>
      </c>
      <c r="J49" s="20">
        <v>690.28400000000011</v>
      </c>
      <c r="K49" s="451">
        <v>666.35999999999967</v>
      </c>
      <c r="L49" s="20">
        <v>669.51749999999993</v>
      </c>
      <c r="M49" s="20">
        <v>676.00300000000016</v>
      </c>
      <c r="N49" s="20">
        <v>678.1260000000002</v>
      </c>
      <c r="O49" s="26"/>
      <c r="Q49" s="20">
        <v>-12.157999999999902</v>
      </c>
      <c r="R49" s="202">
        <v>-1.7613040429736021E-2</v>
      </c>
      <c r="S49" s="184"/>
      <c r="T49" s="78"/>
      <c r="U49" s="20">
        <v>679.89466666666692</v>
      </c>
      <c r="V49" s="20">
        <v>674.54883333333339</v>
      </c>
      <c r="W49" s="26"/>
      <c r="Y49" s="20">
        <v>-5.3458333333335304</v>
      </c>
      <c r="Z49" s="202">
        <v>-7.8627375613088031E-3</v>
      </c>
    </row>
    <row r="50" spans="1:26" ht="12.95" customHeight="1" x14ac:dyDescent="0.2">
      <c r="A50" s="36"/>
      <c r="B50" s="51"/>
      <c r="C50" s="36"/>
      <c r="D50" s="36"/>
      <c r="E50" s="36" t="s">
        <v>78</v>
      </c>
      <c r="F50" s="36"/>
      <c r="H50" s="35">
        <v>2856.8180000000002</v>
      </c>
      <c r="I50" s="35">
        <v>2883.6260000000002</v>
      </c>
      <c r="J50" s="35">
        <v>2893.2339999999999</v>
      </c>
      <c r="K50" s="162">
        <v>2875.0189999999998</v>
      </c>
      <c r="L50" s="35">
        <v>2887.49</v>
      </c>
      <c r="M50" s="35">
        <v>2913.473</v>
      </c>
      <c r="N50" s="35">
        <v>2912.6880000000001</v>
      </c>
      <c r="O50" s="26"/>
      <c r="Q50" s="35">
        <v>19.454000000000178</v>
      </c>
      <c r="R50" s="217">
        <v>6.7239635646477881E-3</v>
      </c>
      <c r="S50" s="184"/>
      <c r="T50" s="78"/>
      <c r="U50" s="35">
        <v>2877.8926666666666</v>
      </c>
      <c r="V50" s="35">
        <v>2904.5503333333331</v>
      </c>
      <c r="W50" s="26"/>
      <c r="Y50" s="35">
        <v>26.657666666666501</v>
      </c>
      <c r="Z50" s="217">
        <v>9.2629120520824962E-3</v>
      </c>
    </row>
    <row r="51" spans="1:26" ht="12.95" customHeight="1" x14ac:dyDescent="0.2">
      <c r="A51" s="36"/>
      <c r="B51" s="51"/>
      <c r="C51" s="36"/>
      <c r="D51" s="36"/>
      <c r="E51" s="36"/>
      <c r="F51" s="36"/>
      <c r="H51" s="20"/>
      <c r="I51" s="20"/>
      <c r="J51" s="20"/>
      <c r="K51" s="20"/>
      <c r="L51" s="20"/>
      <c r="M51" s="20"/>
      <c r="N51" s="20"/>
      <c r="Q51" s="20"/>
      <c r="R51" s="202"/>
      <c r="S51" s="78"/>
      <c r="T51" s="78"/>
      <c r="U51" s="20"/>
      <c r="V51" s="20"/>
      <c r="Y51" s="20"/>
      <c r="Z51" s="202"/>
    </row>
    <row r="52" spans="1:26" ht="12.95" customHeight="1" x14ac:dyDescent="0.2">
      <c r="A52" s="36"/>
      <c r="B52" s="51"/>
      <c r="C52" s="36"/>
      <c r="D52" s="36"/>
      <c r="E52" s="36"/>
      <c r="F52" s="36"/>
      <c r="H52" s="8"/>
      <c r="I52" s="20"/>
      <c r="J52" s="20"/>
      <c r="K52" s="20"/>
      <c r="L52" s="8"/>
      <c r="M52" s="8"/>
      <c r="N52" s="20"/>
      <c r="Q52" s="20"/>
      <c r="R52" s="202"/>
      <c r="S52" s="78"/>
      <c r="T52" s="78"/>
      <c r="U52" s="20"/>
      <c r="V52" s="20"/>
      <c r="Y52" s="20"/>
      <c r="Z52" s="202"/>
    </row>
    <row r="53" spans="1:26" ht="12.95" customHeight="1" x14ac:dyDescent="0.2">
      <c r="A53" s="36"/>
      <c r="B53" s="51"/>
      <c r="C53" s="36"/>
      <c r="D53" s="36"/>
      <c r="E53" s="36"/>
      <c r="F53" s="36"/>
      <c r="H53" s="20"/>
      <c r="I53" s="20"/>
      <c r="J53" s="20"/>
      <c r="K53" s="20"/>
      <c r="L53" s="20"/>
      <c r="M53" s="20"/>
      <c r="N53" s="20"/>
      <c r="Q53" s="20"/>
      <c r="R53" s="202"/>
      <c r="S53" s="78"/>
      <c r="T53" s="78"/>
      <c r="U53" s="20"/>
      <c r="V53" s="20"/>
      <c r="Y53" s="20"/>
      <c r="Z53" s="202"/>
    </row>
    <row r="54" spans="1:26" ht="12.95" customHeight="1" x14ac:dyDescent="0.2">
      <c r="A54" s="36"/>
      <c r="B54" s="51"/>
      <c r="C54" s="36"/>
      <c r="D54" s="36"/>
      <c r="E54" s="36"/>
      <c r="F54" s="36"/>
      <c r="H54" s="20"/>
      <c r="I54" s="20"/>
      <c r="J54" s="20"/>
      <c r="K54" s="20"/>
      <c r="L54" s="20"/>
      <c r="M54" s="20"/>
      <c r="N54" s="20"/>
      <c r="Q54" s="20"/>
      <c r="R54" s="202"/>
      <c r="S54" s="78"/>
      <c r="T54" s="78"/>
      <c r="U54" s="20"/>
      <c r="V54" s="20"/>
      <c r="Y54" s="20"/>
      <c r="Z54" s="202"/>
    </row>
    <row r="55" spans="1:26" ht="12.95" customHeight="1" x14ac:dyDescent="0.2">
      <c r="A55" s="36"/>
      <c r="B55" s="51"/>
      <c r="C55" s="36"/>
      <c r="D55" s="36"/>
      <c r="E55" s="36"/>
      <c r="F55" s="36"/>
      <c r="H55" s="20"/>
      <c r="I55" s="20"/>
      <c r="J55" s="20"/>
      <c r="K55" s="20"/>
      <c r="L55" s="20"/>
      <c r="M55" s="20"/>
      <c r="N55" s="20"/>
      <c r="Q55" s="20"/>
      <c r="R55" s="202"/>
      <c r="S55" s="78"/>
      <c r="T55" s="78"/>
      <c r="U55" s="20"/>
      <c r="V55" s="20"/>
      <c r="Y55" s="20"/>
      <c r="Z55" s="202"/>
    </row>
    <row r="56" spans="1:26" ht="12.95" customHeight="1" x14ac:dyDescent="0.2">
      <c r="A56" s="36"/>
      <c r="B56" s="51"/>
      <c r="C56" s="36"/>
      <c r="D56" s="36"/>
      <c r="E56" s="36"/>
      <c r="F56" s="36"/>
      <c r="H56" s="20"/>
      <c r="I56" s="20"/>
      <c r="J56" s="20"/>
      <c r="K56" s="20"/>
      <c r="L56" s="20"/>
      <c r="M56" s="20"/>
      <c r="N56" s="20"/>
      <c r="Q56" s="20"/>
      <c r="R56" s="202"/>
      <c r="S56" s="78"/>
      <c r="T56" s="78"/>
      <c r="U56" s="20"/>
      <c r="V56" s="20"/>
      <c r="Y56" s="20"/>
      <c r="Z56" s="202"/>
    </row>
    <row r="57" spans="1:26" ht="12.95" customHeight="1" x14ac:dyDescent="0.2">
      <c r="A57" s="36"/>
      <c r="B57" s="51"/>
      <c r="C57" s="36"/>
      <c r="D57" s="36"/>
      <c r="E57" s="36"/>
      <c r="F57" s="36"/>
      <c r="H57" s="20"/>
      <c r="I57" s="20"/>
      <c r="J57" s="20"/>
      <c r="K57" s="20"/>
      <c r="L57" s="20"/>
      <c r="M57" s="20"/>
      <c r="N57" s="20"/>
      <c r="Q57" s="20"/>
      <c r="R57" s="202"/>
      <c r="S57" s="78"/>
      <c r="T57" s="78"/>
      <c r="U57" s="20"/>
      <c r="V57" s="20"/>
      <c r="Y57" s="20"/>
      <c r="Z57" s="202"/>
    </row>
    <row r="58" spans="1:26" ht="12.95" customHeight="1" x14ac:dyDescent="0.2">
      <c r="A58" s="36"/>
      <c r="B58" s="51"/>
      <c r="C58" s="36"/>
      <c r="D58" s="36"/>
      <c r="E58" s="36"/>
      <c r="F58" s="36"/>
      <c r="H58" s="20"/>
      <c r="I58" s="20"/>
      <c r="J58" s="20"/>
      <c r="K58" s="20"/>
      <c r="L58" s="20"/>
      <c r="M58" s="20"/>
      <c r="N58" s="20"/>
      <c r="Q58" s="20"/>
      <c r="R58" s="202"/>
      <c r="S58" s="78"/>
      <c r="T58" s="78"/>
      <c r="U58" s="20"/>
      <c r="V58" s="20"/>
      <c r="Y58" s="20"/>
      <c r="Z58" s="202"/>
    </row>
    <row r="59" spans="1:26" ht="12.95" customHeight="1" x14ac:dyDescent="0.2">
      <c r="A59" s="36"/>
      <c r="B59" s="51"/>
      <c r="C59" s="36"/>
      <c r="D59" s="36"/>
      <c r="E59" s="36"/>
      <c r="F59" s="36"/>
      <c r="H59" s="20"/>
      <c r="I59" s="20"/>
      <c r="J59" s="20"/>
      <c r="K59" s="20"/>
      <c r="L59" s="20"/>
      <c r="M59" s="20"/>
      <c r="N59" s="20"/>
      <c r="Q59" s="20"/>
      <c r="R59" s="202"/>
      <c r="S59" s="78"/>
      <c r="T59" s="78"/>
      <c r="U59" s="20"/>
      <c r="V59" s="20"/>
      <c r="Y59" s="20"/>
      <c r="Z59" s="202"/>
    </row>
    <row r="60" spans="1:26" ht="14.25" x14ac:dyDescent="0.2">
      <c r="A60" s="36"/>
      <c r="B60" s="51"/>
      <c r="C60" s="36"/>
      <c r="D60" s="36"/>
      <c r="E60" s="36"/>
      <c r="F60" s="36"/>
      <c r="H60" s="20"/>
      <c r="I60" s="20"/>
      <c r="J60" s="20"/>
      <c r="K60" s="20"/>
      <c r="L60" s="20"/>
      <c r="M60" s="20"/>
      <c r="N60" s="20"/>
      <c r="Q60" s="20"/>
      <c r="R60" s="202"/>
      <c r="S60" s="78"/>
      <c r="T60" s="78"/>
      <c r="U60" s="20"/>
      <c r="V60" s="20"/>
      <c r="Y60" s="20"/>
      <c r="Z60" s="202"/>
    </row>
    <row r="61" spans="1:26" ht="14.25" x14ac:dyDescent="0.2">
      <c r="A61" s="36"/>
      <c r="B61" s="51"/>
      <c r="C61" s="36"/>
      <c r="D61" s="36"/>
      <c r="E61" s="36"/>
      <c r="F61" s="36"/>
      <c r="H61" s="20"/>
      <c r="I61" s="20"/>
      <c r="J61" s="20"/>
      <c r="K61" s="20"/>
      <c r="L61" s="20"/>
      <c r="M61" s="20"/>
      <c r="N61" s="20"/>
      <c r="Q61" s="20"/>
      <c r="R61" s="202"/>
      <c r="S61" s="78"/>
      <c r="T61" s="78"/>
      <c r="U61" s="20"/>
      <c r="V61" s="20"/>
      <c r="Y61" s="20"/>
      <c r="Z61" s="202"/>
    </row>
    <row r="62" spans="1:26" ht="21" customHeight="1" x14ac:dyDescent="0.2">
      <c r="A62" s="36"/>
      <c r="B62" s="51"/>
      <c r="C62" s="36"/>
      <c r="D62" s="36"/>
      <c r="E62" s="36"/>
      <c r="F62" s="36"/>
      <c r="H62" s="20"/>
      <c r="I62" s="20"/>
      <c r="J62" s="20"/>
      <c r="K62" s="20"/>
      <c r="L62" s="20"/>
      <c r="M62" s="20"/>
      <c r="N62" s="20"/>
      <c r="Q62" s="20"/>
      <c r="R62" s="202"/>
      <c r="S62" s="78"/>
      <c r="T62" s="78"/>
      <c r="U62" s="20"/>
      <c r="V62" s="20"/>
      <c r="Y62" s="20"/>
      <c r="Z62" s="202"/>
    </row>
    <row r="63" spans="1:26" ht="14.25" x14ac:dyDescent="0.2">
      <c r="A63" s="36"/>
      <c r="B63" s="51"/>
      <c r="C63" s="36"/>
      <c r="D63" s="36"/>
      <c r="E63" s="36"/>
      <c r="F63" s="36"/>
      <c r="H63" s="20"/>
      <c r="I63" s="20"/>
      <c r="J63" s="20"/>
      <c r="K63" s="20"/>
      <c r="L63" s="20"/>
      <c r="M63" s="20"/>
      <c r="N63" s="20"/>
      <c r="Q63" s="20"/>
      <c r="R63" s="202"/>
      <c r="S63" s="78"/>
      <c r="T63" s="78"/>
      <c r="U63" s="20"/>
      <c r="V63" s="20"/>
      <c r="Y63" s="20"/>
      <c r="Z63" s="202"/>
    </row>
    <row r="64" spans="1:26" ht="12.95" customHeight="1" x14ac:dyDescent="0.2">
      <c r="A64" s="36"/>
      <c r="B64" s="51"/>
      <c r="C64" s="36"/>
      <c r="D64" s="36"/>
      <c r="E64" s="36"/>
      <c r="F64" s="36"/>
      <c r="H64" s="20"/>
      <c r="I64" s="20"/>
      <c r="J64" s="20"/>
      <c r="K64" s="20"/>
      <c r="L64" s="20"/>
      <c r="M64" s="20"/>
      <c r="N64" s="20"/>
      <c r="Q64" s="20"/>
      <c r="R64" s="202"/>
      <c r="S64" s="78"/>
      <c r="T64" s="78"/>
      <c r="U64" s="20"/>
      <c r="V64" s="20"/>
      <c r="Y64" s="20"/>
      <c r="Z64" s="202"/>
    </row>
    <row r="65" spans="1:29" ht="12.95" customHeight="1" x14ac:dyDescent="0.2">
      <c r="H65" s="20"/>
      <c r="I65" s="20"/>
      <c r="J65" s="20"/>
      <c r="K65" s="20"/>
      <c r="L65" s="20"/>
      <c r="M65" s="20"/>
      <c r="N65" s="20"/>
      <c r="O65" s="20"/>
      <c r="P65" s="20"/>
      <c r="Q65" s="20"/>
      <c r="R65" s="20"/>
      <c r="S65" s="20"/>
      <c r="T65" s="20"/>
      <c r="U65" s="20"/>
      <c r="V65" s="20"/>
      <c r="W65" s="20"/>
      <c r="X65" s="20"/>
    </row>
    <row r="66" spans="1:29" ht="5.25" customHeight="1" x14ac:dyDescent="0.2">
      <c r="A66" s="31"/>
      <c r="B66" s="44"/>
      <c r="C66" s="31"/>
      <c r="D66" s="31"/>
      <c r="E66" s="45"/>
      <c r="F66" s="44"/>
      <c r="G66" s="31"/>
      <c r="H66" s="35"/>
      <c r="I66" s="35"/>
      <c r="J66" s="35"/>
      <c r="K66" s="35"/>
      <c r="L66" s="35"/>
      <c r="M66" s="35"/>
      <c r="N66" s="35"/>
      <c r="O66" s="35"/>
      <c r="P66" s="35"/>
      <c r="Q66" s="35"/>
      <c r="R66" s="35"/>
      <c r="S66" s="35"/>
      <c r="T66" s="35"/>
      <c r="U66" s="35"/>
      <c r="V66" s="35"/>
      <c r="W66" s="35"/>
      <c r="X66" s="35"/>
      <c r="Y66" s="46"/>
      <c r="Z66" s="46"/>
      <c r="AA66" s="46"/>
      <c r="AB66" s="46"/>
      <c r="AC66" s="46"/>
    </row>
    <row r="67" spans="1:29" ht="29.25" customHeight="1" x14ac:dyDescent="0.2">
      <c r="A67" s="104" t="s">
        <v>131</v>
      </c>
      <c r="B67" s="387"/>
      <c r="C67" s="710" t="s">
        <v>306</v>
      </c>
      <c r="D67" s="710"/>
      <c r="E67" s="710"/>
      <c r="F67" s="710"/>
      <c r="G67" s="710"/>
      <c r="H67" s="710"/>
      <c r="I67" s="710"/>
      <c r="J67" s="710"/>
      <c r="K67" s="710"/>
      <c r="L67" s="710"/>
      <c r="M67" s="710"/>
      <c r="N67" s="710"/>
      <c r="O67" s="710"/>
      <c r="P67" s="710"/>
      <c r="Q67" s="710"/>
      <c r="R67" s="710"/>
      <c r="S67" s="710"/>
      <c r="T67" s="710"/>
      <c r="U67" s="710"/>
      <c r="V67" s="710"/>
      <c r="W67" s="710"/>
      <c r="X67" s="710"/>
      <c r="Y67" s="710"/>
      <c r="Z67" s="710"/>
      <c r="AA67" s="458"/>
      <c r="AB67" s="458"/>
      <c r="AC67" s="458"/>
    </row>
    <row r="68" spans="1:29" ht="18.75" customHeight="1" x14ac:dyDescent="0.2">
      <c r="A68" s="104" t="s">
        <v>132</v>
      </c>
      <c r="B68" s="387"/>
      <c r="C68" s="710" t="s">
        <v>307</v>
      </c>
      <c r="D68" s="710"/>
      <c r="E68" s="710"/>
      <c r="F68" s="710"/>
      <c r="G68" s="710"/>
      <c r="H68" s="710"/>
      <c r="I68" s="710"/>
      <c r="J68" s="710"/>
      <c r="K68" s="710"/>
      <c r="L68" s="710"/>
      <c r="M68" s="710"/>
      <c r="N68" s="710"/>
      <c r="O68" s="710"/>
      <c r="P68" s="710"/>
      <c r="Q68" s="710"/>
      <c r="R68" s="710"/>
      <c r="S68" s="710"/>
      <c r="T68" s="710"/>
      <c r="U68" s="710"/>
      <c r="V68" s="710"/>
      <c r="W68" s="710"/>
      <c r="X68" s="710"/>
      <c r="Y68" s="710"/>
      <c r="Z68" s="710"/>
    </row>
    <row r="69" spans="1:29" ht="18.75" customHeight="1" x14ac:dyDescent="0.2">
      <c r="A69" s="104" t="s">
        <v>133</v>
      </c>
      <c r="B69" s="387"/>
      <c r="C69" s="721" t="s">
        <v>358</v>
      </c>
      <c r="D69" s="721"/>
      <c r="E69" s="721"/>
      <c r="F69" s="721"/>
      <c r="G69" s="721"/>
      <c r="H69" s="721"/>
      <c r="I69" s="721"/>
      <c r="J69" s="721"/>
      <c r="K69" s="721"/>
      <c r="L69" s="721"/>
      <c r="M69" s="721"/>
      <c r="N69" s="721"/>
      <c r="O69" s="721"/>
      <c r="P69" s="721"/>
      <c r="Q69" s="721"/>
      <c r="R69" s="721"/>
      <c r="S69" s="721"/>
      <c r="T69" s="721"/>
      <c r="U69" s="721"/>
      <c r="V69" s="721"/>
      <c r="W69" s="721"/>
      <c r="X69" s="721"/>
      <c r="Y69" s="721"/>
      <c r="Z69" s="721"/>
      <c r="AA69" s="465"/>
      <c r="AB69" s="465"/>
      <c r="AC69" s="465"/>
    </row>
    <row r="70" spans="1:29" ht="18.75" customHeight="1" x14ac:dyDescent="0.2">
      <c r="C70" s="721"/>
      <c r="D70" s="721"/>
      <c r="E70" s="721"/>
      <c r="F70" s="721"/>
      <c r="G70" s="721"/>
      <c r="H70" s="721"/>
      <c r="I70" s="721"/>
      <c r="J70" s="721"/>
      <c r="K70" s="721"/>
      <c r="L70" s="721"/>
      <c r="M70" s="721"/>
      <c r="N70" s="721"/>
      <c r="O70" s="721"/>
      <c r="P70" s="721"/>
      <c r="Q70" s="721"/>
      <c r="R70" s="721"/>
      <c r="S70" s="721"/>
      <c r="T70" s="721"/>
      <c r="U70" s="721"/>
      <c r="V70" s="721"/>
      <c r="W70" s="721"/>
      <c r="X70" s="721"/>
      <c r="Y70" s="721"/>
      <c r="Z70" s="721"/>
    </row>
    <row r="71" spans="1:29" customFormat="1" ht="12.95" customHeight="1" x14ac:dyDescent="0.2"/>
    <row r="72" spans="1:29" customFormat="1" ht="12.95" customHeight="1" x14ac:dyDescent="0.2"/>
  </sheetData>
  <mergeCells count="3">
    <mergeCell ref="C68:Z68"/>
    <mergeCell ref="C67:Z67"/>
    <mergeCell ref="C69:Z70"/>
  </mergeCells>
  <pageMargins left="0.2" right="0.2" top="0.5" bottom="0.5" header="0.25" footer="0.25"/>
  <pageSetup scale="55"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6"/>
  <sheetViews>
    <sheetView zoomScale="70" zoomScaleNormal="70" zoomScaleSheetLayoutView="70" workbookViewId="0"/>
  </sheetViews>
  <sheetFormatPr defaultColWidth="9.140625" defaultRowHeight="12.95" customHeight="1" x14ac:dyDescent="0.2"/>
  <cols>
    <col min="1" max="6" width="2.28515625" style="528" customWidth="1"/>
    <col min="7" max="7" width="32.7109375" style="528" customWidth="1"/>
    <col min="8" max="8" width="2.140625" style="528" customWidth="1"/>
    <col min="9" max="9" width="22.85546875" style="528" customWidth="1"/>
    <col min="10" max="10" width="14" style="528" customWidth="1"/>
    <col min="11" max="11" width="14" style="529" customWidth="1"/>
    <col min="12" max="12" width="12.140625" style="528" customWidth="1"/>
    <col min="13" max="13" width="14.7109375" style="528" customWidth="1"/>
    <col min="14" max="15" width="10.42578125" style="528" customWidth="1"/>
    <col min="16" max="16" width="22.42578125" style="528" customWidth="1"/>
    <col min="17" max="17" width="12" style="528" bestFit="1" customWidth="1"/>
    <col min="18" max="18" width="13" style="528" customWidth="1"/>
    <col min="19" max="19" width="37.5703125" style="528" customWidth="1"/>
    <col min="20" max="20" width="0.140625" style="530" hidden="1" customWidth="1"/>
    <col min="21" max="21" width="21.7109375" style="528" bestFit="1" customWidth="1"/>
    <col min="22" max="22" width="20.5703125" style="528" bestFit="1" customWidth="1"/>
    <col min="23" max="23" width="19.28515625" style="528" bestFit="1" customWidth="1"/>
    <col min="24" max="24" width="16" style="528" bestFit="1" customWidth="1"/>
    <col min="25" max="25" width="20.7109375" style="528" bestFit="1" customWidth="1"/>
    <col min="26" max="26" width="14" style="528" bestFit="1" customWidth="1"/>
    <col min="27" max="27" width="16.85546875" style="528" bestFit="1" customWidth="1"/>
    <col min="28" max="28" width="9.140625" style="528"/>
    <col min="29" max="29" width="6.85546875" style="528" bestFit="1" customWidth="1"/>
    <col min="30" max="16384" width="9.140625" style="528"/>
  </cols>
  <sheetData>
    <row r="1" spans="1:29" s="502" customFormat="1" ht="8.25" customHeight="1" thickBot="1" x14ac:dyDescent="0.3">
      <c r="A1" s="498"/>
      <c r="B1" s="499"/>
      <c r="C1" s="499"/>
      <c r="D1" s="499"/>
      <c r="E1" s="499"/>
      <c r="F1" s="499"/>
      <c r="G1" s="499"/>
      <c r="H1" s="499"/>
      <c r="I1" s="500"/>
      <c r="J1" s="500"/>
      <c r="K1" s="501"/>
      <c r="M1" s="500"/>
    </row>
    <row r="2" spans="1:29" s="505" customFormat="1" ht="9.75" customHeight="1" thickTop="1" x14ac:dyDescent="0.25">
      <c r="A2" s="503"/>
      <c r="B2" s="504"/>
      <c r="C2" s="504"/>
      <c r="D2" s="504"/>
      <c r="E2" s="504"/>
      <c r="F2" s="504"/>
      <c r="G2" s="504"/>
      <c r="H2" s="504"/>
      <c r="K2" s="506"/>
    </row>
    <row r="3" spans="1:29" s="502" customFormat="1" ht="12.95" customHeight="1" x14ac:dyDescent="0.25">
      <c r="A3" s="498"/>
      <c r="B3" s="499"/>
      <c r="C3" s="499"/>
      <c r="D3" s="499"/>
      <c r="E3" s="499"/>
      <c r="F3" s="499"/>
      <c r="G3" s="499"/>
      <c r="H3" s="499"/>
      <c r="L3" s="507"/>
    </row>
    <row r="4" spans="1:29" s="502" customFormat="1" ht="12.75" customHeight="1" x14ac:dyDescent="0.25">
      <c r="A4" s="508"/>
      <c r="B4" s="499"/>
      <c r="C4" s="499"/>
      <c r="D4" s="499"/>
      <c r="E4" s="499"/>
      <c r="F4" s="499"/>
      <c r="G4" s="499"/>
      <c r="H4" s="499"/>
      <c r="I4" s="509" t="s">
        <v>401</v>
      </c>
      <c r="J4" s="509"/>
      <c r="K4" s="509"/>
      <c r="L4" s="510"/>
      <c r="M4" s="509"/>
      <c r="N4" s="509"/>
      <c r="O4" s="509"/>
      <c r="P4" s="511"/>
    </row>
    <row r="5" spans="1:29" s="512" customFormat="1" ht="15" x14ac:dyDescent="0.25">
      <c r="A5" s="508"/>
      <c r="I5" s="513"/>
      <c r="J5" s="513"/>
      <c r="K5" s="514"/>
      <c r="L5" s="515" t="s">
        <v>94</v>
      </c>
      <c r="M5" s="516"/>
      <c r="N5" s="517" t="s">
        <v>136</v>
      </c>
      <c r="P5" s="518"/>
    </row>
    <row r="6" spans="1:29" s="512" customFormat="1" ht="13.5" customHeight="1" x14ac:dyDescent="0.25">
      <c r="I6" s="519" t="s">
        <v>137</v>
      </c>
      <c r="J6" s="519" t="s">
        <v>138</v>
      </c>
      <c r="K6" s="520" t="s">
        <v>139</v>
      </c>
      <c r="L6" s="519" t="s">
        <v>140</v>
      </c>
      <c r="M6" s="519" t="s">
        <v>138</v>
      </c>
      <c r="N6" s="519" t="s">
        <v>141</v>
      </c>
      <c r="O6" s="519" t="s">
        <v>142</v>
      </c>
      <c r="S6" s="521"/>
      <c r="T6" s="521"/>
      <c r="U6" s="521"/>
      <c r="V6" s="521"/>
      <c r="W6" s="521"/>
      <c r="X6" s="521"/>
      <c r="Y6" s="521"/>
      <c r="Z6" s="521"/>
      <c r="AA6" s="521"/>
      <c r="AB6" s="521"/>
      <c r="AC6" s="521"/>
    </row>
    <row r="7" spans="1:29" s="512" customFormat="1" ht="13.5" customHeight="1" x14ac:dyDescent="0.25">
      <c r="A7" s="508" t="s">
        <v>80</v>
      </c>
      <c r="I7" s="522" t="s">
        <v>143</v>
      </c>
      <c r="J7" s="522" t="s">
        <v>144</v>
      </c>
      <c r="K7" s="523" t="s">
        <v>145</v>
      </c>
      <c r="L7" s="522" t="s">
        <v>146</v>
      </c>
      <c r="M7" s="522" t="s">
        <v>144</v>
      </c>
      <c r="N7" s="522" t="s">
        <v>147</v>
      </c>
      <c r="O7" s="522" t="s">
        <v>95</v>
      </c>
      <c r="S7" s="521"/>
      <c r="T7" s="521"/>
      <c r="U7" s="521"/>
      <c r="V7" s="521"/>
      <c r="W7" s="521"/>
      <c r="X7" s="521"/>
      <c r="Y7" s="521"/>
      <c r="Z7" s="521"/>
      <c r="AA7" s="521"/>
      <c r="AB7" s="521"/>
      <c r="AC7" s="521"/>
    </row>
    <row r="8" spans="1:29" s="526" customFormat="1" ht="20.100000000000001" customHeight="1" x14ac:dyDescent="0.25">
      <c r="A8" s="524" t="s">
        <v>40</v>
      </c>
      <c r="B8" s="525"/>
      <c r="C8" s="525"/>
      <c r="D8" s="525"/>
      <c r="E8" s="525"/>
      <c r="F8" s="525"/>
      <c r="G8" s="525"/>
      <c r="K8" s="527"/>
    </row>
    <row r="9" spans="1:29" ht="12.95" customHeight="1" x14ac:dyDescent="0.2">
      <c r="L9" s="312"/>
      <c r="M9" s="312"/>
    </row>
    <row r="10" spans="1:29" ht="12.75" customHeight="1" x14ac:dyDescent="0.25">
      <c r="A10" s="531" t="s">
        <v>67</v>
      </c>
      <c r="I10" s="355">
        <v>177418.3608100001</v>
      </c>
      <c r="J10" s="355">
        <v>177418.3608100001</v>
      </c>
      <c r="K10" s="355">
        <v>0</v>
      </c>
      <c r="L10" s="369">
        <v>8.3585073550536265E-2</v>
      </c>
      <c r="M10" s="369">
        <v>8.6537656259824389E-2</v>
      </c>
      <c r="N10" s="396"/>
      <c r="O10" s="532"/>
    </row>
    <row r="11" spans="1:29" ht="12.75" customHeight="1" x14ac:dyDescent="0.2">
      <c r="I11" s="271"/>
      <c r="J11" s="271"/>
      <c r="K11" s="271"/>
      <c r="L11" s="397"/>
      <c r="M11" s="397"/>
      <c r="N11" s="532"/>
      <c r="O11" s="532"/>
    </row>
    <row r="12" spans="1:29" ht="12.95" customHeight="1" x14ac:dyDescent="0.25">
      <c r="A12" s="531" t="s">
        <v>38</v>
      </c>
      <c r="I12" s="271"/>
      <c r="J12" s="271"/>
      <c r="K12" s="271"/>
      <c r="L12" s="397"/>
      <c r="M12" s="397"/>
      <c r="N12" s="532"/>
      <c r="O12" s="532"/>
    </row>
    <row r="13" spans="1:29" ht="12.95" customHeight="1" x14ac:dyDescent="0.2">
      <c r="B13" s="533" t="s">
        <v>81</v>
      </c>
      <c r="H13" s="534"/>
      <c r="I13" s="354">
        <v>24355.401589999998</v>
      </c>
      <c r="J13" s="354">
        <v>23857.278200000001</v>
      </c>
      <c r="K13" s="354">
        <v>498.12338999999685</v>
      </c>
      <c r="L13" s="369">
        <v>1.1474280474460644E-2</v>
      </c>
      <c r="M13" s="369">
        <v>1.1636636313969564E-2</v>
      </c>
      <c r="N13" s="398">
        <v>2.2821508203388522E-2</v>
      </c>
      <c r="O13" s="399" t="s">
        <v>96</v>
      </c>
      <c r="Q13" s="534"/>
    </row>
    <row r="14" spans="1:29" ht="12.95" customHeight="1" x14ac:dyDescent="0.2">
      <c r="B14" s="533" t="s">
        <v>82</v>
      </c>
      <c r="H14" s="534"/>
      <c r="I14" s="354">
        <v>177296.29151000001</v>
      </c>
      <c r="J14" s="354">
        <v>171350.53918000005</v>
      </c>
      <c r="K14" s="354">
        <v>5945.752329999983</v>
      </c>
      <c r="L14" s="369">
        <v>8.3527564443969249E-2</v>
      </c>
      <c r="M14" s="369">
        <v>8.3578012962109538E-2</v>
      </c>
      <c r="N14" s="398">
        <v>3.4560947414280091E-2</v>
      </c>
      <c r="O14" s="399" t="s">
        <v>119</v>
      </c>
      <c r="Q14" s="428"/>
    </row>
    <row r="15" spans="1:29" ht="12.95" customHeight="1" x14ac:dyDescent="0.2">
      <c r="B15" s="533" t="s">
        <v>83</v>
      </c>
      <c r="H15" s="534"/>
      <c r="I15" s="354">
        <v>2890.7039499999996</v>
      </c>
      <c r="J15" s="354">
        <v>2865.8209100000004</v>
      </c>
      <c r="K15" s="354">
        <v>24.883039999999571</v>
      </c>
      <c r="L15" s="369">
        <v>1.3618641338498767E-3</v>
      </c>
      <c r="M15" s="369">
        <v>1.3978340442305488E-3</v>
      </c>
      <c r="N15" s="398">
        <v>1.965527080399733E-2</v>
      </c>
      <c r="O15" s="399" t="s">
        <v>118</v>
      </c>
      <c r="Q15" s="428"/>
    </row>
    <row r="16" spans="1:29" ht="12.95" customHeight="1" x14ac:dyDescent="0.25">
      <c r="B16" s="533" t="s">
        <v>66</v>
      </c>
      <c r="C16" s="535"/>
      <c r="G16" s="534"/>
      <c r="H16" s="534"/>
      <c r="I16" s="354">
        <v>1243200.6977800007</v>
      </c>
      <c r="J16" s="354">
        <v>1198851.1252299999</v>
      </c>
      <c r="K16" s="354">
        <v>44349.572550000907</v>
      </c>
      <c r="L16" s="369">
        <v>0.58569485868095317</v>
      </c>
      <c r="M16" s="369">
        <v>0.58475214238373141</v>
      </c>
      <c r="N16" s="398">
        <v>4.2796817216990579E-2</v>
      </c>
      <c r="O16" s="399" t="s">
        <v>267</v>
      </c>
      <c r="Q16" s="429"/>
      <c r="R16" s="536"/>
      <c r="S16" s="536"/>
      <c r="T16" s="537"/>
    </row>
    <row r="17" spans="1:20" ht="12.95" customHeight="1" x14ac:dyDescent="0.2">
      <c r="B17" s="538" t="s">
        <v>41</v>
      </c>
      <c r="C17" s="535"/>
      <c r="G17" s="534"/>
      <c r="H17" s="539"/>
      <c r="I17" s="354">
        <v>113966.15192999993</v>
      </c>
      <c r="J17" s="354">
        <v>109793.19616999992</v>
      </c>
      <c r="K17" s="354">
        <v>4172.9557600000053</v>
      </c>
      <c r="L17" s="369">
        <v>5.3691563532942493E-2</v>
      </c>
      <c r="M17" s="369">
        <v>5.3552776761374453E-2</v>
      </c>
      <c r="N17" s="398">
        <v>3.6398947110848776E-2</v>
      </c>
      <c r="O17" s="399" t="s">
        <v>96</v>
      </c>
      <c r="Q17" s="540"/>
      <c r="R17" s="541"/>
      <c r="S17" s="541"/>
      <c r="T17" s="430"/>
    </row>
    <row r="18" spans="1:20" ht="12.95" customHeight="1" x14ac:dyDescent="0.2">
      <c r="B18" s="538" t="s">
        <v>42</v>
      </c>
      <c r="C18" s="535"/>
      <c r="H18" s="539"/>
      <c r="I18" s="354">
        <v>77593.43508000001</v>
      </c>
      <c r="J18" s="354">
        <v>77032.212430000029</v>
      </c>
      <c r="K18" s="354">
        <v>561.22264999999106</v>
      </c>
      <c r="L18" s="369">
        <v>3.6555703415308533E-2</v>
      </c>
      <c r="M18" s="369">
        <v>3.7573265189503303E-2</v>
      </c>
      <c r="N18" s="398">
        <v>2.6550105734158905E-2</v>
      </c>
      <c r="O18" s="399" t="s">
        <v>97</v>
      </c>
      <c r="R18" s="541"/>
      <c r="S18" s="541"/>
      <c r="T18" s="430"/>
    </row>
    <row r="19" spans="1:20" ht="12.95" customHeight="1" x14ac:dyDescent="0.2">
      <c r="B19" s="533" t="s">
        <v>84</v>
      </c>
      <c r="H19" s="534"/>
      <c r="I19" s="354">
        <v>127909.59595999998</v>
      </c>
      <c r="J19" s="354">
        <v>125765.57724999996</v>
      </c>
      <c r="K19" s="354">
        <v>2144.018710000023</v>
      </c>
      <c r="L19" s="369">
        <v>6.0260578089690944E-2</v>
      </c>
      <c r="M19" s="369">
        <v>6.1343472252199084E-2</v>
      </c>
      <c r="N19" s="398">
        <v>3.1572448337464691E-2</v>
      </c>
      <c r="O19" s="399" t="s">
        <v>96</v>
      </c>
      <c r="R19" s="541"/>
      <c r="S19" s="541"/>
      <c r="T19" s="430"/>
    </row>
    <row r="20" spans="1:20" ht="12.95" customHeight="1" x14ac:dyDescent="0.2">
      <c r="B20" s="533" t="s">
        <v>85</v>
      </c>
      <c r="H20" s="534"/>
      <c r="I20" s="354">
        <v>124925.05188000001</v>
      </c>
      <c r="J20" s="354">
        <v>121204.63930000002</v>
      </c>
      <c r="K20" s="354">
        <v>3720.4125799999833</v>
      </c>
      <c r="L20" s="369">
        <v>5.8854504133744705E-2</v>
      </c>
      <c r="M20" s="369">
        <v>5.9118827188759653E-2</v>
      </c>
      <c r="N20" s="398">
        <v>4.7286239765866503E-2</v>
      </c>
      <c r="O20" s="399" t="s">
        <v>99</v>
      </c>
      <c r="R20" s="541"/>
      <c r="S20" s="541"/>
      <c r="T20" s="537"/>
    </row>
    <row r="21" spans="1:20" ht="12.95" customHeight="1" x14ac:dyDescent="0.2">
      <c r="B21" s="533" t="s">
        <v>86</v>
      </c>
      <c r="H21" s="534"/>
      <c r="I21" s="354">
        <v>3597.2968999999998</v>
      </c>
      <c r="J21" s="354">
        <v>3208.2604799999999</v>
      </c>
      <c r="K21" s="354">
        <v>389.03641999999991</v>
      </c>
      <c r="L21" s="369">
        <v>1.6947531506709107E-3</v>
      </c>
      <c r="M21" s="369">
        <v>1.5648625167242016E-3</v>
      </c>
      <c r="N21" s="398">
        <v>0.12912401735800097</v>
      </c>
      <c r="O21" s="399" t="s">
        <v>267</v>
      </c>
      <c r="R21" s="541"/>
      <c r="S21" s="541"/>
      <c r="T21" s="537"/>
    </row>
    <row r="22" spans="1:20" ht="12.75" customHeight="1" x14ac:dyDescent="0.2">
      <c r="B22" s="533" t="s">
        <v>87</v>
      </c>
      <c r="H22" s="534"/>
      <c r="I22" s="354">
        <v>2892.2877999999996</v>
      </c>
      <c r="J22" s="354">
        <v>2599.7333200000003</v>
      </c>
      <c r="K22" s="354">
        <v>292.5544799999995</v>
      </c>
      <c r="L22" s="369">
        <v>1.3626103148997896E-3</v>
      </c>
      <c r="M22" s="369">
        <v>1.2680470464626877E-3</v>
      </c>
      <c r="N22" s="398">
        <v>4.9407970182161837E-2</v>
      </c>
      <c r="O22" s="399" t="s">
        <v>99</v>
      </c>
      <c r="R22" s="541"/>
      <c r="S22" s="541"/>
      <c r="T22" s="537"/>
    </row>
    <row r="23" spans="1:20" ht="12.95" customHeight="1" x14ac:dyDescent="0.2">
      <c r="G23" s="535" t="s">
        <v>89</v>
      </c>
      <c r="I23" s="400">
        <v>1898626.9143800007</v>
      </c>
      <c r="J23" s="400">
        <v>1836528.3824699998</v>
      </c>
      <c r="K23" s="400">
        <v>62098.531910000886</v>
      </c>
      <c r="L23" s="401">
        <v>0.89447828037049038</v>
      </c>
      <c r="M23" s="401">
        <v>0.8957858766590644</v>
      </c>
      <c r="N23" s="402">
        <v>4.0356662980707926E-2</v>
      </c>
      <c r="O23" s="403" t="s">
        <v>118</v>
      </c>
    </row>
    <row r="24" spans="1:20" ht="12.95" customHeight="1" x14ac:dyDescent="0.2">
      <c r="I24" s="404"/>
      <c r="J24" s="358"/>
      <c r="K24" s="405"/>
      <c r="L24" s="406"/>
      <c r="M24" s="406"/>
      <c r="N24" s="542"/>
      <c r="O24" s="543"/>
    </row>
    <row r="25" spans="1:20" ht="12.95" customHeight="1" x14ac:dyDescent="0.25">
      <c r="A25" s="531" t="s">
        <v>39</v>
      </c>
      <c r="I25" s="405"/>
      <c r="J25" s="405"/>
      <c r="K25" s="405"/>
      <c r="L25" s="406"/>
      <c r="M25" s="406"/>
      <c r="N25" s="543"/>
      <c r="O25" s="543"/>
      <c r="P25" s="544"/>
    </row>
    <row r="26" spans="1:20" ht="12.95" customHeight="1" x14ac:dyDescent="0.2">
      <c r="B26" s="533" t="s">
        <v>90</v>
      </c>
      <c r="H26" s="534"/>
      <c r="I26" s="354">
        <v>18042.132570000002</v>
      </c>
      <c r="J26" s="354">
        <v>15971.70182</v>
      </c>
      <c r="K26" s="354">
        <v>2070.4307500000014</v>
      </c>
      <c r="L26" s="369">
        <v>8.499982589101767E-3</v>
      </c>
      <c r="M26" s="369">
        <v>7.7903641746737817E-3</v>
      </c>
      <c r="N26" s="543"/>
      <c r="O26" s="543"/>
      <c r="P26" s="313"/>
    </row>
    <row r="27" spans="1:20" ht="12.95" customHeight="1" x14ac:dyDescent="0.2">
      <c r="B27" s="533" t="s">
        <v>91</v>
      </c>
      <c r="H27" s="534"/>
      <c r="I27" s="354">
        <v>17762.938029999998</v>
      </c>
      <c r="J27" s="354">
        <v>11992.205809999999</v>
      </c>
      <c r="K27" s="354">
        <v>5770.7322199999981</v>
      </c>
      <c r="L27" s="369">
        <v>8.3684488737959424E-3</v>
      </c>
      <c r="M27" s="369">
        <v>5.8493234828959993E-3</v>
      </c>
      <c r="N27" s="543"/>
      <c r="O27" s="545"/>
      <c r="P27" s="313"/>
    </row>
    <row r="28" spans="1:20" ht="12.95" customHeight="1" x14ac:dyDescent="0.2">
      <c r="B28" s="538" t="s">
        <v>148</v>
      </c>
      <c r="H28" s="539"/>
      <c r="I28" s="354">
        <v>8952.4286899999988</v>
      </c>
      <c r="J28" s="354">
        <v>6470.7467899999992</v>
      </c>
      <c r="K28" s="354">
        <v>2481.6818999999996</v>
      </c>
      <c r="L28" s="369">
        <v>4.2176548531577011E-3</v>
      </c>
      <c r="M28" s="369">
        <v>3.1561742476983812E-3</v>
      </c>
      <c r="N28" s="543"/>
      <c r="O28" s="543"/>
      <c r="P28" s="313"/>
    </row>
    <row r="29" spans="1:20" ht="12.95" customHeight="1" x14ac:dyDescent="0.2">
      <c r="B29" s="533" t="s">
        <v>58</v>
      </c>
      <c r="H29" s="534"/>
      <c r="I29" s="354">
        <v>1805.4051099999999</v>
      </c>
      <c r="J29" s="354">
        <v>1805.4051099999999</v>
      </c>
      <c r="K29" s="354">
        <v>0</v>
      </c>
      <c r="L29" s="369">
        <v>8.5055976291805715E-4</v>
      </c>
      <c r="M29" s="369">
        <v>8.8060517584324504E-4</v>
      </c>
      <c r="N29" s="543"/>
      <c r="O29" s="543"/>
      <c r="P29" s="313"/>
    </row>
    <row r="30" spans="1:20" ht="12.95" customHeight="1" x14ac:dyDescent="0.2">
      <c r="G30" s="535" t="s">
        <v>92</v>
      </c>
      <c r="I30" s="400">
        <v>46562.904399999999</v>
      </c>
      <c r="J30" s="400">
        <v>36240.059529999999</v>
      </c>
      <c r="K30" s="400">
        <v>10322.844869999999</v>
      </c>
      <c r="L30" s="401">
        <v>2.1936646078973467E-2</v>
      </c>
      <c r="M30" s="401">
        <v>1.7676467081111407E-2</v>
      </c>
      <c r="N30" s="543"/>
      <c r="O30" s="543"/>
      <c r="P30" s="313"/>
    </row>
    <row r="31" spans="1:20" ht="12.95" customHeight="1" x14ac:dyDescent="0.2">
      <c r="I31" s="364"/>
      <c r="J31" s="364"/>
      <c r="K31" s="407"/>
      <c r="L31" s="408"/>
      <c r="M31" s="408"/>
      <c r="N31" s="543"/>
      <c r="O31" s="543"/>
      <c r="P31" s="313"/>
    </row>
    <row r="32" spans="1:20" ht="15" thickBot="1" x14ac:dyDescent="0.25">
      <c r="G32" s="535" t="s">
        <v>206</v>
      </c>
      <c r="I32" s="353">
        <v>2122608.1795900008</v>
      </c>
      <c r="J32" s="353">
        <v>2050186.8028099998</v>
      </c>
      <c r="K32" s="353">
        <v>72421.376780000879</v>
      </c>
      <c r="L32" s="409">
        <v>1.0000000000000002</v>
      </c>
      <c r="M32" s="409">
        <v>1.0000000000000002</v>
      </c>
      <c r="N32" s="543"/>
      <c r="O32" s="543"/>
    </row>
    <row r="33" spans="1:18" ht="12.95" customHeight="1" thickTop="1" x14ac:dyDescent="0.25">
      <c r="I33" s="296"/>
      <c r="J33" s="295"/>
      <c r="K33" s="99"/>
      <c r="P33" s="546"/>
      <c r="Q33" s="519"/>
    </row>
    <row r="34" spans="1:18" s="526" customFormat="1" ht="20.100000000000001" customHeight="1" x14ac:dyDescent="0.25">
      <c r="A34" s="524" t="s">
        <v>149</v>
      </c>
      <c r="B34" s="525"/>
      <c r="C34" s="525"/>
      <c r="D34" s="525"/>
      <c r="E34" s="525"/>
      <c r="F34" s="525"/>
      <c r="G34" s="525"/>
      <c r="I34" s="547"/>
      <c r="J34" s="547"/>
      <c r="K34" s="548"/>
      <c r="P34" s="549"/>
      <c r="Q34" s="550"/>
      <c r="R34" s="528"/>
    </row>
    <row r="35" spans="1:18" ht="12.95" customHeight="1" x14ac:dyDescent="0.2">
      <c r="H35" s="551"/>
      <c r="I35" s="98"/>
      <c r="J35" s="98"/>
      <c r="K35" s="100"/>
      <c r="L35" s="312"/>
      <c r="M35" s="312"/>
      <c r="P35" s="546"/>
      <c r="Q35" s="546"/>
    </row>
    <row r="36" spans="1:18" ht="12.95" customHeight="1" x14ac:dyDescent="0.2">
      <c r="B36" s="533" t="s">
        <v>406</v>
      </c>
      <c r="H36" s="551"/>
      <c r="I36" s="311">
        <v>143612.52007000003</v>
      </c>
      <c r="J36" s="311">
        <v>138515.63287</v>
      </c>
      <c r="K36" s="311">
        <v>5096.8872000000183</v>
      </c>
      <c r="L36" s="48">
        <v>0.11551837151189732</v>
      </c>
      <c r="M36" s="48">
        <v>0.11554031184933472</v>
      </c>
      <c r="P36" s="552"/>
      <c r="Q36" s="20"/>
    </row>
    <row r="37" spans="1:18" ht="12.95" customHeight="1" x14ac:dyDescent="0.2">
      <c r="B37" s="533" t="s">
        <v>405</v>
      </c>
      <c r="H37" s="551"/>
      <c r="I37" s="310">
        <v>140516.21273000009</v>
      </c>
      <c r="J37" s="310">
        <v>135787.90025000004</v>
      </c>
      <c r="K37" s="310">
        <v>4728.3124800000487</v>
      </c>
      <c r="L37" s="48">
        <v>0.11302777820260378</v>
      </c>
      <c r="M37" s="48">
        <v>0.11326502298102202</v>
      </c>
    </row>
    <row r="38" spans="1:18" ht="12.95" customHeight="1" x14ac:dyDescent="0.2">
      <c r="B38" s="533" t="s">
        <v>407</v>
      </c>
      <c r="H38" s="551"/>
      <c r="I38" s="310">
        <v>138219.75273999997</v>
      </c>
      <c r="J38" s="310">
        <v>135011.08090999996</v>
      </c>
      <c r="K38" s="310">
        <v>3208.671830000013</v>
      </c>
      <c r="L38" s="48">
        <v>0.11118056238773098</v>
      </c>
      <c r="M38" s="48">
        <v>0.11261705316754661</v>
      </c>
      <c r="P38" s="553"/>
      <c r="Q38" s="20"/>
    </row>
    <row r="39" spans="1:18" ht="12.95" customHeight="1" x14ac:dyDescent="0.2">
      <c r="B39" s="533" t="s">
        <v>404</v>
      </c>
      <c r="H39" s="551"/>
      <c r="I39" s="310">
        <v>135222.56936999998</v>
      </c>
      <c r="J39" s="310">
        <v>130236.40903999995</v>
      </c>
      <c r="K39" s="310">
        <v>4986.1603300000133</v>
      </c>
      <c r="L39" s="48">
        <v>0.1087697019567868</v>
      </c>
      <c r="M39" s="48">
        <v>0.10863434691694024</v>
      </c>
      <c r="P39" s="546"/>
      <c r="Q39" s="20"/>
    </row>
    <row r="40" spans="1:18" ht="12.95" customHeight="1" x14ac:dyDescent="0.2">
      <c r="B40" s="533" t="s">
        <v>411</v>
      </c>
      <c r="C40" s="554"/>
      <c r="H40" s="551"/>
      <c r="I40" s="310">
        <v>109568.88152000002</v>
      </c>
      <c r="J40" s="310">
        <v>105852.26367999999</v>
      </c>
      <c r="K40" s="310">
        <v>3716.6178400000335</v>
      </c>
      <c r="L40" s="48">
        <v>8.8134507739304396E-2</v>
      </c>
      <c r="M40" s="48">
        <v>8.8294752744793245E-2</v>
      </c>
      <c r="P40" s="546"/>
      <c r="Q40" s="20"/>
    </row>
    <row r="41" spans="1:18" ht="12.95" customHeight="1" x14ac:dyDescent="0.2">
      <c r="B41" s="533" t="s">
        <v>408</v>
      </c>
      <c r="H41" s="551"/>
      <c r="I41" s="310">
        <v>95626.339870000011</v>
      </c>
      <c r="J41" s="310">
        <v>92403.095489999978</v>
      </c>
      <c r="K41" s="310">
        <v>3223.2443800000251</v>
      </c>
      <c r="L41" s="48">
        <v>7.6919470879288618E-2</v>
      </c>
      <c r="M41" s="48">
        <v>7.7076372157779335E-2</v>
      </c>
    </row>
    <row r="42" spans="1:18" ht="12.95" customHeight="1" x14ac:dyDescent="0.2">
      <c r="B42" s="533" t="s">
        <v>412</v>
      </c>
      <c r="H42" s="551"/>
      <c r="I42" s="310">
        <v>94927.215039999995</v>
      </c>
      <c r="J42" s="310">
        <v>90859.530199999994</v>
      </c>
      <c r="K42" s="310">
        <v>4067.6848400000035</v>
      </c>
      <c r="L42" s="48">
        <v>7.6357112097437507E-2</v>
      </c>
      <c r="M42" s="48">
        <v>7.5788835067046853E-2</v>
      </c>
      <c r="P42" s="546"/>
      <c r="Q42" s="546"/>
    </row>
    <row r="43" spans="1:18" ht="12.95" customHeight="1" x14ac:dyDescent="0.2">
      <c r="B43" s="533" t="s">
        <v>413</v>
      </c>
      <c r="H43" s="551"/>
      <c r="I43" s="310">
        <v>80418.439159999994</v>
      </c>
      <c r="J43" s="310">
        <v>77354.990399999966</v>
      </c>
      <c r="K43" s="310">
        <v>3063.4487600000352</v>
      </c>
      <c r="L43" s="48">
        <v>6.4686610378842505E-2</v>
      </c>
      <c r="M43" s="48">
        <v>6.4524267252249023E-2</v>
      </c>
    </row>
    <row r="44" spans="1:18" ht="12.95" customHeight="1" x14ac:dyDescent="0.2">
      <c r="B44" s="533" t="s">
        <v>410</v>
      </c>
      <c r="H44" s="551"/>
      <c r="I44" s="310">
        <v>71341.285839999982</v>
      </c>
      <c r="J44" s="310">
        <v>68002.374690000011</v>
      </c>
      <c r="K44" s="310">
        <v>3338.9111499999763</v>
      </c>
      <c r="L44" s="48">
        <v>5.738517197375699E-2</v>
      </c>
      <c r="M44" s="48">
        <v>5.6722951881914237E-2</v>
      </c>
      <c r="P44" s="546"/>
      <c r="Q44" s="20"/>
    </row>
    <row r="45" spans="1:18" ht="12.95" customHeight="1" x14ac:dyDescent="0.2">
      <c r="B45" s="533" t="s">
        <v>409</v>
      </c>
      <c r="H45" s="551"/>
      <c r="I45" s="310">
        <v>67653.753719999993</v>
      </c>
      <c r="J45" s="310">
        <v>64369.63979999999</v>
      </c>
      <c r="K45" s="310">
        <v>3284.1139200000093</v>
      </c>
      <c r="L45" s="48">
        <v>5.4419012023408778E-2</v>
      </c>
      <c r="M45" s="48">
        <v>5.3692771725639132E-2</v>
      </c>
      <c r="P45" s="546"/>
      <c r="Q45" s="20"/>
    </row>
    <row r="46" spans="1:18" ht="12.95" customHeight="1" x14ac:dyDescent="0.2">
      <c r="B46" s="533" t="s">
        <v>414</v>
      </c>
      <c r="H46" s="551"/>
      <c r="I46" s="310">
        <v>57998.964420000011</v>
      </c>
      <c r="J46" s="310">
        <v>56041.562190000011</v>
      </c>
      <c r="K46" s="310">
        <v>1957.4022299999967</v>
      </c>
      <c r="L46" s="48">
        <v>4.6652937473064107E-2</v>
      </c>
      <c r="M46" s="48">
        <v>4.6746056295562492E-2</v>
      </c>
      <c r="P46" s="553"/>
      <c r="Q46" s="20"/>
    </row>
    <row r="47" spans="1:18" ht="12.95" customHeight="1" x14ac:dyDescent="0.2">
      <c r="B47" s="533" t="s">
        <v>415</v>
      </c>
      <c r="H47" s="551"/>
      <c r="I47" s="310">
        <v>46097.40739</v>
      </c>
      <c r="J47" s="310">
        <v>44983.902800000011</v>
      </c>
      <c r="K47" s="310">
        <v>1113.5045899999886</v>
      </c>
      <c r="L47" s="48">
        <v>3.7079618337020524E-2</v>
      </c>
      <c r="M47" s="48">
        <v>3.7522509553777866E-2</v>
      </c>
    </row>
    <row r="48" spans="1:18" ht="12.95" customHeight="1" x14ac:dyDescent="0.2">
      <c r="A48" s="535"/>
      <c r="B48" s="533" t="s">
        <v>421</v>
      </c>
      <c r="H48" s="551"/>
      <c r="I48" s="310">
        <v>31144.515439999999</v>
      </c>
      <c r="J48" s="310">
        <v>29575.683200000007</v>
      </c>
      <c r="K48" s="310">
        <v>1568.8322399999909</v>
      </c>
      <c r="L48" s="48">
        <v>2.5051880597891533E-2</v>
      </c>
      <c r="M48" s="48">
        <v>2.4670021637862589E-2</v>
      </c>
    </row>
    <row r="49" spans="1:17" ht="12.95" customHeight="1" x14ac:dyDescent="0.2">
      <c r="B49" s="533" t="s">
        <v>418</v>
      </c>
      <c r="H49" s="551"/>
      <c r="I49" s="310">
        <v>13721.930829999999</v>
      </c>
      <c r="J49" s="310">
        <v>13171.874179999999</v>
      </c>
      <c r="K49" s="310">
        <v>550.05665000000033</v>
      </c>
      <c r="L49" s="48">
        <v>1.1037582953825103E-2</v>
      </c>
      <c r="M49" s="48">
        <v>1.098708079993917E-2</v>
      </c>
    </row>
    <row r="50" spans="1:17" ht="12.95" customHeight="1" x14ac:dyDescent="0.2">
      <c r="B50" s="533" t="s">
        <v>417</v>
      </c>
      <c r="H50" s="551"/>
      <c r="I50" s="310">
        <v>8476.6367899999987</v>
      </c>
      <c r="J50" s="310">
        <v>8193.552740000001</v>
      </c>
      <c r="K50" s="310">
        <v>283.08404999999794</v>
      </c>
      <c r="L50" s="48">
        <v>6.8183977093455965E-3</v>
      </c>
      <c r="M50" s="48">
        <v>6.8345039409526903E-3</v>
      </c>
    </row>
    <row r="51" spans="1:17" ht="12.95" customHeight="1" x14ac:dyDescent="0.2">
      <c r="B51" s="533" t="s">
        <v>419</v>
      </c>
      <c r="H51" s="551"/>
      <c r="I51" s="310">
        <v>6122.2152500000002</v>
      </c>
      <c r="J51" s="310">
        <v>6098.7467999999999</v>
      </c>
      <c r="K51" s="310">
        <v>23.468450000000185</v>
      </c>
      <c r="L51" s="48">
        <v>4.9245590522371176E-3</v>
      </c>
      <c r="M51" s="48">
        <v>5.0871594242612519E-3</v>
      </c>
      <c r="P51" s="546"/>
      <c r="Q51" s="20"/>
    </row>
    <row r="52" spans="1:17" ht="12.95" customHeight="1" x14ac:dyDescent="0.2">
      <c r="B52" s="533" t="s">
        <v>416</v>
      </c>
      <c r="C52" s="554"/>
      <c r="H52" s="551"/>
      <c r="I52" s="310">
        <v>1499.0286000000001</v>
      </c>
      <c r="J52" s="310">
        <v>1395.5525600000001</v>
      </c>
      <c r="K52" s="310">
        <v>103.47604000000004</v>
      </c>
      <c r="L52" s="48">
        <v>1.2057816591294031E-3</v>
      </c>
      <c r="M52" s="48">
        <v>1.1640749469474477E-3</v>
      </c>
    </row>
    <row r="53" spans="1:17" ht="12.95" customHeight="1" x14ac:dyDescent="0.2">
      <c r="B53" s="533" t="s">
        <v>420</v>
      </c>
      <c r="H53" s="551"/>
      <c r="I53" s="310">
        <v>1033.029</v>
      </c>
      <c r="J53" s="310">
        <v>997.33343000000002</v>
      </c>
      <c r="K53" s="310">
        <v>35.695569999999947</v>
      </c>
      <c r="L53" s="48">
        <v>8.3094306642901149E-4</v>
      </c>
      <c r="M53" s="48">
        <v>8.3190765643120323E-4</v>
      </c>
    </row>
    <row r="54" spans="1:17" ht="15" thickBot="1" x14ac:dyDescent="0.25">
      <c r="G54" s="535" t="s">
        <v>13</v>
      </c>
      <c r="H54" s="555"/>
      <c r="I54" s="416">
        <v>1243200.6977800003</v>
      </c>
      <c r="J54" s="416">
        <v>1198851.1252300004</v>
      </c>
      <c r="K54" s="416">
        <v>44349.572550000157</v>
      </c>
      <c r="L54" s="307">
        <v>1</v>
      </c>
      <c r="M54" s="307">
        <v>1</v>
      </c>
      <c r="O54" s="556"/>
    </row>
    <row r="55" spans="1:17" ht="9.75" customHeight="1" thickTop="1" x14ac:dyDescent="0.2">
      <c r="H55" s="555"/>
      <c r="I55" s="101"/>
      <c r="J55" s="101"/>
      <c r="K55" s="99"/>
    </row>
    <row r="56" spans="1:17" s="526" customFormat="1" ht="20.100000000000001" customHeight="1" x14ac:dyDescent="0.2">
      <c r="A56" s="722" t="s">
        <v>14</v>
      </c>
      <c r="B56" s="723"/>
      <c r="C56" s="723"/>
      <c r="D56" s="723"/>
      <c r="E56" s="723"/>
      <c r="F56" s="723"/>
      <c r="G56" s="723"/>
      <c r="K56" s="527"/>
    </row>
    <row r="57" spans="1:17" ht="12.95" customHeight="1" x14ac:dyDescent="0.2">
      <c r="A57" s="723"/>
      <c r="B57" s="723"/>
      <c r="C57" s="723"/>
      <c r="D57" s="723"/>
      <c r="E57" s="723"/>
      <c r="F57" s="723"/>
      <c r="G57" s="723"/>
    </row>
    <row r="58" spans="1:17" ht="12.95" customHeight="1" x14ac:dyDescent="0.2">
      <c r="A58" s="684"/>
      <c r="B58" s="684"/>
      <c r="C58" s="684"/>
      <c r="D58" s="684"/>
      <c r="E58" s="684"/>
      <c r="F58" s="684"/>
      <c r="G58" s="684"/>
    </row>
    <row r="59" spans="1:17" ht="12.95" customHeight="1" x14ac:dyDescent="0.2">
      <c r="A59" s="535" t="s">
        <v>207</v>
      </c>
      <c r="Q59" s="557"/>
    </row>
    <row r="60" spans="1:17" ht="12.95" customHeight="1" x14ac:dyDescent="0.2">
      <c r="C60" s="528" t="s">
        <v>113</v>
      </c>
      <c r="I60" s="311">
        <v>163950.94095000005</v>
      </c>
      <c r="J60" s="311">
        <v>162196.52838</v>
      </c>
      <c r="K60" s="311">
        <v>1754.4125700000441</v>
      </c>
      <c r="L60" s="460">
        <v>8.6352373764562632E-2</v>
      </c>
      <c r="M60" s="460">
        <v>8.8316918991394655E-2</v>
      </c>
      <c r="N60" s="461">
        <v>3.8264726422597851E-2</v>
      </c>
      <c r="O60" s="558"/>
      <c r="P60" s="559"/>
      <c r="Q60" s="560"/>
    </row>
    <row r="61" spans="1:17" ht="12.95" customHeight="1" x14ac:dyDescent="0.2">
      <c r="C61" s="528" t="s">
        <v>114</v>
      </c>
      <c r="I61" s="310">
        <v>249463.04754999999</v>
      </c>
      <c r="J61" s="310">
        <v>240529.49373999986</v>
      </c>
      <c r="K61" s="310">
        <v>8933.5538100001286</v>
      </c>
      <c r="L61" s="460">
        <v>0.13139129423510912</v>
      </c>
      <c r="M61" s="460">
        <v>0.13096965777164024</v>
      </c>
      <c r="N61" s="461">
        <v>4.9621244314765445E-2</v>
      </c>
      <c r="O61" s="558"/>
      <c r="P61" s="559"/>
      <c r="Q61" s="560"/>
    </row>
    <row r="62" spans="1:17" ht="12.95" customHeight="1" x14ac:dyDescent="0.2">
      <c r="C62" s="528" t="s">
        <v>152</v>
      </c>
      <c r="I62" s="310">
        <v>769548.07825000037</v>
      </c>
      <c r="J62" s="310">
        <v>742132.03572000039</v>
      </c>
      <c r="K62" s="310">
        <v>27416.042529999977</v>
      </c>
      <c r="L62" s="460">
        <v>0.40531821835112747</v>
      </c>
      <c r="M62" s="460">
        <v>0.40409505390920547</v>
      </c>
      <c r="N62" s="461">
        <v>3.8460244947956544E-2</v>
      </c>
      <c r="O62" s="558"/>
      <c r="P62" s="559"/>
      <c r="Q62" s="560"/>
    </row>
    <row r="63" spans="1:17" ht="12.95" customHeight="1" x14ac:dyDescent="0.2">
      <c r="C63" s="528" t="s">
        <v>153</v>
      </c>
      <c r="I63" s="310">
        <v>660275.68348999985</v>
      </c>
      <c r="J63" s="310">
        <v>640652.03326999932</v>
      </c>
      <c r="K63" s="310">
        <v>19623.650220000534</v>
      </c>
      <c r="L63" s="460">
        <v>0.34776483915251666</v>
      </c>
      <c r="M63" s="460">
        <v>0.34883862366905982</v>
      </c>
      <c r="N63" s="461">
        <v>3.9120941421413959E-2</v>
      </c>
      <c r="O63" s="558"/>
      <c r="P63" s="559"/>
      <c r="Q63" s="560"/>
    </row>
    <row r="64" spans="1:17" ht="12.95" customHeight="1" x14ac:dyDescent="0.2">
      <c r="C64" s="528" t="s">
        <v>115</v>
      </c>
      <c r="I64" s="310">
        <v>55389.164140000001</v>
      </c>
      <c r="J64" s="194">
        <v>51018.291359999988</v>
      </c>
      <c r="K64" s="194">
        <v>4370.8727800000124</v>
      </c>
      <c r="L64" s="460">
        <v>2.9173274496684051E-2</v>
      </c>
      <c r="M64" s="460">
        <v>2.7779745658699829E-2</v>
      </c>
      <c r="N64" s="461">
        <v>4.6432128971418234E-2</v>
      </c>
      <c r="O64" s="561"/>
      <c r="P64" s="559"/>
      <c r="Q64" s="560"/>
    </row>
    <row r="65" spans="1:24" ht="15" thickBot="1" x14ac:dyDescent="0.25">
      <c r="G65" s="535" t="s">
        <v>89</v>
      </c>
      <c r="I65" s="416">
        <v>1898626.9143800004</v>
      </c>
      <c r="J65" s="416">
        <v>1836528.3824699996</v>
      </c>
      <c r="K65" s="416">
        <v>62098.531910000835</v>
      </c>
      <c r="L65" s="462">
        <v>1</v>
      </c>
      <c r="M65" s="462">
        <v>1</v>
      </c>
      <c r="N65" s="463">
        <v>4.0356662980707898E-2</v>
      </c>
      <c r="O65" s="560"/>
      <c r="P65" s="562"/>
      <c r="Q65" s="534"/>
    </row>
    <row r="66" spans="1:24" ht="12.95" customHeight="1" thickTop="1" x14ac:dyDescent="0.2">
      <c r="I66" s="101"/>
      <c r="J66" s="101"/>
    </row>
    <row r="67" spans="1:24" ht="15.75" x14ac:dyDescent="0.25">
      <c r="A67" s="524" t="s">
        <v>154</v>
      </c>
      <c r="B67" s="525"/>
      <c r="C67" s="525"/>
      <c r="D67" s="525"/>
      <c r="E67" s="525"/>
      <c r="F67" s="525"/>
      <c r="G67" s="525"/>
    </row>
    <row r="68" spans="1:24" ht="5.25" customHeight="1" x14ac:dyDescent="0.2">
      <c r="I68" s="563"/>
    </row>
    <row r="69" spans="1:24" ht="12.95" customHeight="1" x14ac:dyDescent="0.2">
      <c r="A69" s="535" t="s">
        <v>208</v>
      </c>
      <c r="I69" s="564">
        <v>3.8035607572103363</v>
      </c>
      <c r="J69" s="528" t="s">
        <v>155</v>
      </c>
    </row>
    <row r="70" spans="1:24" s="530" customFormat="1" ht="12.95" customHeight="1" x14ac:dyDescent="0.2">
      <c r="I70" s="565"/>
      <c r="K70" s="566"/>
    </row>
    <row r="71" spans="1:24" ht="16.5" customHeight="1" x14ac:dyDescent="0.2">
      <c r="A71" s="530"/>
      <c r="B71" s="567"/>
      <c r="C71" s="530"/>
      <c r="D71" s="530"/>
      <c r="E71" s="568"/>
      <c r="F71" s="567"/>
      <c r="G71" s="530" t="s">
        <v>296</v>
      </c>
      <c r="H71" s="530"/>
      <c r="I71" s="20"/>
      <c r="J71" s="20"/>
      <c r="K71" s="20"/>
      <c r="L71" s="20"/>
      <c r="M71" s="20"/>
      <c r="N71" s="20"/>
      <c r="O71" s="20"/>
      <c r="P71" s="20"/>
      <c r="Q71" s="569"/>
      <c r="R71" s="569"/>
      <c r="S71" s="569"/>
      <c r="T71" s="569"/>
      <c r="U71" s="569"/>
      <c r="V71" s="569"/>
      <c r="W71" s="569"/>
      <c r="X71" s="569"/>
    </row>
    <row r="72" spans="1:24" ht="14.25" hidden="1" customHeight="1" x14ac:dyDescent="0.2">
      <c r="A72" s="570"/>
      <c r="B72" s="687"/>
      <c r="C72" s="724"/>
      <c r="D72" s="725"/>
      <c r="E72" s="725"/>
      <c r="F72" s="725"/>
      <c r="G72" s="725"/>
      <c r="H72" s="725"/>
      <c r="I72" s="725"/>
      <c r="J72" s="725"/>
      <c r="K72" s="725"/>
      <c r="L72" s="725"/>
      <c r="M72" s="725"/>
      <c r="N72" s="725"/>
      <c r="O72" s="725"/>
      <c r="P72" s="725"/>
      <c r="Q72" s="725"/>
      <c r="R72" s="725"/>
      <c r="S72" s="725"/>
      <c r="T72" s="725"/>
      <c r="U72" s="725"/>
      <c r="V72" s="725"/>
      <c r="W72" s="685"/>
      <c r="X72" s="685"/>
    </row>
    <row r="73" spans="1:24" s="533" customFormat="1" ht="12.95" customHeight="1" x14ac:dyDescent="0.2">
      <c r="K73" s="571"/>
      <c r="T73" s="546"/>
    </row>
    <row r="74" spans="1:24" s="572" customFormat="1" ht="12.95" hidden="1" customHeight="1" x14ac:dyDescent="0.2">
      <c r="K74" s="573"/>
      <c r="T74" s="574"/>
    </row>
    <row r="75" spans="1:24" ht="12.95" hidden="1" customHeight="1" x14ac:dyDescent="0.2"/>
    <row r="76" spans="1:24" ht="12.95" hidden="1" customHeight="1" x14ac:dyDescent="0.2"/>
    <row r="77" spans="1:24" ht="12.95" hidden="1" customHeight="1" x14ac:dyDescent="0.2"/>
    <row r="78" spans="1:24" ht="12.95" hidden="1" customHeight="1" x14ac:dyDescent="0.2"/>
    <row r="79" spans="1:24" ht="12.95" hidden="1" customHeight="1" x14ac:dyDescent="0.2"/>
    <row r="80" spans="1:24" ht="12.95" hidden="1" customHeight="1" x14ac:dyDescent="0.2"/>
    <row r="81" spans="9:20" ht="12.95" hidden="1" customHeight="1" x14ac:dyDescent="0.2"/>
    <row r="82" spans="9:20" ht="12.95" hidden="1" customHeight="1" x14ac:dyDescent="0.2"/>
    <row r="83" spans="9:20" ht="12.95" hidden="1" customHeight="1" x14ac:dyDescent="0.2"/>
    <row r="84" spans="9:20" ht="12.95" hidden="1" customHeight="1" x14ac:dyDescent="0.2"/>
    <row r="85" spans="9:20" ht="12.95" hidden="1" customHeight="1" x14ac:dyDescent="0.2"/>
    <row r="86" spans="9:20" ht="12.95" customHeight="1" x14ac:dyDescent="0.2">
      <c r="I86" s="521"/>
      <c r="J86" s="521"/>
      <c r="K86" s="521"/>
      <c r="L86" s="521"/>
      <c r="M86" s="521"/>
      <c r="N86" s="521"/>
      <c r="O86" s="521"/>
      <c r="P86" s="521"/>
      <c r="Q86" s="521"/>
      <c r="R86" s="521"/>
      <c r="S86" s="521"/>
      <c r="T86" s="521"/>
    </row>
  </sheetData>
  <mergeCells count="2">
    <mergeCell ref="A56:G57"/>
    <mergeCell ref="C72:V72"/>
  </mergeCells>
  <pageMargins left="0.25" right="0.25" top="0.5" bottom="0.5" header="0.25" footer="0.25"/>
  <pageSetup scale="58" fitToHeight="3" orientation="landscape"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86"/>
  <sheetViews>
    <sheetView zoomScale="70" zoomScaleNormal="70" zoomScaleSheetLayoutView="70" workbookViewId="0"/>
  </sheetViews>
  <sheetFormatPr defaultColWidth="9.140625" defaultRowHeight="12.95" customHeight="1" x14ac:dyDescent="0.2"/>
  <cols>
    <col min="1" max="6" width="2.140625" style="528" customWidth="1"/>
    <col min="7" max="7" width="35.140625" style="528" customWidth="1"/>
    <col min="8" max="8" width="1.42578125" style="590" customWidth="1"/>
    <col min="9" max="9" width="14.5703125" style="528" customWidth="1"/>
    <col min="10" max="10" width="8.5703125" style="528" customWidth="1"/>
    <col min="11" max="11" width="4.28515625" style="279" customWidth="1"/>
    <col min="12" max="12" width="8" style="575" customWidth="1"/>
    <col min="13" max="18" width="2.140625" style="528" customWidth="1"/>
    <col min="19" max="19" width="31.7109375" style="528" customWidth="1"/>
    <col min="20" max="20" width="4.7109375" style="592" customWidth="1"/>
    <col min="21" max="21" width="14.5703125" style="528" customWidth="1"/>
    <col min="22" max="22" width="8.5703125" style="528" customWidth="1"/>
    <col min="23" max="23" width="9.140625" style="528"/>
    <col min="24" max="24" width="73.28515625" style="528" customWidth="1"/>
    <col min="25" max="28" width="9.140625" style="528" customWidth="1"/>
    <col min="29" max="16384" width="9.140625" style="528"/>
  </cols>
  <sheetData>
    <row r="1" spans="1:28" s="502" customFormat="1" ht="12.75" customHeight="1" thickBot="1" x14ac:dyDescent="0.3">
      <c r="A1" s="498"/>
      <c r="B1" s="499"/>
      <c r="C1" s="499"/>
      <c r="D1" s="499"/>
      <c r="E1" s="499"/>
      <c r="F1" s="499"/>
      <c r="G1" s="499"/>
      <c r="H1" s="576"/>
      <c r="I1" s="499"/>
      <c r="J1" s="500"/>
      <c r="K1" s="337"/>
      <c r="M1" s="500"/>
      <c r="T1" s="577"/>
    </row>
    <row r="2" spans="1:28" s="505" customFormat="1" ht="8.25" customHeight="1" thickTop="1" x14ac:dyDescent="0.25">
      <c r="A2" s="503"/>
      <c r="B2" s="504"/>
      <c r="C2" s="504"/>
      <c r="D2" s="504"/>
      <c r="E2" s="504"/>
      <c r="F2" s="504"/>
      <c r="G2" s="504"/>
      <c r="H2" s="578"/>
      <c r="I2" s="504"/>
      <c r="K2" s="336"/>
      <c r="L2" s="579"/>
      <c r="T2" s="580"/>
    </row>
    <row r="3" spans="1:28" s="512" customFormat="1" ht="18" x14ac:dyDescent="0.25">
      <c r="A3" s="581"/>
      <c r="B3" s="582"/>
      <c r="H3" s="583"/>
      <c r="I3" s="584"/>
      <c r="J3" s="584"/>
      <c r="K3" s="335"/>
      <c r="L3" s="584"/>
      <c r="T3" s="585"/>
      <c r="AB3" s="586"/>
    </row>
    <row r="4" spans="1:28" s="512" customFormat="1" ht="14.25" x14ac:dyDescent="0.2">
      <c r="A4" s="508" t="s">
        <v>80</v>
      </c>
      <c r="C4" s="582"/>
      <c r="H4" s="583"/>
      <c r="K4" s="335"/>
      <c r="L4" s="584"/>
      <c r="T4" s="585"/>
    </row>
    <row r="5" spans="1:28" s="526" customFormat="1" ht="20.100000000000001" customHeight="1" x14ac:dyDescent="0.25">
      <c r="A5" s="524" t="s">
        <v>305</v>
      </c>
      <c r="B5" s="525"/>
      <c r="C5" s="525"/>
      <c r="D5" s="525"/>
      <c r="E5" s="525"/>
      <c r="F5" s="525"/>
      <c r="G5" s="525"/>
      <c r="H5" s="587"/>
      <c r="K5" s="317"/>
      <c r="L5" s="588"/>
      <c r="T5" s="589"/>
    </row>
    <row r="6" spans="1:28" ht="30" customHeight="1" x14ac:dyDescent="0.25">
      <c r="I6" s="328" t="s">
        <v>93</v>
      </c>
      <c r="J6" s="591" t="s">
        <v>94</v>
      </c>
    </row>
    <row r="7" spans="1:28" ht="12.95" customHeight="1" x14ac:dyDescent="0.25">
      <c r="A7" s="531" t="s">
        <v>215</v>
      </c>
      <c r="I7" s="194"/>
    </row>
    <row r="8" spans="1:28" ht="12.95" customHeight="1" x14ac:dyDescent="0.2">
      <c r="B8" s="593" t="s">
        <v>95</v>
      </c>
      <c r="I8" s="194"/>
      <c r="J8" s="533"/>
      <c r="K8" s="334"/>
      <c r="L8" s="533"/>
      <c r="M8" s="533"/>
      <c r="N8" s="533"/>
      <c r="O8" s="533"/>
      <c r="P8" s="533"/>
      <c r="Q8" s="533"/>
      <c r="R8" s="533"/>
      <c r="S8" s="533"/>
      <c r="T8" s="594"/>
      <c r="U8" s="533"/>
      <c r="V8" s="533"/>
    </row>
    <row r="9" spans="1:28" ht="12.95" customHeight="1" x14ac:dyDescent="0.2">
      <c r="B9" s="528" t="s">
        <v>96</v>
      </c>
      <c r="H9" s="333"/>
      <c r="I9" s="309">
        <v>342424.13439999992</v>
      </c>
      <c r="J9" s="48">
        <v>0.18645186084162979</v>
      </c>
      <c r="K9" s="334"/>
      <c r="L9" s="533"/>
      <c r="M9" s="533"/>
      <c r="N9" s="533"/>
      <c r="O9" s="533"/>
      <c r="P9" s="533"/>
      <c r="Q9" s="533"/>
      <c r="R9" s="533"/>
      <c r="S9" s="533"/>
      <c r="T9" s="594"/>
      <c r="U9" s="533"/>
      <c r="V9" s="533"/>
      <c r="AB9" s="73"/>
    </row>
    <row r="10" spans="1:28" ht="12.95" customHeight="1" x14ac:dyDescent="0.2">
      <c r="B10" s="528" t="s">
        <v>97</v>
      </c>
      <c r="H10" s="333"/>
      <c r="I10" s="194">
        <v>156761.87701999999</v>
      </c>
      <c r="J10" s="48">
        <v>8.5357720858724992E-2</v>
      </c>
      <c r="K10" s="334"/>
      <c r="L10" s="533"/>
      <c r="M10" s="533"/>
      <c r="N10" s="533"/>
      <c r="O10" s="533"/>
      <c r="P10" s="533"/>
      <c r="Q10" s="533"/>
      <c r="R10" s="533"/>
      <c r="S10" s="533"/>
      <c r="T10" s="594"/>
      <c r="U10" s="533"/>
      <c r="V10" s="533"/>
      <c r="AB10" s="73"/>
    </row>
    <row r="11" spans="1:28" ht="12.95" customHeight="1" x14ac:dyDescent="0.2">
      <c r="B11" s="528" t="s">
        <v>98</v>
      </c>
      <c r="H11" s="333"/>
      <c r="I11" s="194">
        <v>413724.17809000018</v>
      </c>
      <c r="J11" s="48">
        <v>0.22527513434536228</v>
      </c>
      <c r="K11" s="334"/>
      <c r="L11" s="533"/>
      <c r="M11" s="533"/>
      <c r="N11" s="533"/>
      <c r="O11" s="533"/>
      <c r="P11" s="533"/>
      <c r="Q11" s="533"/>
      <c r="R11" s="533"/>
      <c r="S11" s="533"/>
      <c r="T11" s="594"/>
      <c r="U11" s="533"/>
      <c r="V11" s="533"/>
      <c r="AB11" s="73"/>
    </row>
    <row r="12" spans="1:28" ht="12.95" customHeight="1" x14ac:dyDescent="0.2">
      <c r="B12" s="528" t="s">
        <v>99</v>
      </c>
      <c r="C12" s="535"/>
      <c r="H12" s="333"/>
      <c r="I12" s="194">
        <v>849704.14555999998</v>
      </c>
      <c r="J12" s="48">
        <v>0.46266867077611307</v>
      </c>
      <c r="K12" s="334"/>
      <c r="L12" s="533"/>
      <c r="M12" s="533"/>
      <c r="N12" s="533"/>
      <c r="O12" s="533"/>
      <c r="P12" s="533"/>
      <c r="Q12" s="533"/>
      <c r="R12" s="533"/>
      <c r="S12" s="533"/>
      <c r="T12" s="594"/>
      <c r="U12" s="533"/>
      <c r="V12" s="533"/>
      <c r="AB12" s="73"/>
    </row>
    <row r="13" spans="1:28" ht="12.95" customHeight="1" x14ac:dyDescent="0.2">
      <c r="B13" s="528" t="s">
        <v>88</v>
      </c>
      <c r="C13" s="535"/>
      <c r="H13" s="333"/>
      <c r="I13" s="194">
        <v>68626.917749999993</v>
      </c>
      <c r="J13" s="48">
        <v>3.7367741443615307E-2</v>
      </c>
      <c r="K13" s="323"/>
      <c r="L13" s="533"/>
      <c r="M13" s="533"/>
      <c r="N13" s="533"/>
      <c r="O13" s="533"/>
      <c r="P13" s="533"/>
      <c r="Q13" s="533"/>
      <c r="R13" s="533"/>
      <c r="S13" s="533"/>
      <c r="T13" s="594"/>
      <c r="U13" s="533"/>
      <c r="V13" s="533"/>
      <c r="AB13" s="20"/>
    </row>
    <row r="14" spans="1:28" ht="12.95" customHeight="1" x14ac:dyDescent="0.2">
      <c r="B14" s="528" t="s">
        <v>156</v>
      </c>
      <c r="C14" s="535"/>
      <c r="H14" s="333"/>
      <c r="I14" s="194">
        <v>5287.1296500000008</v>
      </c>
      <c r="J14" s="48">
        <v>2.8788717345545117E-3</v>
      </c>
      <c r="K14" s="276"/>
      <c r="L14" s="533"/>
      <c r="M14" s="533"/>
      <c r="N14" s="533"/>
      <c r="O14" s="533"/>
      <c r="P14" s="533"/>
      <c r="Q14" s="533"/>
      <c r="R14" s="533"/>
      <c r="S14" s="533"/>
      <c r="T14" s="594"/>
      <c r="U14" s="595"/>
      <c r="V14" s="533"/>
      <c r="AB14" s="20"/>
    </row>
    <row r="15" spans="1:28" ht="15" thickBot="1" x14ac:dyDescent="0.25">
      <c r="C15" s="535"/>
      <c r="G15" s="535" t="s">
        <v>89</v>
      </c>
      <c r="H15" s="333"/>
      <c r="I15" s="308">
        <v>1836528.3824700001</v>
      </c>
      <c r="J15" s="307">
        <v>1</v>
      </c>
      <c r="K15" s="323"/>
      <c r="L15" s="596"/>
      <c r="M15" s="533"/>
      <c r="N15" s="533"/>
      <c r="O15" s="533"/>
      <c r="P15" s="533"/>
      <c r="Q15" s="533"/>
      <c r="R15" s="533"/>
      <c r="S15" s="533"/>
      <c r="T15" s="594"/>
      <c r="U15" s="595"/>
      <c r="V15" s="533"/>
      <c r="AB15" s="20"/>
    </row>
    <row r="16" spans="1:28" ht="5.25" customHeight="1" thickTop="1" x14ac:dyDescent="0.2">
      <c r="H16" s="333"/>
      <c r="I16" s="332"/>
      <c r="J16" s="533"/>
      <c r="K16" s="323"/>
      <c r="L16" s="533"/>
      <c r="M16" s="533"/>
      <c r="N16" s="533"/>
      <c r="O16" s="533"/>
      <c r="P16" s="533"/>
      <c r="Q16" s="533"/>
      <c r="R16" s="533"/>
      <c r="S16" s="533"/>
      <c r="T16" s="594"/>
      <c r="U16" s="533"/>
      <c r="V16" s="533"/>
      <c r="AB16" s="20"/>
    </row>
    <row r="17" spans="1:28" ht="6" customHeight="1" x14ac:dyDescent="0.2">
      <c r="A17" s="597"/>
      <c r="B17" s="597"/>
      <c r="C17" s="597"/>
      <c r="D17" s="597"/>
      <c r="E17" s="597"/>
      <c r="F17" s="597"/>
      <c r="G17" s="598"/>
      <c r="H17" s="599"/>
      <c r="I17" s="331"/>
      <c r="J17" s="600"/>
      <c r="K17" s="330"/>
      <c r="L17" s="277"/>
      <c r="M17" s="600"/>
      <c r="N17" s="600"/>
      <c r="O17" s="600"/>
      <c r="P17" s="600"/>
      <c r="Q17" s="600"/>
      <c r="R17" s="600"/>
      <c r="S17" s="600"/>
      <c r="T17" s="601"/>
      <c r="U17" s="600"/>
      <c r="V17" s="600"/>
      <c r="W17" s="597"/>
      <c r="AB17" s="20"/>
    </row>
    <row r="18" spans="1:28" ht="12.95" customHeight="1" x14ac:dyDescent="0.2">
      <c r="H18" s="320"/>
      <c r="I18" s="329"/>
      <c r="J18" s="533"/>
      <c r="K18" s="323"/>
      <c r="L18" s="278"/>
      <c r="M18" s="533"/>
      <c r="N18" s="533"/>
      <c r="O18" s="533"/>
      <c r="P18" s="533"/>
      <c r="Q18" s="533"/>
      <c r="R18" s="533"/>
      <c r="S18" s="533"/>
      <c r="T18" s="594"/>
      <c r="U18" s="533"/>
      <c r="V18" s="533"/>
      <c r="AB18" s="20"/>
    </row>
    <row r="19" spans="1:28" ht="7.5" customHeight="1" x14ac:dyDescent="0.2">
      <c r="H19" s="320"/>
      <c r="I19" s="329"/>
      <c r="J19" s="533"/>
      <c r="K19" s="323"/>
      <c r="L19" s="278"/>
      <c r="M19" s="533"/>
      <c r="N19" s="533"/>
      <c r="O19" s="533"/>
      <c r="P19" s="533"/>
      <c r="Q19" s="533"/>
      <c r="R19" s="533"/>
      <c r="S19" s="533"/>
      <c r="T19" s="594"/>
      <c r="U19" s="533"/>
      <c r="V19" s="533"/>
      <c r="AB19" s="20"/>
    </row>
    <row r="20" spans="1:28" ht="30" customHeight="1" x14ac:dyDescent="0.25">
      <c r="H20" s="324"/>
      <c r="I20" s="328" t="s">
        <v>93</v>
      </c>
      <c r="J20" s="591" t="s">
        <v>94</v>
      </c>
      <c r="K20" s="323"/>
      <c r="L20" s="533"/>
      <c r="M20" s="533"/>
      <c r="N20" s="533"/>
      <c r="O20" s="533"/>
      <c r="P20" s="533"/>
      <c r="Q20" s="533"/>
      <c r="R20" s="533"/>
      <c r="S20" s="533"/>
      <c r="T20" s="594"/>
      <c r="U20" s="522" t="s">
        <v>93</v>
      </c>
      <c r="V20" s="591" t="s">
        <v>94</v>
      </c>
    </row>
    <row r="21" spans="1:28" ht="12.95" customHeight="1" x14ac:dyDescent="0.25">
      <c r="A21" s="531" t="s">
        <v>45</v>
      </c>
      <c r="H21" s="324"/>
      <c r="I21" s="194"/>
      <c r="J21" s="533"/>
      <c r="K21" s="323"/>
      <c r="L21" s="533"/>
      <c r="M21" s="602" t="s">
        <v>49</v>
      </c>
      <c r="N21" s="533"/>
      <c r="O21" s="533"/>
      <c r="P21" s="533"/>
      <c r="Q21" s="533"/>
      <c r="R21" s="533"/>
      <c r="S21" s="533"/>
      <c r="T21" s="327"/>
      <c r="U21" s="20"/>
      <c r="V21" s="533"/>
    </row>
    <row r="22" spans="1:28" ht="12.95" customHeight="1" x14ac:dyDescent="0.2">
      <c r="B22" s="593" t="s">
        <v>95</v>
      </c>
      <c r="H22" s="324"/>
      <c r="I22" s="194"/>
      <c r="J22" s="533"/>
      <c r="K22" s="323"/>
      <c r="L22" s="533"/>
      <c r="M22" s="533"/>
      <c r="N22" s="603" t="s">
        <v>95</v>
      </c>
      <c r="O22" s="533"/>
      <c r="P22" s="533"/>
      <c r="Q22" s="533"/>
      <c r="R22" s="533"/>
      <c r="S22" s="533"/>
      <c r="T22" s="327"/>
      <c r="U22" s="20"/>
      <c r="V22" s="533"/>
    </row>
    <row r="23" spans="1:28" ht="12.95" customHeight="1" x14ac:dyDescent="0.2">
      <c r="B23" s="528" t="s">
        <v>96</v>
      </c>
      <c r="H23" s="324"/>
      <c r="I23" s="309">
        <v>10630.843530000002</v>
      </c>
      <c r="J23" s="315">
        <v>8.8675260057502689E-3</v>
      </c>
      <c r="K23" s="323"/>
      <c r="L23" s="533"/>
      <c r="M23" s="533"/>
      <c r="N23" s="533" t="s">
        <v>96</v>
      </c>
      <c r="O23" s="533"/>
      <c r="P23" s="533"/>
      <c r="Q23" s="533"/>
      <c r="R23" s="533"/>
      <c r="S23" s="533"/>
      <c r="T23" s="327"/>
      <c r="U23" s="309">
        <v>0</v>
      </c>
      <c r="V23" s="315">
        <v>0</v>
      </c>
    </row>
    <row r="24" spans="1:28" ht="12.95" customHeight="1" x14ac:dyDescent="0.2">
      <c r="B24" s="528" t="s">
        <v>97</v>
      </c>
      <c r="H24" s="324"/>
      <c r="I24" s="194">
        <v>70365.258429999987</v>
      </c>
      <c r="J24" s="315">
        <v>5.8693908650667835E-2</v>
      </c>
      <c r="K24" s="323"/>
      <c r="L24" s="533"/>
      <c r="M24" s="533"/>
      <c r="N24" s="533" t="s">
        <v>97</v>
      </c>
      <c r="O24" s="533"/>
      <c r="P24" s="533"/>
      <c r="Q24" s="533"/>
      <c r="R24" s="533"/>
      <c r="S24" s="533"/>
      <c r="T24" s="327"/>
      <c r="U24" s="194">
        <v>1204.17416</v>
      </c>
      <c r="V24" s="315">
        <v>9.9350500686651525E-3</v>
      </c>
    </row>
    <row r="25" spans="1:28" ht="12.95" customHeight="1" x14ac:dyDescent="0.2">
      <c r="B25" s="528" t="s">
        <v>98</v>
      </c>
      <c r="H25" s="324"/>
      <c r="I25" s="194">
        <v>335358.78733999992</v>
      </c>
      <c r="J25" s="315">
        <v>0.27973347172332269</v>
      </c>
      <c r="K25" s="323"/>
      <c r="L25" s="533"/>
      <c r="M25" s="533"/>
      <c r="N25" s="533" t="s">
        <v>98</v>
      </c>
      <c r="O25" s="533"/>
      <c r="P25" s="533"/>
      <c r="Q25" s="533"/>
      <c r="R25" s="533"/>
      <c r="S25" s="533"/>
      <c r="T25" s="327"/>
      <c r="U25" s="194">
        <v>5178.2649599999995</v>
      </c>
      <c r="V25" s="315">
        <v>4.2723323050225859E-2</v>
      </c>
    </row>
    <row r="26" spans="1:28" ht="12.95" customHeight="1" x14ac:dyDescent="0.2">
      <c r="B26" s="528" t="s">
        <v>99</v>
      </c>
      <c r="C26" s="535"/>
      <c r="H26" s="324"/>
      <c r="I26" s="194">
        <v>727300.28236000065</v>
      </c>
      <c r="J26" s="315">
        <v>0.60666438647289711</v>
      </c>
      <c r="K26" s="323"/>
      <c r="L26" s="533"/>
      <c r="M26" s="533"/>
      <c r="N26" s="533" t="s">
        <v>99</v>
      </c>
      <c r="O26" s="538"/>
      <c r="P26" s="533"/>
      <c r="Q26" s="533"/>
      <c r="R26" s="533"/>
      <c r="S26" s="533"/>
      <c r="T26" s="327"/>
      <c r="U26" s="194">
        <v>108510.95101999998</v>
      </c>
      <c r="V26" s="315">
        <v>0.89527060718706331</v>
      </c>
    </row>
    <row r="27" spans="1:28" ht="12.95" customHeight="1" x14ac:dyDescent="0.2">
      <c r="B27" s="528" t="s">
        <v>88</v>
      </c>
      <c r="C27" s="535"/>
      <c r="H27" s="324"/>
      <c r="I27" s="354">
        <v>55017.460110000015</v>
      </c>
      <c r="J27" s="361">
        <v>4.5891820053507372E-2</v>
      </c>
      <c r="K27" s="362"/>
      <c r="L27" s="532"/>
      <c r="M27" s="532"/>
      <c r="N27" s="532" t="s">
        <v>88</v>
      </c>
      <c r="O27" s="604"/>
      <c r="P27" s="532"/>
      <c r="Q27" s="532"/>
      <c r="R27" s="532"/>
      <c r="S27" s="532"/>
      <c r="T27" s="363"/>
      <c r="U27" s="354">
        <v>6311.2491600000003</v>
      </c>
      <c r="V27" s="315">
        <v>5.2071019694045664E-2</v>
      </c>
    </row>
    <row r="28" spans="1:28" ht="12.95" customHeight="1" x14ac:dyDescent="0.2">
      <c r="B28" s="528" t="s">
        <v>156</v>
      </c>
      <c r="C28" s="535"/>
      <c r="H28" s="324"/>
      <c r="I28" s="354">
        <v>178.49346</v>
      </c>
      <c r="J28" s="361">
        <v>1.4888709385475689E-4</v>
      </c>
      <c r="K28" s="364"/>
      <c r="L28" s="532"/>
      <c r="M28" s="532"/>
      <c r="N28" s="532" t="s">
        <v>156</v>
      </c>
      <c r="O28" s="604"/>
      <c r="P28" s="532"/>
      <c r="Q28" s="532"/>
      <c r="R28" s="532"/>
      <c r="S28" s="532"/>
      <c r="T28" s="363"/>
      <c r="U28" s="354">
        <v>0</v>
      </c>
      <c r="V28" s="315">
        <v>0</v>
      </c>
      <c r="W28" s="101"/>
      <c r="X28" s="575"/>
    </row>
    <row r="29" spans="1:28" ht="15" thickBot="1" x14ac:dyDescent="0.25">
      <c r="C29" s="535"/>
      <c r="G29" s="535" t="s">
        <v>100</v>
      </c>
      <c r="H29" s="324"/>
      <c r="I29" s="353">
        <v>1198851.1252300006</v>
      </c>
      <c r="J29" s="365">
        <v>1</v>
      </c>
      <c r="K29" s="362"/>
      <c r="L29" s="532"/>
      <c r="M29" s="532"/>
      <c r="N29" s="532"/>
      <c r="O29" s="604"/>
      <c r="P29" s="532"/>
      <c r="Q29" s="532"/>
      <c r="R29" s="532"/>
      <c r="S29" s="604" t="s">
        <v>157</v>
      </c>
      <c r="T29" s="363"/>
      <c r="U29" s="353">
        <v>121204.63929999998</v>
      </c>
      <c r="V29" s="326">
        <v>1</v>
      </c>
    </row>
    <row r="30" spans="1:28" ht="6" customHeight="1" thickTop="1" x14ac:dyDescent="0.2">
      <c r="H30" s="324"/>
      <c r="I30" s="358"/>
      <c r="J30" s="532"/>
      <c r="K30" s="362"/>
      <c r="L30" s="532"/>
      <c r="M30" s="532"/>
      <c r="N30" s="532"/>
      <c r="O30" s="532"/>
      <c r="P30" s="532"/>
      <c r="Q30" s="532"/>
      <c r="R30" s="532"/>
      <c r="S30" s="532"/>
      <c r="T30" s="363"/>
      <c r="U30" s="358"/>
      <c r="V30" s="533"/>
    </row>
    <row r="31" spans="1:28" ht="12.75" customHeight="1" x14ac:dyDescent="0.2">
      <c r="G31" s="535"/>
      <c r="H31" s="320"/>
      <c r="I31" s="357"/>
      <c r="J31" s="532"/>
      <c r="K31" s="366"/>
      <c r="L31" s="367"/>
      <c r="M31" s="532"/>
      <c r="N31" s="532"/>
      <c r="O31" s="532"/>
      <c r="P31" s="532"/>
      <c r="Q31" s="532"/>
      <c r="R31" s="532"/>
      <c r="S31" s="604"/>
      <c r="T31" s="368"/>
      <c r="U31" s="357"/>
      <c r="V31" s="533"/>
      <c r="W31" s="320"/>
    </row>
    <row r="32" spans="1:28" ht="10.5" customHeight="1" x14ac:dyDescent="0.2">
      <c r="H32" s="324"/>
      <c r="I32" s="358"/>
      <c r="J32" s="532"/>
      <c r="K32" s="362"/>
      <c r="L32" s="532"/>
      <c r="M32" s="532"/>
      <c r="N32" s="532"/>
      <c r="O32" s="532"/>
      <c r="P32" s="532"/>
      <c r="Q32" s="532"/>
      <c r="R32" s="532"/>
      <c r="S32" s="532"/>
      <c r="T32" s="605"/>
      <c r="U32" s="356"/>
      <c r="V32" s="533"/>
    </row>
    <row r="33" spans="1:28" ht="12.95" customHeight="1" x14ac:dyDescent="0.25">
      <c r="A33" s="531" t="s">
        <v>46</v>
      </c>
      <c r="H33" s="324"/>
      <c r="I33" s="354"/>
      <c r="J33" s="532"/>
      <c r="K33" s="362"/>
      <c r="L33" s="532"/>
      <c r="M33" s="606" t="s">
        <v>48</v>
      </c>
      <c r="N33" s="532"/>
      <c r="O33" s="532"/>
      <c r="P33" s="532"/>
      <c r="Q33" s="532"/>
      <c r="R33" s="532"/>
      <c r="S33" s="532"/>
      <c r="T33" s="363"/>
      <c r="U33" s="354"/>
      <c r="V33" s="533"/>
    </row>
    <row r="34" spans="1:28" ht="12.95" customHeight="1" x14ac:dyDescent="0.2">
      <c r="B34" s="593" t="s">
        <v>95</v>
      </c>
      <c r="H34" s="324"/>
      <c r="I34" s="354"/>
      <c r="J34" s="532"/>
      <c r="K34" s="362"/>
      <c r="L34" s="532"/>
      <c r="M34" s="532"/>
      <c r="N34" s="607" t="s">
        <v>95</v>
      </c>
      <c r="O34" s="532"/>
      <c r="P34" s="532"/>
      <c r="Q34" s="532"/>
      <c r="R34" s="532"/>
      <c r="S34" s="532"/>
      <c r="T34" s="363"/>
      <c r="U34" s="354"/>
      <c r="V34" s="533"/>
    </row>
    <row r="35" spans="1:28" ht="12.95" customHeight="1" x14ac:dyDescent="0.2">
      <c r="B35" s="528" t="s">
        <v>96</v>
      </c>
      <c r="H35" s="324"/>
      <c r="I35" s="355">
        <v>120714.74814000004</v>
      </c>
      <c r="J35" s="361">
        <v>0.95983933584656611</v>
      </c>
      <c r="K35" s="362"/>
      <c r="L35" s="532"/>
      <c r="M35" s="532"/>
      <c r="N35" s="532" t="s">
        <v>96</v>
      </c>
      <c r="O35" s="532"/>
      <c r="P35" s="532"/>
      <c r="Q35" s="532"/>
      <c r="R35" s="532"/>
      <c r="S35" s="532"/>
      <c r="T35" s="363"/>
      <c r="U35" s="355">
        <v>106673.61457999996</v>
      </c>
      <c r="V35" s="361">
        <v>0.97158674946332979</v>
      </c>
    </row>
    <row r="36" spans="1:28" ht="12.95" customHeight="1" x14ac:dyDescent="0.2">
      <c r="B36" s="528" t="s">
        <v>97</v>
      </c>
      <c r="H36" s="324"/>
      <c r="I36" s="354">
        <v>109.67759</v>
      </c>
      <c r="J36" s="361">
        <v>8.7207956579390608E-4</v>
      </c>
      <c r="K36" s="362"/>
      <c r="L36" s="532"/>
      <c r="M36" s="532"/>
      <c r="N36" s="532" t="s">
        <v>97</v>
      </c>
      <c r="O36" s="532"/>
      <c r="P36" s="532"/>
      <c r="Q36" s="532"/>
      <c r="R36" s="532"/>
      <c r="S36" s="532"/>
      <c r="T36" s="363"/>
      <c r="U36" s="354">
        <v>1341.62183</v>
      </c>
      <c r="V36" s="361">
        <v>1.2219535242627236E-2</v>
      </c>
    </row>
    <row r="37" spans="1:28" ht="12.95" customHeight="1" x14ac:dyDescent="0.2">
      <c r="B37" s="528" t="s">
        <v>98</v>
      </c>
      <c r="H37" s="324"/>
      <c r="I37" s="354">
        <v>3111.7073499999997</v>
      </c>
      <c r="J37" s="361">
        <v>2.4742122749649275E-2</v>
      </c>
      <c r="K37" s="362"/>
      <c r="L37" s="532"/>
      <c r="M37" s="532"/>
      <c r="N37" s="532" t="s">
        <v>98</v>
      </c>
      <c r="O37" s="532"/>
      <c r="P37" s="532"/>
      <c r="Q37" s="532"/>
      <c r="R37" s="532"/>
      <c r="S37" s="532"/>
      <c r="T37" s="363"/>
      <c r="U37" s="354">
        <v>346.62359999999995</v>
      </c>
      <c r="V37" s="361">
        <v>3.1570590172391019E-3</v>
      </c>
    </row>
    <row r="38" spans="1:28" ht="12.95" customHeight="1" x14ac:dyDescent="0.2">
      <c r="B38" s="528" t="s">
        <v>99</v>
      </c>
      <c r="C38" s="535"/>
      <c r="H38" s="324"/>
      <c r="I38" s="354">
        <v>0</v>
      </c>
      <c r="J38" s="361">
        <v>0</v>
      </c>
      <c r="K38" s="362"/>
      <c r="L38" s="532"/>
      <c r="M38" s="532"/>
      <c r="N38" s="532" t="s">
        <v>99</v>
      </c>
      <c r="O38" s="604"/>
      <c r="P38" s="532"/>
      <c r="Q38" s="532"/>
      <c r="R38" s="532"/>
      <c r="S38" s="532"/>
      <c r="T38" s="363"/>
      <c r="U38" s="354">
        <v>1431.3361599999998</v>
      </c>
      <c r="V38" s="361">
        <v>1.3036656276803973E-2</v>
      </c>
    </row>
    <row r="39" spans="1:28" ht="12.95" customHeight="1" x14ac:dyDescent="0.2">
      <c r="B39" s="528" t="s">
        <v>88</v>
      </c>
      <c r="C39" s="535"/>
      <c r="H39" s="324"/>
      <c r="I39" s="354">
        <v>829.44416999999987</v>
      </c>
      <c r="J39" s="361">
        <v>6.5951605211592157E-3</v>
      </c>
      <c r="K39" s="362"/>
      <c r="L39" s="532"/>
      <c r="M39" s="532"/>
      <c r="N39" s="532" t="s">
        <v>88</v>
      </c>
      <c r="O39" s="604"/>
      <c r="P39" s="532"/>
      <c r="Q39" s="532"/>
      <c r="R39" s="532"/>
      <c r="S39" s="532"/>
      <c r="T39" s="363"/>
      <c r="U39" s="354">
        <v>0</v>
      </c>
      <c r="V39" s="361">
        <v>0</v>
      </c>
    </row>
    <row r="40" spans="1:28" ht="12.95" customHeight="1" x14ac:dyDescent="0.2">
      <c r="B40" s="528" t="s">
        <v>156</v>
      </c>
      <c r="C40" s="535"/>
      <c r="H40" s="324"/>
      <c r="I40" s="354">
        <v>1000</v>
      </c>
      <c r="J40" s="361">
        <v>7.9513013168315064E-3</v>
      </c>
      <c r="K40" s="364"/>
      <c r="L40" s="532"/>
      <c r="M40" s="532"/>
      <c r="N40" s="532" t="s">
        <v>156</v>
      </c>
      <c r="O40" s="604"/>
      <c r="P40" s="532"/>
      <c r="Q40" s="532"/>
      <c r="R40" s="532"/>
      <c r="S40" s="532"/>
      <c r="T40" s="363"/>
      <c r="U40" s="354">
        <v>0</v>
      </c>
      <c r="V40" s="361">
        <v>0</v>
      </c>
      <c r="W40" s="101"/>
    </row>
    <row r="41" spans="1:28" ht="14.25" customHeight="1" thickBot="1" x14ac:dyDescent="0.25">
      <c r="C41" s="535"/>
      <c r="G41" s="528" t="s">
        <v>116</v>
      </c>
      <c r="H41" s="324"/>
      <c r="I41" s="353">
        <v>125765.57725000005</v>
      </c>
      <c r="J41" s="365">
        <v>1</v>
      </c>
      <c r="K41" s="362"/>
      <c r="L41" s="532"/>
      <c r="M41" s="532"/>
      <c r="N41" s="532"/>
      <c r="O41" s="604"/>
      <c r="P41" s="532"/>
      <c r="Q41" s="532"/>
      <c r="R41" s="532"/>
      <c r="S41" s="532" t="s">
        <v>117</v>
      </c>
      <c r="T41" s="363"/>
      <c r="U41" s="353">
        <v>109793.19616999998</v>
      </c>
      <c r="V41" s="365">
        <v>1</v>
      </c>
    </row>
    <row r="42" spans="1:28" ht="10.5" customHeight="1" thickTop="1" x14ac:dyDescent="0.2">
      <c r="C42" s="535"/>
      <c r="H42" s="324"/>
      <c r="I42" s="358"/>
      <c r="J42" s="369"/>
      <c r="K42" s="362"/>
      <c r="L42" s="532"/>
      <c r="M42" s="532"/>
      <c r="N42" s="532"/>
      <c r="O42" s="604"/>
      <c r="P42" s="532"/>
      <c r="Q42" s="532"/>
      <c r="R42" s="532"/>
      <c r="S42" s="532"/>
      <c r="T42" s="363"/>
      <c r="U42" s="358"/>
      <c r="V42" s="48"/>
    </row>
    <row r="43" spans="1:28" ht="12.95" customHeight="1" x14ac:dyDescent="0.2">
      <c r="C43" s="535"/>
      <c r="G43" s="535"/>
      <c r="H43" s="320"/>
      <c r="I43" s="357"/>
      <c r="J43" s="369"/>
      <c r="K43" s="364"/>
      <c r="L43" s="367"/>
      <c r="M43" s="532"/>
      <c r="N43" s="532"/>
      <c r="O43" s="604"/>
      <c r="P43" s="532"/>
      <c r="Q43" s="532"/>
      <c r="R43" s="532"/>
      <c r="S43" s="604"/>
      <c r="T43" s="368"/>
      <c r="U43" s="357"/>
      <c r="V43" s="48"/>
      <c r="W43" s="320"/>
    </row>
    <row r="44" spans="1:28" ht="9" customHeight="1" x14ac:dyDescent="0.2">
      <c r="H44" s="324"/>
      <c r="I44" s="356"/>
      <c r="J44" s="532"/>
      <c r="K44" s="362"/>
      <c r="L44" s="532"/>
      <c r="M44" s="532"/>
      <c r="N44" s="532"/>
      <c r="O44" s="532"/>
      <c r="P44" s="532"/>
      <c r="Q44" s="532"/>
      <c r="R44" s="532"/>
      <c r="S44" s="532"/>
      <c r="T44" s="605"/>
      <c r="U44" s="356"/>
      <c r="V44" s="533"/>
    </row>
    <row r="45" spans="1:28" ht="12.95" customHeight="1" x14ac:dyDescent="0.25">
      <c r="A45" s="531" t="s">
        <v>47</v>
      </c>
      <c r="H45" s="324"/>
      <c r="I45" s="354"/>
      <c r="J45" s="532"/>
      <c r="K45" s="362"/>
      <c r="L45" s="532"/>
      <c r="M45" s="606" t="s">
        <v>209</v>
      </c>
      <c r="N45" s="532"/>
      <c r="O45" s="532"/>
      <c r="P45" s="532"/>
      <c r="Q45" s="532"/>
      <c r="R45" s="532"/>
      <c r="S45" s="532"/>
      <c r="T45" s="363"/>
      <c r="U45" s="354"/>
      <c r="V45" s="533"/>
      <c r="AA45" s="321"/>
    </row>
    <row r="46" spans="1:28" ht="12.95" customHeight="1" x14ac:dyDescent="0.2">
      <c r="B46" s="593" t="s">
        <v>95</v>
      </c>
      <c r="H46" s="324"/>
      <c r="I46" s="354"/>
      <c r="J46" s="532"/>
      <c r="K46" s="362"/>
      <c r="L46" s="532"/>
      <c r="M46" s="532"/>
      <c r="N46" s="607" t="s">
        <v>95</v>
      </c>
      <c r="O46" s="532"/>
      <c r="P46" s="532"/>
      <c r="Q46" s="532"/>
      <c r="R46" s="532"/>
      <c r="S46" s="532"/>
      <c r="T46" s="363"/>
      <c r="U46" s="354"/>
      <c r="V46" s="533"/>
      <c r="AA46" s="321"/>
    </row>
    <row r="47" spans="1:28" ht="12.95" customHeight="1" x14ac:dyDescent="0.2">
      <c r="B47" s="528" t="s">
        <v>96</v>
      </c>
      <c r="H47" s="324"/>
      <c r="I47" s="355">
        <v>45342.769819999994</v>
      </c>
      <c r="J47" s="361">
        <v>0.58862089494318304</v>
      </c>
      <c r="K47" s="362"/>
      <c r="L47" s="532"/>
      <c r="M47" s="532"/>
      <c r="N47" s="532" t="s">
        <v>96</v>
      </c>
      <c r="O47" s="532"/>
      <c r="P47" s="532"/>
      <c r="Q47" s="532"/>
      <c r="R47" s="532"/>
      <c r="S47" s="532"/>
      <c r="T47" s="363"/>
      <c r="U47" s="355">
        <v>58525.612110000002</v>
      </c>
      <c r="V47" s="315">
        <v>0.29981182565077052</v>
      </c>
      <c r="AA47" s="321"/>
      <c r="AB47" s="73"/>
    </row>
    <row r="48" spans="1:28" ht="12.95" customHeight="1" x14ac:dyDescent="0.2">
      <c r="B48" s="528" t="s">
        <v>97</v>
      </c>
      <c r="H48" s="324"/>
      <c r="I48" s="354">
        <v>5605.7324799999997</v>
      </c>
      <c r="J48" s="361">
        <v>7.2771277147128402E-2</v>
      </c>
      <c r="K48" s="362"/>
      <c r="L48" s="532"/>
      <c r="M48" s="532"/>
      <c r="N48" s="532" t="s">
        <v>97</v>
      </c>
      <c r="O48" s="532"/>
      <c r="P48" s="532"/>
      <c r="Q48" s="532"/>
      <c r="R48" s="532"/>
      <c r="S48" s="532"/>
      <c r="T48" s="363"/>
      <c r="U48" s="354">
        <v>78204.025089999981</v>
      </c>
      <c r="V48" s="315">
        <v>0.4006193304121865</v>
      </c>
      <c r="X48" s="534"/>
      <c r="AA48" s="321"/>
      <c r="AB48" s="73"/>
    </row>
    <row r="49" spans="1:28" ht="12.95" customHeight="1" x14ac:dyDescent="0.2">
      <c r="B49" s="528" t="s">
        <v>98</v>
      </c>
      <c r="H49" s="324"/>
      <c r="I49" s="354">
        <v>20272.785889999999</v>
      </c>
      <c r="J49" s="361">
        <v>0.26317283705725181</v>
      </c>
      <c r="K49" s="362"/>
      <c r="L49" s="532"/>
      <c r="M49" s="532"/>
      <c r="N49" s="532" t="s">
        <v>98</v>
      </c>
      <c r="O49" s="532"/>
      <c r="P49" s="532"/>
      <c r="Q49" s="532"/>
      <c r="R49" s="532"/>
      <c r="S49" s="532"/>
      <c r="T49" s="363"/>
      <c r="U49" s="354">
        <v>47171.701819999995</v>
      </c>
      <c r="V49" s="315">
        <v>0.24164863094685149</v>
      </c>
      <c r="X49" s="534"/>
      <c r="AA49" s="321"/>
      <c r="AB49" s="73"/>
    </row>
    <row r="50" spans="1:28" ht="12.95" customHeight="1" x14ac:dyDescent="0.2">
      <c r="B50" s="528" t="s">
        <v>99</v>
      </c>
      <c r="C50" s="535"/>
      <c r="H50" s="324"/>
      <c r="I50" s="354">
        <v>1768.7474</v>
      </c>
      <c r="J50" s="361">
        <v>2.2961139816765352E-2</v>
      </c>
      <c r="K50" s="362"/>
      <c r="L50" s="532"/>
      <c r="M50" s="532"/>
      <c r="N50" s="532" t="s">
        <v>99</v>
      </c>
      <c r="O50" s="604"/>
      <c r="P50" s="532"/>
      <c r="Q50" s="532"/>
      <c r="R50" s="532"/>
      <c r="S50" s="532"/>
      <c r="T50" s="363"/>
      <c r="U50" s="354">
        <v>7115.9876400000003</v>
      </c>
      <c r="V50" s="315">
        <v>3.6453394825616596E-2</v>
      </c>
      <c r="X50" s="534"/>
      <c r="AA50" s="321"/>
      <c r="AB50" s="73"/>
    </row>
    <row r="51" spans="1:28" ht="12.95" customHeight="1" x14ac:dyDescent="0.2">
      <c r="B51" s="528" t="s">
        <v>88</v>
      </c>
      <c r="C51" s="535"/>
      <c r="H51" s="324"/>
      <c r="I51" s="354">
        <v>188.85589999999999</v>
      </c>
      <c r="J51" s="361">
        <v>2.4516483954243867E-3</v>
      </c>
      <c r="K51" s="362"/>
      <c r="L51" s="532"/>
      <c r="M51" s="532"/>
      <c r="N51" s="532" t="s">
        <v>88</v>
      </c>
      <c r="O51" s="604"/>
      <c r="P51" s="532"/>
      <c r="Q51" s="532"/>
      <c r="R51" s="532"/>
      <c r="S51" s="532"/>
      <c r="T51" s="363"/>
      <c r="U51" s="354">
        <v>4190.4904699999997</v>
      </c>
      <c r="V51" s="315">
        <v>2.1466816883888466E-2</v>
      </c>
      <c r="AA51" s="321"/>
      <c r="AB51" s="73"/>
    </row>
    <row r="52" spans="1:28" ht="12.95" customHeight="1" x14ac:dyDescent="0.2">
      <c r="B52" s="528" t="s">
        <v>156</v>
      </c>
      <c r="C52" s="535"/>
      <c r="H52" s="324"/>
      <c r="I52" s="354">
        <v>3853.3209399999996</v>
      </c>
      <c r="J52" s="361">
        <v>5.0022202640246809E-2</v>
      </c>
      <c r="K52" s="364"/>
      <c r="L52" s="532"/>
      <c r="M52" s="532"/>
      <c r="N52" s="532" t="s">
        <v>156</v>
      </c>
      <c r="O52" s="604"/>
      <c r="P52" s="532"/>
      <c r="Q52" s="532"/>
      <c r="R52" s="532"/>
      <c r="S52" s="532"/>
      <c r="T52" s="363"/>
      <c r="U52" s="354">
        <v>0</v>
      </c>
      <c r="V52" s="315">
        <v>0</v>
      </c>
      <c r="W52" s="101"/>
      <c r="AA52" s="20"/>
      <c r="AB52" s="20"/>
    </row>
    <row r="53" spans="1:28" ht="15" thickBot="1" x14ac:dyDescent="0.25">
      <c r="C53" s="535"/>
      <c r="G53" s="535" t="s">
        <v>44</v>
      </c>
      <c r="H53" s="324"/>
      <c r="I53" s="353">
        <v>77032.212429999985</v>
      </c>
      <c r="J53" s="370">
        <v>0.99999999999999978</v>
      </c>
      <c r="K53" s="362"/>
      <c r="L53" s="608"/>
      <c r="M53" s="541"/>
      <c r="N53" s="541"/>
      <c r="O53" s="609"/>
      <c r="P53" s="541"/>
      <c r="Q53" s="541"/>
      <c r="R53" s="541"/>
      <c r="S53" s="609" t="s">
        <v>158</v>
      </c>
      <c r="T53" s="371"/>
      <c r="U53" s="353">
        <v>195207.81712999998</v>
      </c>
      <c r="V53" s="325">
        <v>0.99999999871931367</v>
      </c>
      <c r="AA53" s="20"/>
      <c r="AB53" s="20"/>
    </row>
    <row r="54" spans="1:28" ht="12.75" customHeight="1" thickTop="1" x14ac:dyDescent="0.2">
      <c r="C54" s="535"/>
      <c r="H54" s="324"/>
      <c r="I54" s="101"/>
      <c r="J54" s="103"/>
      <c r="K54" s="323"/>
      <c r="O54" s="535"/>
      <c r="T54" s="322"/>
      <c r="U54" s="101"/>
      <c r="V54" s="103"/>
      <c r="AA54" s="321"/>
      <c r="AB54" s="103"/>
    </row>
    <row r="55" spans="1:28" ht="12.95" customHeight="1" x14ac:dyDescent="0.2">
      <c r="C55" s="535"/>
      <c r="G55" s="535"/>
      <c r="H55" s="320"/>
      <c r="I55" s="610"/>
      <c r="J55" s="103"/>
      <c r="K55" s="101"/>
      <c r="L55" s="102"/>
      <c r="O55" s="535"/>
      <c r="S55" s="535"/>
      <c r="T55" s="319"/>
      <c r="U55" s="610"/>
      <c r="V55" s="103"/>
      <c r="W55" s="101"/>
      <c r="AA55" s="318"/>
      <c r="AB55" s="103"/>
    </row>
    <row r="56" spans="1:28" ht="14.25" customHeight="1" x14ac:dyDescent="0.2"/>
    <row r="57" spans="1:28" s="526" customFormat="1" ht="20.100000000000001" customHeight="1" x14ac:dyDescent="0.25">
      <c r="A57" s="524" t="s">
        <v>112</v>
      </c>
      <c r="B57" s="525"/>
      <c r="C57" s="525"/>
      <c r="D57" s="525"/>
      <c r="E57" s="525"/>
      <c r="F57" s="525"/>
      <c r="G57" s="525"/>
      <c r="H57" s="587"/>
      <c r="K57" s="317"/>
      <c r="L57" s="588"/>
      <c r="T57" s="589"/>
    </row>
    <row r="58" spans="1:28" ht="6" customHeight="1" x14ac:dyDescent="0.2">
      <c r="A58" s="611"/>
      <c r="I58" s="533"/>
      <c r="J58" s="533"/>
    </row>
    <row r="59" spans="1:28" ht="12.95" customHeight="1" x14ac:dyDescent="0.2">
      <c r="A59" s="555"/>
      <c r="B59" s="612">
        <v>1</v>
      </c>
      <c r="C59" s="532"/>
      <c r="D59" s="532"/>
      <c r="E59" s="532"/>
      <c r="F59" s="532"/>
      <c r="G59" s="613"/>
      <c r="H59" s="614"/>
      <c r="I59" s="355">
        <v>691949.95622999989</v>
      </c>
      <c r="J59" s="361">
        <v>0.45098921809557041</v>
      </c>
      <c r="K59" s="478"/>
    </row>
    <row r="60" spans="1:28" ht="12.95" customHeight="1" x14ac:dyDescent="0.2">
      <c r="A60" s="555"/>
      <c r="B60" s="612">
        <v>2</v>
      </c>
      <c r="C60" s="532"/>
      <c r="D60" s="532"/>
      <c r="E60" s="532"/>
      <c r="F60" s="532"/>
      <c r="G60" s="613"/>
      <c r="H60" s="614"/>
      <c r="I60" s="354">
        <v>774258.39532999974</v>
      </c>
      <c r="J60" s="361">
        <v>0.50463503201341575</v>
      </c>
      <c r="K60" s="478"/>
    </row>
    <row r="61" spans="1:28" ht="12.95" customHeight="1" x14ac:dyDescent="0.2">
      <c r="A61" s="555"/>
      <c r="B61" s="612">
        <v>3</v>
      </c>
      <c r="C61" s="532"/>
      <c r="D61" s="532"/>
      <c r="E61" s="532"/>
      <c r="F61" s="532"/>
      <c r="G61" s="613"/>
      <c r="H61" s="614"/>
      <c r="I61" s="354">
        <v>60075.079330000008</v>
      </c>
      <c r="J61" s="361">
        <v>3.9154873571609058E-2</v>
      </c>
      <c r="K61" s="478"/>
    </row>
    <row r="62" spans="1:28" ht="12.95" customHeight="1" x14ac:dyDescent="0.2">
      <c r="A62" s="555"/>
      <c r="B62" s="612">
        <v>4</v>
      </c>
      <c r="C62" s="532"/>
      <c r="D62" s="532"/>
      <c r="E62" s="532"/>
      <c r="F62" s="532"/>
      <c r="G62" s="613"/>
      <c r="H62" s="614"/>
      <c r="I62" s="354">
        <v>6663.4743000000008</v>
      </c>
      <c r="J62" s="361">
        <v>4.3430237075671313E-3</v>
      </c>
      <c r="K62" s="478"/>
    </row>
    <row r="63" spans="1:28" ht="12.95" customHeight="1" x14ac:dyDescent="0.2">
      <c r="A63" s="555"/>
      <c r="B63" s="612">
        <v>5</v>
      </c>
      <c r="C63" s="532"/>
      <c r="D63" s="532"/>
      <c r="E63" s="532"/>
      <c r="F63" s="532"/>
      <c r="G63" s="613"/>
      <c r="H63" s="614"/>
      <c r="I63" s="354">
        <v>691.50771999999995</v>
      </c>
      <c r="J63" s="361">
        <v>4.507009837084077E-4</v>
      </c>
      <c r="K63" s="478"/>
    </row>
    <row r="64" spans="1:28" ht="12.95" customHeight="1" x14ac:dyDescent="0.2">
      <c r="A64" s="555"/>
      <c r="B64" s="612">
        <v>6</v>
      </c>
      <c r="C64" s="532"/>
      <c r="D64" s="532"/>
      <c r="E64" s="532"/>
      <c r="F64" s="532"/>
      <c r="G64" s="613"/>
      <c r="H64" s="614"/>
      <c r="I64" s="464">
        <v>655.37608999999998</v>
      </c>
      <c r="J64" s="423">
        <v>4.2715162812928531E-4</v>
      </c>
      <c r="K64" s="478"/>
      <c r="R64" s="528" t="s">
        <v>364</v>
      </c>
    </row>
    <row r="65" spans="1:201" ht="12.95" customHeight="1" x14ac:dyDescent="0.2">
      <c r="A65" s="555"/>
      <c r="B65" s="612"/>
      <c r="C65" s="604"/>
      <c r="D65" s="532"/>
      <c r="E65" s="532"/>
      <c r="F65" s="604"/>
      <c r="G65" s="604" t="s">
        <v>272</v>
      </c>
      <c r="H65" s="614"/>
      <c r="I65" s="354">
        <v>1534293.7889999996</v>
      </c>
      <c r="J65" s="361">
        <v>1</v>
      </c>
      <c r="K65" s="478"/>
    </row>
    <row r="66" spans="1:201" ht="12.95" customHeight="1" x14ac:dyDescent="0.2">
      <c r="A66" s="555"/>
      <c r="B66" s="538" t="s">
        <v>273</v>
      </c>
      <c r="C66" s="532"/>
      <c r="D66" s="532"/>
      <c r="E66" s="532"/>
      <c r="F66" s="532"/>
      <c r="G66" s="613"/>
      <c r="H66" s="614"/>
      <c r="I66" s="354">
        <v>338474.65300000017</v>
      </c>
      <c r="J66" s="361"/>
      <c r="K66" s="478"/>
    </row>
    <row r="67" spans="1:201" ht="12.95" customHeight="1" x14ac:dyDescent="0.2">
      <c r="A67" s="555"/>
      <c r="B67" s="538" t="s">
        <v>67</v>
      </c>
      <c r="C67" s="532"/>
      <c r="D67" s="532"/>
      <c r="E67" s="532"/>
      <c r="F67" s="532"/>
      <c r="G67" s="613"/>
      <c r="H67" s="614"/>
      <c r="I67" s="354">
        <v>177418.3608100001</v>
      </c>
      <c r="J67" s="361"/>
      <c r="K67" s="478"/>
      <c r="L67" s="615"/>
      <c r="S67" s="540"/>
    </row>
    <row r="68" spans="1:201" ht="15" thickBot="1" x14ac:dyDescent="0.25">
      <c r="A68" s="555"/>
      <c r="B68" s="533"/>
      <c r="C68" s="532"/>
      <c r="D68" s="616"/>
      <c r="E68" s="532"/>
      <c r="F68" s="532"/>
      <c r="G68" s="604" t="s">
        <v>206</v>
      </c>
      <c r="H68" s="614"/>
      <c r="I68" s="353">
        <v>2050186.8028099998</v>
      </c>
      <c r="J68" s="424"/>
      <c r="K68" s="478"/>
      <c r="L68" s="617"/>
      <c r="S68" s="618"/>
    </row>
    <row r="69" spans="1:201" ht="6" customHeight="1" thickTop="1" x14ac:dyDescent="0.2">
      <c r="C69" s="541"/>
      <c r="D69" s="541"/>
      <c r="E69" s="541"/>
      <c r="F69" s="541"/>
      <c r="G69" s="541"/>
      <c r="H69" s="541"/>
      <c r="I69" s="619"/>
      <c r="J69" s="541"/>
      <c r="K69" s="620"/>
      <c r="L69" s="528"/>
      <c r="T69" s="528"/>
      <c r="W69" s="530"/>
      <c r="X69" s="575"/>
    </row>
    <row r="70" spans="1:201" ht="4.5" customHeight="1" x14ac:dyDescent="0.2">
      <c r="A70" s="621"/>
      <c r="B70" s="622"/>
      <c r="C70" s="621"/>
      <c r="D70" s="621"/>
      <c r="E70" s="623"/>
      <c r="F70" s="622"/>
      <c r="G70" s="621"/>
      <c r="H70" s="621"/>
      <c r="I70" s="35"/>
      <c r="J70" s="35"/>
      <c r="K70" s="35"/>
      <c r="L70" s="35"/>
      <c r="M70" s="35"/>
      <c r="N70" s="35"/>
      <c r="O70" s="35"/>
      <c r="P70" s="35"/>
      <c r="Q70" s="624"/>
      <c r="R70" s="624"/>
      <c r="S70" s="624"/>
      <c r="T70" s="624"/>
      <c r="U70" s="624"/>
      <c r="V70" s="624"/>
      <c r="W70" s="624"/>
      <c r="X70" s="624"/>
      <c r="Y70" s="624"/>
      <c r="Z70" s="624"/>
      <c r="AA70" s="624"/>
      <c r="AB70" s="624"/>
      <c r="AC70" s="624"/>
      <c r="AD70" s="624"/>
      <c r="AE70" s="624"/>
      <c r="AF70" s="624"/>
      <c r="AG70" s="624"/>
      <c r="AH70" s="624"/>
      <c r="AI70" s="624"/>
      <c r="AJ70" s="624"/>
      <c r="AK70" s="624"/>
      <c r="AL70" s="624"/>
      <c r="AM70" s="624"/>
      <c r="AN70" s="624"/>
      <c r="AO70" s="624"/>
      <c r="AP70" s="624"/>
      <c r="AQ70" s="624"/>
      <c r="AR70" s="624"/>
      <c r="AS70" s="624"/>
      <c r="AT70" s="624"/>
      <c r="AU70" s="624"/>
      <c r="AV70" s="624"/>
      <c r="AW70" s="624"/>
      <c r="AX70" s="624"/>
      <c r="AY70" s="624"/>
      <c r="AZ70" s="624"/>
      <c r="BA70" s="624"/>
      <c r="BB70" s="624"/>
      <c r="BC70" s="624"/>
      <c r="BD70" s="624"/>
      <c r="BE70" s="624"/>
      <c r="BF70" s="624"/>
      <c r="BG70" s="624"/>
      <c r="BH70" s="624"/>
      <c r="BI70" s="624"/>
      <c r="BJ70" s="624"/>
      <c r="BK70" s="624"/>
      <c r="BL70" s="624"/>
      <c r="BM70" s="624"/>
      <c r="BN70" s="624"/>
      <c r="BO70" s="624"/>
      <c r="BP70" s="624"/>
      <c r="BQ70" s="624"/>
      <c r="BR70" s="624"/>
      <c r="BS70" s="624"/>
      <c r="BT70" s="624"/>
      <c r="BU70" s="624"/>
      <c r="BV70" s="624"/>
      <c r="BW70" s="624"/>
      <c r="BX70" s="624"/>
      <c r="BY70" s="624"/>
      <c r="BZ70" s="624"/>
      <c r="CA70" s="624"/>
      <c r="CB70" s="624"/>
      <c r="CC70" s="624"/>
      <c r="CD70" s="624"/>
      <c r="CE70" s="624"/>
      <c r="CF70" s="624"/>
      <c r="CG70" s="624"/>
      <c r="CH70" s="624"/>
      <c r="CI70" s="624"/>
      <c r="CJ70" s="624"/>
      <c r="CK70" s="624"/>
      <c r="CL70" s="624"/>
      <c r="CM70" s="624"/>
      <c r="CN70" s="624"/>
      <c r="CO70" s="624"/>
      <c r="CP70" s="624"/>
      <c r="CQ70" s="624"/>
      <c r="CR70" s="624"/>
      <c r="CS70" s="624"/>
      <c r="CT70" s="624"/>
      <c r="CU70" s="624"/>
      <c r="CV70" s="624"/>
      <c r="CW70" s="624"/>
      <c r="CX70" s="624"/>
      <c r="CY70" s="624"/>
      <c r="CZ70" s="624"/>
      <c r="DA70" s="624"/>
      <c r="DB70" s="624"/>
      <c r="DC70" s="624"/>
      <c r="DD70" s="624"/>
      <c r="DE70" s="624"/>
      <c r="DF70" s="624"/>
      <c r="DG70" s="624"/>
      <c r="DH70" s="624"/>
      <c r="DI70" s="624"/>
      <c r="DJ70" s="624"/>
      <c r="DK70" s="624"/>
      <c r="DL70" s="624"/>
      <c r="DM70" s="624"/>
      <c r="DN70" s="624"/>
      <c r="DO70" s="624"/>
      <c r="DP70" s="624"/>
      <c r="DQ70" s="624"/>
      <c r="DR70" s="624"/>
      <c r="DS70" s="624"/>
      <c r="DT70" s="624"/>
      <c r="DU70" s="624"/>
      <c r="DV70" s="624"/>
      <c r="DW70" s="624"/>
      <c r="DX70" s="624"/>
      <c r="DY70" s="624"/>
      <c r="DZ70" s="624"/>
      <c r="EA70" s="624"/>
      <c r="EB70" s="624"/>
      <c r="EC70" s="624"/>
      <c r="ED70" s="624"/>
      <c r="EE70" s="624"/>
      <c r="EF70" s="624"/>
      <c r="EG70" s="624"/>
      <c r="EH70" s="624"/>
      <c r="EI70" s="624"/>
      <c r="EJ70" s="624"/>
      <c r="EK70" s="624"/>
      <c r="EL70" s="624"/>
      <c r="EM70" s="624"/>
      <c r="EN70" s="624"/>
      <c r="EO70" s="624"/>
      <c r="EP70" s="624"/>
      <c r="EQ70" s="624"/>
      <c r="ER70" s="624"/>
      <c r="ES70" s="624"/>
      <c r="ET70" s="624"/>
      <c r="EU70" s="624"/>
      <c r="EV70" s="624"/>
      <c r="EW70" s="624"/>
      <c r="EX70" s="624"/>
      <c r="EY70" s="624"/>
      <c r="EZ70" s="624"/>
      <c r="FA70" s="624"/>
      <c r="FB70" s="624"/>
      <c r="FC70" s="624"/>
      <c r="FD70" s="624"/>
      <c r="FE70" s="624"/>
      <c r="FF70" s="624"/>
      <c r="FG70" s="624"/>
      <c r="FH70" s="624"/>
      <c r="FI70" s="624"/>
      <c r="FJ70" s="624"/>
      <c r="FK70" s="624"/>
      <c r="FL70" s="624"/>
      <c r="FM70" s="624"/>
      <c r="FN70" s="624"/>
      <c r="FO70" s="624"/>
      <c r="FP70" s="624"/>
      <c r="FQ70" s="624"/>
      <c r="FR70" s="624"/>
      <c r="FS70" s="624"/>
      <c r="FT70" s="624"/>
      <c r="FU70" s="624"/>
      <c r="FV70" s="624"/>
      <c r="FW70" s="624"/>
      <c r="FX70" s="624"/>
      <c r="FY70" s="624"/>
      <c r="FZ70" s="624"/>
      <c r="GA70" s="624"/>
      <c r="GB70" s="624"/>
      <c r="GC70" s="624"/>
      <c r="GD70" s="624"/>
      <c r="GE70" s="624"/>
      <c r="GF70" s="624"/>
      <c r="GG70" s="624"/>
      <c r="GH70" s="624"/>
      <c r="GI70" s="624"/>
      <c r="GJ70" s="624"/>
      <c r="GK70" s="624"/>
      <c r="GL70" s="624"/>
      <c r="GM70" s="624"/>
      <c r="GN70" s="624"/>
      <c r="GO70" s="624"/>
      <c r="GP70" s="624"/>
      <c r="GQ70" s="624"/>
      <c r="GR70" s="624"/>
      <c r="GS70" s="624"/>
    </row>
    <row r="71" spans="1:201" ht="14.25" customHeight="1" x14ac:dyDescent="0.2">
      <c r="A71" s="570" t="s">
        <v>131</v>
      </c>
      <c r="B71" s="687"/>
      <c r="C71" s="726" t="s">
        <v>210</v>
      </c>
      <c r="D71" s="727"/>
      <c r="E71" s="727"/>
      <c r="F71" s="727"/>
      <c r="G71" s="727"/>
      <c r="H71" s="727"/>
      <c r="I71" s="727"/>
      <c r="J71" s="727"/>
      <c r="K71" s="727"/>
      <c r="L71" s="727"/>
      <c r="M71" s="727"/>
      <c r="N71" s="727"/>
      <c r="O71" s="727"/>
      <c r="P71" s="727"/>
      <c r="Q71" s="727"/>
      <c r="R71" s="727"/>
      <c r="S71" s="727"/>
      <c r="T71" s="727"/>
      <c r="U71" s="727"/>
      <c r="V71" s="727"/>
      <c r="W71" s="727"/>
      <c r="X71" s="727"/>
      <c r="Y71" s="727"/>
      <c r="Z71" s="727"/>
      <c r="AA71" s="685"/>
      <c r="AB71" s="685"/>
    </row>
    <row r="72" spans="1:201" ht="14.25" customHeight="1" x14ac:dyDescent="0.2">
      <c r="A72" s="570" t="s">
        <v>132</v>
      </c>
      <c r="B72" s="687"/>
      <c r="C72" s="728" t="s">
        <v>211</v>
      </c>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685"/>
      <c r="AB72" s="685"/>
    </row>
    <row r="73" spans="1:201" ht="14.25" customHeight="1" x14ac:dyDescent="0.2">
      <c r="A73" s="570" t="s">
        <v>133</v>
      </c>
      <c r="B73" s="687"/>
      <c r="C73" s="728" t="s">
        <v>15</v>
      </c>
      <c r="D73" s="729"/>
      <c r="E73" s="729"/>
      <c r="F73" s="729"/>
      <c r="G73" s="729"/>
      <c r="H73" s="729"/>
      <c r="I73" s="729"/>
      <c r="J73" s="729"/>
      <c r="K73" s="729"/>
      <c r="L73" s="729"/>
      <c r="M73" s="729"/>
      <c r="N73" s="729"/>
      <c r="O73" s="729"/>
      <c r="P73" s="729"/>
      <c r="Q73" s="729"/>
      <c r="R73" s="729"/>
      <c r="S73" s="729"/>
      <c r="T73" s="729"/>
      <c r="U73" s="729"/>
      <c r="V73" s="729"/>
      <c r="W73" s="729"/>
      <c r="X73" s="729"/>
      <c r="Y73" s="729"/>
      <c r="Z73" s="729"/>
      <c r="AA73" s="685"/>
      <c r="AB73" s="685"/>
    </row>
    <row r="74" spans="1:201" ht="17.25" customHeight="1" x14ac:dyDescent="0.2">
      <c r="G74" s="530" t="s">
        <v>296</v>
      </c>
      <c r="I74" s="625"/>
    </row>
    <row r="75" spans="1:201" ht="12.95" customHeight="1" x14ac:dyDescent="0.2">
      <c r="I75" s="625"/>
    </row>
    <row r="76" spans="1:201" ht="14.25" customHeight="1" x14ac:dyDescent="0.2">
      <c r="A76" s="570"/>
      <c r="B76" s="687"/>
      <c r="C76" s="724"/>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685"/>
      <c r="AB76" s="685"/>
    </row>
    <row r="77" spans="1:201" ht="12.95" customHeight="1" x14ac:dyDescent="0.2">
      <c r="I77" s="625"/>
    </row>
    <row r="78" spans="1:201" ht="12.95" customHeight="1" x14ac:dyDescent="0.2">
      <c r="I78" s="626"/>
    </row>
    <row r="79" spans="1:201" ht="12.95" customHeight="1" x14ac:dyDescent="0.2">
      <c r="I79" s="626"/>
    </row>
    <row r="80" spans="1:201" ht="12.95" customHeight="1" x14ac:dyDescent="0.2">
      <c r="I80" s="626"/>
    </row>
    <row r="81" spans="9:9" ht="12.95" customHeight="1" x14ac:dyDescent="0.2">
      <c r="I81" s="626"/>
    </row>
    <row r="82" spans="9:9" ht="12.95" customHeight="1" x14ac:dyDescent="0.2">
      <c r="I82" s="626"/>
    </row>
    <row r="83" spans="9:9" ht="12.95" customHeight="1" x14ac:dyDescent="0.2">
      <c r="I83" s="626"/>
    </row>
    <row r="84" spans="9:9" ht="12.95" customHeight="1" x14ac:dyDescent="0.2">
      <c r="I84" s="626"/>
    </row>
    <row r="85" spans="9:9" ht="12.95" customHeight="1" x14ac:dyDescent="0.2">
      <c r="I85" s="626"/>
    </row>
    <row r="86" spans="9:9" ht="12.95" customHeight="1" x14ac:dyDescent="0.2">
      <c r="I86" s="626"/>
    </row>
  </sheetData>
  <mergeCells count="4">
    <mergeCell ref="C71:Z71"/>
    <mergeCell ref="C72:Z72"/>
    <mergeCell ref="C73:Z73"/>
    <mergeCell ref="C76:Z76"/>
  </mergeCells>
  <pageMargins left="0.25" right="0.25" top="0.5" bottom="0.5" header="0.25" footer="0.25"/>
  <pageSetup scale="53" orientation="landscape" cellComments="asDisplayed" r:id="rId1"/>
  <headerFooter alignWithMargins="0">
    <oddHeader>&amp;L&amp;"Arial,Bold"&amp;20Investment Portfolio - Quality Ratings As of September 30, 2017&amp;R&amp;"Arial,Bold"&amp;14PRIMERICA,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69"/>
  <sheetViews>
    <sheetView zoomScale="70" zoomScaleNormal="70" zoomScaleSheetLayoutView="54" workbookViewId="0"/>
  </sheetViews>
  <sheetFormatPr defaultColWidth="9.140625" defaultRowHeight="12.95" customHeight="1" x14ac:dyDescent="0.2"/>
  <cols>
    <col min="1" max="1" width="2.28515625" style="528" customWidth="1"/>
    <col min="2" max="2" width="3.5703125" style="528" customWidth="1"/>
    <col min="3" max="6" width="2.28515625" style="528" customWidth="1"/>
    <col min="7" max="7" width="35.85546875" style="528" customWidth="1"/>
    <col min="8" max="10" width="12.7109375" style="528" customWidth="1"/>
    <col min="11" max="11" width="11.7109375" style="528" customWidth="1"/>
    <col min="12" max="12" width="12.7109375" style="528" customWidth="1"/>
    <col min="13" max="13" width="11.140625" style="528" customWidth="1"/>
    <col min="14" max="14" width="11.28515625" style="528" customWidth="1"/>
    <col min="15" max="15" width="0.140625" style="528" customWidth="1"/>
    <col min="16" max="16" width="10.7109375" style="528" customWidth="1"/>
    <col min="17" max="17" width="13.140625" style="528" customWidth="1"/>
    <col min="18" max="18" width="12.7109375" style="528" customWidth="1"/>
    <col min="19" max="19" width="11.28515625" style="528" customWidth="1"/>
    <col min="20" max="20" width="12.7109375" style="528" customWidth="1"/>
    <col min="21" max="22" width="9.140625" style="512"/>
    <col min="23" max="23" width="5.42578125" style="634" customWidth="1"/>
    <col min="24" max="24" width="49.140625" style="634" customWidth="1"/>
    <col min="25" max="25" width="11.28515625" style="634" bestFit="1" customWidth="1"/>
    <col min="26" max="27" width="9.140625" style="534"/>
    <col min="28" max="16384" width="9.140625" style="528"/>
  </cols>
  <sheetData>
    <row r="1" spans="1:31" s="502" customFormat="1" ht="12.95" customHeight="1" thickBot="1" x14ac:dyDescent="0.3">
      <c r="A1" s="627"/>
      <c r="B1" s="628"/>
      <c r="C1" s="628"/>
      <c r="D1" s="628"/>
      <c r="E1" s="628"/>
      <c r="F1" s="628"/>
      <c r="G1" s="628"/>
      <c r="H1" s="629"/>
      <c r="I1" s="629"/>
      <c r="J1" s="629"/>
      <c r="K1" s="629"/>
      <c r="L1" s="629"/>
      <c r="M1" s="629"/>
      <c r="N1" s="629"/>
      <c r="O1" s="629"/>
      <c r="P1" s="629"/>
      <c r="Q1" s="629"/>
      <c r="R1" s="629"/>
      <c r="S1" s="629"/>
      <c r="T1" s="629"/>
      <c r="U1" s="629"/>
      <c r="V1" s="629"/>
      <c r="W1" s="629"/>
      <c r="X1" s="629"/>
      <c r="Y1" s="629"/>
      <c r="Z1" s="630"/>
      <c r="AA1" s="630"/>
    </row>
    <row r="2" spans="1:31" s="502" customFormat="1" ht="9.75" customHeight="1" thickTop="1" x14ac:dyDescent="0.25">
      <c r="A2" s="498"/>
      <c r="B2" s="499"/>
      <c r="C2" s="499"/>
      <c r="D2" s="499"/>
      <c r="E2" s="499"/>
      <c r="F2" s="499"/>
      <c r="G2" s="499"/>
      <c r="Q2" s="500"/>
      <c r="R2" s="631"/>
      <c r="S2" s="631"/>
      <c r="Z2" s="500"/>
      <c r="AA2" s="500"/>
      <c r="AB2" s="500"/>
      <c r="AC2" s="500"/>
      <c r="AD2" s="500"/>
    </row>
    <row r="3" spans="1:31" s="512" customFormat="1" ht="15" x14ac:dyDescent="0.25">
      <c r="A3" s="508"/>
      <c r="B3" s="632"/>
      <c r="C3" s="632"/>
      <c r="D3" s="632"/>
      <c r="E3" s="632"/>
      <c r="F3" s="632"/>
      <c r="G3" s="632"/>
      <c r="H3" s="517"/>
      <c r="I3" s="517"/>
      <c r="J3" s="517"/>
      <c r="K3" s="517"/>
      <c r="L3" s="517"/>
      <c r="M3" s="633"/>
      <c r="P3" s="730" t="s">
        <v>400</v>
      </c>
      <c r="Q3" s="727"/>
      <c r="Y3" s="634"/>
      <c r="Z3" s="634"/>
      <c r="AA3" s="634"/>
      <c r="AB3" s="634"/>
      <c r="AC3" s="634"/>
    </row>
    <row r="4" spans="1:31" s="512" customFormat="1" ht="30" customHeight="1" x14ac:dyDescent="0.25">
      <c r="A4" s="508" t="s">
        <v>80</v>
      </c>
      <c r="B4" s="635"/>
      <c r="C4" s="636"/>
      <c r="D4" s="636"/>
      <c r="E4" s="636"/>
      <c r="F4" s="636"/>
      <c r="G4" s="636"/>
      <c r="H4" s="637" t="s">
        <v>350</v>
      </c>
      <c r="I4" s="637" t="s">
        <v>351</v>
      </c>
      <c r="J4" s="637" t="s">
        <v>352</v>
      </c>
      <c r="K4" s="638" t="s">
        <v>353</v>
      </c>
      <c r="L4" s="637" t="s">
        <v>396</v>
      </c>
      <c r="M4" s="637" t="s">
        <v>397</v>
      </c>
      <c r="N4" s="637" t="s">
        <v>398</v>
      </c>
      <c r="O4" s="550"/>
      <c r="P4" s="639" t="s">
        <v>201</v>
      </c>
      <c r="Q4" s="639" t="s">
        <v>202</v>
      </c>
      <c r="R4" s="640"/>
      <c r="AA4" s="641"/>
      <c r="AB4" s="634"/>
      <c r="AC4" s="634"/>
      <c r="AD4" s="634"/>
      <c r="AE4" s="634"/>
    </row>
    <row r="5" spans="1:31" ht="15.75" x14ac:dyDescent="0.25">
      <c r="A5" s="524" t="s">
        <v>150</v>
      </c>
      <c r="B5" s="525"/>
      <c r="C5" s="525"/>
      <c r="D5" s="525"/>
      <c r="E5" s="525"/>
      <c r="F5" s="525"/>
      <c r="G5" s="525"/>
      <c r="H5" s="642"/>
      <c r="I5" s="642"/>
      <c r="J5" s="512"/>
      <c r="K5" s="643"/>
      <c r="L5" s="530"/>
      <c r="M5" s="530"/>
      <c r="N5" s="530"/>
      <c r="O5" s="530"/>
      <c r="P5" s="532"/>
      <c r="Q5" s="644"/>
      <c r="R5" s="533"/>
      <c r="U5" s="528"/>
      <c r="V5" s="528"/>
      <c r="W5" s="528"/>
      <c r="X5" s="528"/>
      <c r="Y5" s="686"/>
      <c r="Z5" s="686"/>
      <c r="AA5" s="641"/>
      <c r="AB5" s="641"/>
      <c r="AC5" s="645"/>
      <c r="AD5" s="431"/>
      <c r="AE5" s="432"/>
    </row>
    <row r="6" spans="1:31" ht="12.95" customHeight="1" x14ac:dyDescent="0.2">
      <c r="B6" s="535" t="s">
        <v>301</v>
      </c>
      <c r="C6" s="535"/>
      <c r="H6" s="128">
        <v>19249</v>
      </c>
      <c r="I6" s="128">
        <v>18377</v>
      </c>
      <c r="J6" s="128">
        <v>18578</v>
      </c>
      <c r="K6" s="139">
        <v>18469</v>
      </c>
      <c r="L6" s="128">
        <v>19069</v>
      </c>
      <c r="M6" s="410">
        <v>19200</v>
      </c>
      <c r="N6" s="417">
        <v>19268</v>
      </c>
      <c r="O6" s="417"/>
      <c r="P6" s="418">
        <v>690</v>
      </c>
      <c r="Q6" s="372">
        <v>3.7140704058563893E-2</v>
      </c>
      <c r="R6" s="533"/>
      <c r="U6" s="344"/>
      <c r="V6" s="528"/>
      <c r="W6" s="528"/>
      <c r="X6" s="528"/>
      <c r="Y6" s="686"/>
      <c r="Z6" s="686"/>
      <c r="AA6" s="641"/>
      <c r="AB6" s="641"/>
      <c r="AC6" s="645"/>
      <c r="AD6" s="431"/>
      <c r="AE6" s="432"/>
    </row>
    <row r="7" spans="1:31" ht="12.95" customHeight="1" x14ac:dyDescent="0.2">
      <c r="B7" s="535" t="s">
        <v>300</v>
      </c>
      <c r="C7" s="535"/>
      <c r="H7" s="20">
        <v>4154</v>
      </c>
      <c r="I7" s="20">
        <v>4605</v>
      </c>
      <c r="J7" s="20">
        <v>4957</v>
      </c>
      <c r="K7" s="21">
        <v>5164</v>
      </c>
      <c r="L7" s="20">
        <v>5718</v>
      </c>
      <c r="M7" s="271">
        <v>6087</v>
      </c>
      <c r="N7" s="419">
        <v>7231</v>
      </c>
      <c r="O7" s="419"/>
      <c r="P7" s="418">
        <v>2274</v>
      </c>
      <c r="Q7" s="372">
        <v>0.45874520879564251</v>
      </c>
      <c r="R7" s="533"/>
      <c r="U7" s="344"/>
      <c r="V7" s="528"/>
      <c r="W7" s="528"/>
      <c r="X7" s="528"/>
      <c r="Y7" s="686"/>
      <c r="Z7" s="686"/>
      <c r="AA7" s="641"/>
      <c r="AB7" s="641"/>
      <c r="AC7" s="645"/>
      <c r="AD7" s="431"/>
      <c r="AE7" s="432"/>
    </row>
    <row r="8" spans="1:31" ht="14.25" x14ac:dyDescent="0.2">
      <c r="B8" s="535" t="s">
        <v>299</v>
      </c>
      <c r="D8" s="535"/>
      <c r="H8" s="20">
        <v>520</v>
      </c>
      <c r="I8" s="20">
        <v>502</v>
      </c>
      <c r="J8" s="20">
        <v>505</v>
      </c>
      <c r="K8" s="21">
        <v>526</v>
      </c>
      <c r="L8" s="20">
        <v>535</v>
      </c>
      <c r="M8" s="271">
        <v>515</v>
      </c>
      <c r="N8" s="419">
        <v>525</v>
      </c>
      <c r="O8" s="419"/>
      <c r="P8" s="418">
        <v>20</v>
      </c>
      <c r="Q8" s="372">
        <v>3.9603960396039604E-2</v>
      </c>
      <c r="R8" s="533"/>
      <c r="U8" s="344"/>
      <c r="V8" s="528"/>
      <c r="W8" s="528"/>
      <c r="X8" s="528"/>
      <c r="Y8" s="686"/>
      <c r="Z8" s="686"/>
      <c r="AA8" s="634"/>
      <c r="AB8" s="641"/>
      <c r="AC8" s="645"/>
      <c r="AD8" s="431"/>
      <c r="AE8" s="432"/>
    </row>
    <row r="9" spans="1:31" ht="15" x14ac:dyDescent="0.25">
      <c r="B9" s="646" t="s">
        <v>228</v>
      </c>
      <c r="D9" s="535"/>
      <c r="H9" s="20">
        <v>2200</v>
      </c>
      <c r="I9" s="20">
        <v>2185</v>
      </c>
      <c r="J9" s="20">
        <v>1058</v>
      </c>
      <c r="K9" s="21">
        <v>-231</v>
      </c>
      <c r="L9" s="20">
        <v>1032</v>
      </c>
      <c r="M9" s="271">
        <v>770</v>
      </c>
      <c r="N9" s="419">
        <v>869</v>
      </c>
      <c r="O9" s="419"/>
      <c r="P9" s="418">
        <v>-189</v>
      </c>
      <c r="Q9" s="372">
        <v>-0.1786389413988658</v>
      </c>
      <c r="R9" s="533"/>
      <c r="U9" s="344"/>
      <c r="V9" s="528"/>
      <c r="W9" s="528"/>
      <c r="X9" s="528"/>
      <c r="Y9" s="686"/>
      <c r="Z9" s="686"/>
      <c r="AA9" s="500"/>
      <c r="AB9" s="634"/>
      <c r="AC9" s="645"/>
      <c r="AD9" s="645"/>
      <c r="AE9" s="534"/>
    </row>
    <row r="10" spans="1:31" ht="14.25" x14ac:dyDescent="0.2">
      <c r="B10" s="535" t="s">
        <v>264</v>
      </c>
      <c r="D10" s="535"/>
      <c r="H10" s="20">
        <v>330</v>
      </c>
      <c r="I10" s="20">
        <v>352</v>
      </c>
      <c r="J10" s="20">
        <v>317</v>
      </c>
      <c r="K10" s="21">
        <v>342</v>
      </c>
      <c r="L10" s="20">
        <v>305</v>
      </c>
      <c r="M10" s="271">
        <v>317</v>
      </c>
      <c r="N10" s="419">
        <v>395</v>
      </c>
      <c r="O10" s="419"/>
      <c r="P10" s="418">
        <v>78</v>
      </c>
      <c r="Q10" s="372">
        <v>0.24605678233438485</v>
      </c>
      <c r="R10" s="533"/>
      <c r="U10" s="344"/>
      <c r="V10" s="528"/>
      <c r="W10" s="528"/>
      <c r="X10" s="528"/>
      <c r="Y10" s="686"/>
      <c r="Z10" s="686"/>
      <c r="AA10" s="634"/>
      <c r="AB10" s="634"/>
      <c r="AC10" s="645"/>
      <c r="AD10" s="641"/>
      <c r="AE10" s="432"/>
    </row>
    <row r="11" spans="1:31" ht="15" x14ac:dyDescent="0.25">
      <c r="B11" s="528" t="s">
        <v>151</v>
      </c>
      <c r="D11" s="535"/>
      <c r="H11" s="24">
        <v>149</v>
      </c>
      <c r="I11" s="24">
        <v>199</v>
      </c>
      <c r="J11" s="24">
        <v>148</v>
      </c>
      <c r="K11" s="232">
        <v>135</v>
      </c>
      <c r="L11" s="24">
        <v>194</v>
      </c>
      <c r="M11" s="411">
        <v>246</v>
      </c>
      <c r="N11" s="420">
        <v>282</v>
      </c>
      <c r="O11" s="419"/>
      <c r="P11" s="421">
        <v>134</v>
      </c>
      <c r="Q11" s="373">
        <v>0.90540540540540537</v>
      </c>
      <c r="R11" s="533"/>
      <c r="U11" s="344"/>
      <c r="V11" s="528"/>
      <c r="W11" s="528"/>
      <c r="X11" s="528"/>
      <c r="Y11" s="686"/>
      <c r="Z11" s="686"/>
      <c r="AA11" s="500"/>
      <c r="AB11" s="634"/>
      <c r="AC11" s="645"/>
      <c r="AD11" s="641"/>
      <c r="AE11" s="432"/>
    </row>
    <row r="12" spans="1:31" s="502" customFormat="1" ht="16.5" customHeight="1" x14ac:dyDescent="0.25">
      <c r="A12" s="498"/>
      <c r="B12" s="528"/>
      <c r="C12" s="528"/>
      <c r="D12" s="535"/>
      <c r="E12" s="528"/>
      <c r="F12" s="535" t="s">
        <v>50</v>
      </c>
      <c r="G12" s="528"/>
      <c r="H12" s="20">
        <v>26602</v>
      </c>
      <c r="I12" s="20">
        <v>26220</v>
      </c>
      <c r="J12" s="20">
        <v>25563</v>
      </c>
      <c r="K12" s="21">
        <v>24405</v>
      </c>
      <c r="L12" s="20">
        <v>26853</v>
      </c>
      <c r="M12" s="271">
        <v>27135</v>
      </c>
      <c r="N12" s="419">
        <v>28570</v>
      </c>
      <c r="O12" s="419"/>
      <c r="P12" s="418">
        <v>3007</v>
      </c>
      <c r="Q12" s="372">
        <v>0.11763095098384384</v>
      </c>
      <c r="U12" s="344"/>
      <c r="AA12" s="641"/>
      <c r="AB12" s="634"/>
      <c r="AC12" s="645"/>
      <c r="AD12" s="431"/>
      <c r="AE12" s="500"/>
    </row>
    <row r="13" spans="1:31" s="502" customFormat="1" ht="15" x14ac:dyDescent="0.25">
      <c r="A13" s="498"/>
      <c r="B13" s="535" t="s">
        <v>51</v>
      </c>
      <c r="C13" s="528"/>
      <c r="D13" s="535"/>
      <c r="E13" s="528"/>
      <c r="F13" s="528"/>
      <c r="G13" s="528"/>
      <c r="H13" s="20">
        <v>1210</v>
      </c>
      <c r="I13" s="20">
        <v>1226</v>
      </c>
      <c r="J13" s="20">
        <v>1208</v>
      </c>
      <c r="K13" s="21">
        <v>1242</v>
      </c>
      <c r="L13" s="20">
        <v>1241</v>
      </c>
      <c r="M13" s="271">
        <v>1306</v>
      </c>
      <c r="N13" s="419">
        <v>1417</v>
      </c>
      <c r="O13" s="419"/>
      <c r="P13" s="418">
        <v>209</v>
      </c>
      <c r="Q13" s="372">
        <v>0.17301324503311258</v>
      </c>
      <c r="U13" s="344"/>
      <c r="AA13" s="634"/>
      <c r="AB13" s="634"/>
      <c r="AC13" s="645"/>
      <c r="AD13" s="431"/>
      <c r="AE13" s="500"/>
    </row>
    <row r="14" spans="1:31" s="502" customFormat="1" ht="15" x14ac:dyDescent="0.25">
      <c r="A14" s="498"/>
      <c r="B14" s="535" t="s">
        <v>298</v>
      </c>
      <c r="C14" s="528"/>
      <c r="D14" s="535"/>
      <c r="E14" s="528"/>
      <c r="F14" s="528"/>
      <c r="G14" s="528"/>
      <c r="H14" s="20">
        <v>4154</v>
      </c>
      <c r="I14" s="20">
        <v>4605</v>
      </c>
      <c r="J14" s="20">
        <v>4957</v>
      </c>
      <c r="K14" s="21">
        <v>5164</v>
      </c>
      <c r="L14" s="20">
        <v>5718</v>
      </c>
      <c r="M14" s="411">
        <v>6087</v>
      </c>
      <c r="N14" s="420">
        <v>7231</v>
      </c>
      <c r="O14" s="419"/>
      <c r="P14" s="418">
        <v>2274</v>
      </c>
      <c r="Q14" s="373">
        <v>0.45874520879564251</v>
      </c>
      <c r="R14" s="689"/>
      <c r="U14" s="344"/>
      <c r="AA14" s="634"/>
      <c r="AB14" s="634"/>
      <c r="AC14" s="645"/>
      <c r="AD14" s="431"/>
      <c r="AE14" s="500"/>
    </row>
    <row r="15" spans="1:31" s="502" customFormat="1" ht="15.75" thickBot="1" x14ac:dyDescent="0.3">
      <c r="A15" s="498"/>
      <c r="B15" s="528"/>
      <c r="C15" s="528"/>
      <c r="D15" s="535"/>
      <c r="E15" s="528"/>
      <c r="F15" s="535" t="s">
        <v>57</v>
      </c>
      <c r="G15" s="528"/>
      <c r="H15" s="130">
        <v>21238</v>
      </c>
      <c r="I15" s="130">
        <v>20389</v>
      </c>
      <c r="J15" s="130">
        <v>19398</v>
      </c>
      <c r="K15" s="234">
        <v>17999</v>
      </c>
      <c r="L15" s="130">
        <v>19894</v>
      </c>
      <c r="M15" s="130">
        <v>19742</v>
      </c>
      <c r="N15" s="412">
        <v>19922</v>
      </c>
      <c r="O15" s="433"/>
      <c r="P15" s="422">
        <v>524</v>
      </c>
      <c r="Q15" s="468">
        <v>2.7013094133415815E-2</v>
      </c>
      <c r="U15" s="344"/>
      <c r="AA15" s="634"/>
      <c r="AB15" s="634"/>
      <c r="AC15" s="647"/>
      <c r="AD15" s="645"/>
      <c r="AE15" s="500"/>
    </row>
    <row r="16" spans="1:31" s="502" customFormat="1" ht="15.75" thickTop="1" x14ac:dyDescent="0.25">
      <c r="A16" s="498"/>
      <c r="B16" s="528"/>
      <c r="C16" s="528" t="s">
        <v>245</v>
      </c>
      <c r="D16" s="535"/>
      <c r="E16" s="528"/>
      <c r="F16" s="528"/>
      <c r="G16" s="528"/>
      <c r="H16" s="343">
        <v>4.4600000000000001E-2</v>
      </c>
      <c r="I16" s="314">
        <v>4.3999999999999997E-2</v>
      </c>
      <c r="J16" s="314">
        <v>4.2900000000000001E-2</v>
      </c>
      <c r="K16" s="342">
        <v>4.2099999999999999E-2</v>
      </c>
      <c r="L16" s="375">
        <v>4.1799999999999997E-2</v>
      </c>
      <c r="M16" s="375">
        <v>4.1099999999999998E-2</v>
      </c>
      <c r="N16" s="341">
        <v>4.0356662980707926E-2</v>
      </c>
      <c r="O16" s="341"/>
      <c r="P16" s="374"/>
      <c r="Q16" s="374"/>
      <c r="S16" s="72"/>
      <c r="T16" s="201"/>
      <c r="AA16" s="500"/>
      <c r="AB16" s="500"/>
      <c r="AC16" s="500"/>
      <c r="AD16" s="434"/>
      <c r="AE16" s="500"/>
    </row>
    <row r="17" spans="1:31" s="502" customFormat="1" ht="15" x14ac:dyDescent="0.25">
      <c r="A17" s="498"/>
      <c r="B17" s="528"/>
      <c r="C17" s="528" t="s">
        <v>212</v>
      </c>
      <c r="D17" s="535"/>
      <c r="E17" s="528"/>
      <c r="F17" s="528"/>
      <c r="G17" s="528"/>
      <c r="H17" s="341">
        <v>3.1399999999999997E-2</v>
      </c>
      <c r="I17" s="314">
        <v>2.41E-2</v>
      </c>
      <c r="J17" s="314">
        <v>1.24E-2</v>
      </c>
      <c r="K17" s="342">
        <v>0.02</v>
      </c>
      <c r="L17" s="375">
        <v>2.3099999999999999E-2</v>
      </c>
      <c r="M17" s="375">
        <v>2.8299999999999999E-2</v>
      </c>
      <c r="N17" s="375">
        <v>2.8500000000000001E-2</v>
      </c>
      <c r="O17" s="375"/>
      <c r="P17" s="374"/>
      <c r="Q17" s="374"/>
      <c r="S17" s="72"/>
      <c r="T17" s="201"/>
      <c r="AA17" s="500"/>
      <c r="AB17" s="500"/>
      <c r="AC17" s="500"/>
      <c r="AD17" s="500"/>
      <c r="AE17" s="500"/>
    </row>
    <row r="18" spans="1:31" s="502" customFormat="1" ht="15" x14ac:dyDescent="0.25">
      <c r="A18" s="498"/>
      <c r="B18" s="528"/>
      <c r="C18" s="528"/>
      <c r="D18" s="535"/>
      <c r="E18" s="528"/>
      <c r="F18" s="528"/>
      <c r="G18" s="528"/>
      <c r="H18" s="341"/>
      <c r="I18" s="314"/>
      <c r="J18" s="314"/>
      <c r="K18" s="341"/>
      <c r="L18" s="341"/>
      <c r="M18" s="341"/>
      <c r="N18" s="341"/>
      <c r="O18" s="341"/>
      <c r="P18" s="648"/>
      <c r="Q18" s="72"/>
      <c r="Y18" s="634"/>
      <c r="Z18" s="634"/>
      <c r="AA18" s="647"/>
      <c r="AB18" s="500"/>
      <c r="AC18" s="500"/>
    </row>
    <row r="19" spans="1:31" s="502" customFormat="1" ht="15" x14ac:dyDescent="0.25">
      <c r="A19" s="498"/>
      <c r="B19" s="528"/>
      <c r="C19" s="528"/>
      <c r="D19" s="535"/>
      <c r="E19" s="528"/>
      <c r="F19" s="528"/>
      <c r="G19" s="528"/>
      <c r="H19" s="517"/>
      <c r="I19" s="517"/>
      <c r="J19" s="517"/>
      <c r="K19" s="517"/>
      <c r="L19" s="517"/>
      <c r="M19" s="517"/>
      <c r="N19" s="517"/>
      <c r="O19" s="517"/>
      <c r="P19" s="649" t="s">
        <v>400</v>
      </c>
      <c r="Z19" s="634"/>
      <c r="AA19" s="634"/>
      <c r="AB19" s="647"/>
      <c r="AC19" s="500"/>
      <c r="AD19" s="500"/>
    </row>
    <row r="20" spans="1:31" s="502" customFormat="1" ht="30" customHeight="1" x14ac:dyDescent="0.25">
      <c r="A20" s="498"/>
      <c r="B20" s="528"/>
      <c r="C20" s="528"/>
      <c r="D20" s="535"/>
      <c r="E20" s="528"/>
      <c r="F20" s="528"/>
      <c r="G20" s="528"/>
      <c r="H20" s="637" t="s">
        <v>350</v>
      </c>
      <c r="I20" s="637" t="s">
        <v>351</v>
      </c>
      <c r="J20" s="637" t="s">
        <v>352</v>
      </c>
      <c r="K20" s="638" t="s">
        <v>353</v>
      </c>
      <c r="L20" s="637" t="s">
        <v>396</v>
      </c>
      <c r="M20" s="637" t="s">
        <v>397</v>
      </c>
      <c r="N20" s="637" t="s">
        <v>398</v>
      </c>
      <c r="O20" s="550"/>
      <c r="P20" s="650" t="s">
        <v>247</v>
      </c>
      <c r="Z20" s="634"/>
      <c r="AA20" s="634"/>
      <c r="AB20" s="647"/>
      <c r="AC20" s="500"/>
      <c r="AD20" s="500"/>
    </row>
    <row r="21" spans="1:31" ht="15.75" x14ac:dyDescent="0.25">
      <c r="A21" s="524" t="s">
        <v>213</v>
      </c>
      <c r="B21" s="525"/>
      <c r="C21" s="525"/>
      <c r="D21" s="525"/>
      <c r="E21" s="525"/>
      <c r="F21" s="525"/>
      <c r="G21" s="525"/>
      <c r="H21" s="20"/>
      <c r="I21" s="651"/>
      <c r="J21" s="512"/>
      <c r="K21" s="652"/>
      <c r="L21" s="512"/>
      <c r="M21" s="512"/>
      <c r="N21" s="653"/>
      <c r="O21" s="653"/>
      <c r="P21" s="532"/>
      <c r="U21" s="528"/>
      <c r="V21" s="528"/>
      <c r="W21" s="528"/>
      <c r="X21" s="512"/>
      <c r="Y21" s="512"/>
      <c r="Z21" s="500"/>
      <c r="AA21" s="634"/>
      <c r="AB21" s="647"/>
      <c r="AC21" s="500"/>
      <c r="AD21" s="534"/>
    </row>
    <row r="22" spans="1:31" s="502" customFormat="1" ht="15" x14ac:dyDescent="0.25">
      <c r="A22" s="498"/>
      <c r="B22" s="593" t="s">
        <v>95</v>
      </c>
      <c r="C22" s="528"/>
      <c r="D22" s="535"/>
      <c r="E22" s="528"/>
      <c r="F22" s="528"/>
      <c r="G22" s="528"/>
      <c r="H22" s="20"/>
      <c r="J22" s="530"/>
      <c r="K22" s="643"/>
      <c r="L22" s="530"/>
      <c r="M22" s="530"/>
      <c r="N22" s="537"/>
      <c r="O22" s="537"/>
      <c r="P22" s="654"/>
      <c r="Z22" s="500"/>
      <c r="AA22" s="500"/>
      <c r="AB22" s="500"/>
      <c r="AC22" s="647"/>
      <c r="AD22" s="500"/>
    </row>
    <row r="23" spans="1:31" s="502" customFormat="1" ht="12.95" customHeight="1" x14ac:dyDescent="0.25">
      <c r="A23" s="498"/>
      <c r="B23" s="528" t="s">
        <v>96</v>
      </c>
      <c r="C23" s="528"/>
      <c r="D23" s="535"/>
      <c r="E23" s="528"/>
      <c r="F23" s="528"/>
      <c r="G23" s="528"/>
      <c r="H23" s="338">
        <v>0.16651517351235798</v>
      </c>
      <c r="I23" s="315">
        <v>0.15586123969784538</v>
      </c>
      <c r="J23" s="315">
        <v>0.16070222704398907</v>
      </c>
      <c r="K23" s="339">
        <v>0.16984556367908268</v>
      </c>
      <c r="L23" s="338">
        <v>0.17438215754997727</v>
      </c>
      <c r="M23" s="376">
        <v>0.17343195820147647</v>
      </c>
      <c r="N23" s="376">
        <v>0.18645186084162979</v>
      </c>
      <c r="O23" s="376"/>
      <c r="P23" s="435">
        <v>2.5749633797640725E-2</v>
      </c>
      <c r="Z23" s="500"/>
      <c r="AA23" s="500"/>
      <c r="AB23" s="647"/>
      <c r="AC23" s="647"/>
      <c r="AD23" s="500"/>
    </row>
    <row r="24" spans="1:31" s="502" customFormat="1" ht="12.95" customHeight="1" x14ac:dyDescent="0.25">
      <c r="A24" s="498"/>
      <c r="B24" s="528" t="s">
        <v>97</v>
      </c>
      <c r="C24" s="528"/>
      <c r="D24" s="535"/>
      <c r="E24" s="528"/>
      <c r="F24" s="528"/>
      <c r="G24" s="528"/>
      <c r="H24" s="338">
        <v>8.1253580932700839E-2</v>
      </c>
      <c r="I24" s="315">
        <v>9.3009651222072609E-2</v>
      </c>
      <c r="J24" s="315">
        <v>9.5048311157700169E-2</v>
      </c>
      <c r="K24" s="339">
        <v>9.2762600158515035E-2</v>
      </c>
      <c r="L24" s="338">
        <v>9.4933960319281849E-2</v>
      </c>
      <c r="M24" s="376">
        <v>8.4226609398923138E-2</v>
      </c>
      <c r="N24" s="376">
        <v>8.5357720858724992E-2</v>
      </c>
      <c r="O24" s="376"/>
      <c r="P24" s="435">
        <v>-9.6905902989751769E-3</v>
      </c>
      <c r="Z24" s="500"/>
      <c r="AA24" s="500"/>
      <c r="AB24" s="647"/>
      <c r="AC24" s="500"/>
      <c r="AD24" s="500"/>
    </row>
    <row r="25" spans="1:31" s="502" customFormat="1" ht="12.95" customHeight="1" x14ac:dyDescent="0.25">
      <c r="A25" s="498"/>
      <c r="B25" s="528" t="s">
        <v>98</v>
      </c>
      <c r="C25" s="528"/>
      <c r="D25" s="535"/>
      <c r="E25" s="528"/>
      <c r="F25" s="528"/>
      <c r="G25" s="528"/>
      <c r="H25" s="338">
        <v>0.22514460819477877</v>
      </c>
      <c r="I25" s="315">
        <v>0.21913436146874529</v>
      </c>
      <c r="J25" s="315">
        <v>0.21176042158593034</v>
      </c>
      <c r="K25" s="339">
        <v>0.22219777351352427</v>
      </c>
      <c r="L25" s="338">
        <v>0.21649226395588414</v>
      </c>
      <c r="M25" s="376">
        <v>0.23535758100869897</v>
      </c>
      <c r="N25" s="376">
        <v>0.22527513434536228</v>
      </c>
      <c r="O25" s="376"/>
      <c r="P25" s="435">
        <v>1.3514712759431946E-2</v>
      </c>
      <c r="Z25" s="500"/>
      <c r="AA25" s="500"/>
      <c r="AB25" s="436"/>
      <c r="AC25" s="500"/>
      <c r="AD25" s="500"/>
    </row>
    <row r="26" spans="1:31" s="502" customFormat="1" ht="12.95" customHeight="1" x14ac:dyDescent="0.25">
      <c r="A26" s="498"/>
      <c r="B26" s="528" t="s">
        <v>99</v>
      </c>
      <c r="C26" s="528"/>
      <c r="D26" s="535"/>
      <c r="E26" s="528"/>
      <c r="F26" s="528"/>
      <c r="G26" s="528"/>
      <c r="H26" s="338">
        <v>0.46302632562137813</v>
      </c>
      <c r="I26" s="315">
        <v>0.47504820158338251</v>
      </c>
      <c r="J26" s="315">
        <v>0.47666583963967374</v>
      </c>
      <c r="K26" s="339">
        <v>0.45817979615775073</v>
      </c>
      <c r="L26" s="338">
        <v>0.45989301998165155</v>
      </c>
      <c r="M26" s="376">
        <v>0.45832679860095404</v>
      </c>
      <c r="N26" s="376">
        <v>0.46266867077611307</v>
      </c>
      <c r="O26" s="376"/>
      <c r="P26" s="435">
        <v>-1.3997168863560672E-2</v>
      </c>
      <c r="Z26" s="500"/>
      <c r="AA26" s="500"/>
      <c r="AB26" s="500"/>
      <c r="AC26" s="500"/>
      <c r="AD26" s="500"/>
    </row>
    <row r="27" spans="1:31" s="502" customFormat="1" ht="12.95" customHeight="1" x14ac:dyDescent="0.25">
      <c r="A27" s="498"/>
      <c r="B27" s="528" t="s">
        <v>88</v>
      </c>
      <c r="C27" s="528"/>
      <c r="D27" s="535"/>
      <c r="E27" s="528"/>
      <c r="F27" s="528"/>
      <c r="G27" s="528"/>
      <c r="H27" s="338">
        <v>6.3877498464721696E-2</v>
      </c>
      <c r="I27" s="315">
        <v>5.5548902266275027E-2</v>
      </c>
      <c r="J27" s="315">
        <v>5.2066545005040273E-2</v>
      </c>
      <c r="K27" s="339">
        <v>5.3692599554588209E-2</v>
      </c>
      <c r="L27" s="338">
        <v>5.0404517085376153E-2</v>
      </c>
      <c r="M27" s="376">
        <v>4.5479294743994939E-2</v>
      </c>
      <c r="N27" s="376">
        <v>3.7367741443615307E-2</v>
      </c>
      <c r="O27" s="376"/>
      <c r="P27" s="435">
        <v>-1.4698803561424965E-2</v>
      </c>
      <c r="Z27" s="500"/>
      <c r="AA27" s="500"/>
      <c r="AB27" s="500"/>
      <c r="AC27" s="500"/>
      <c r="AD27" s="647"/>
    </row>
    <row r="28" spans="1:31" s="502" customFormat="1" ht="12.95" customHeight="1" x14ac:dyDescent="0.25">
      <c r="A28" s="498"/>
      <c r="B28" s="528" t="s">
        <v>156</v>
      </c>
      <c r="C28" s="528"/>
      <c r="D28" s="535"/>
      <c r="E28" s="528"/>
      <c r="F28" s="528"/>
      <c r="G28" s="528"/>
      <c r="H28" s="316">
        <v>1.8281327406252659E-4</v>
      </c>
      <c r="I28" s="316">
        <v>1.3976437616791662E-3</v>
      </c>
      <c r="J28" s="316">
        <v>3.7566555676664514E-3</v>
      </c>
      <c r="K28" s="340">
        <v>3.3216669365391041E-3</v>
      </c>
      <c r="L28" s="316">
        <v>3.8940811078290133E-3</v>
      </c>
      <c r="M28" s="423">
        <v>3.177758045952472E-3</v>
      </c>
      <c r="N28" s="423">
        <v>2.8788717345545117E-3</v>
      </c>
      <c r="O28" s="423"/>
      <c r="P28" s="437">
        <v>-8.7778383311193971E-4</v>
      </c>
      <c r="Z28" s="500"/>
      <c r="AA28" s="500"/>
      <c r="AB28" s="500"/>
      <c r="AC28" s="500"/>
      <c r="AD28" s="500"/>
    </row>
    <row r="29" spans="1:31" s="502" customFormat="1" ht="15" x14ac:dyDescent="0.25">
      <c r="A29" s="498"/>
      <c r="B29" s="499"/>
      <c r="C29" s="499"/>
      <c r="D29" s="499"/>
      <c r="E29" s="499"/>
      <c r="F29" s="499"/>
      <c r="G29" s="528" t="s">
        <v>89</v>
      </c>
      <c r="H29" s="338">
        <v>0.99999999999999989</v>
      </c>
      <c r="I29" s="315">
        <v>1</v>
      </c>
      <c r="J29" s="315">
        <v>1</v>
      </c>
      <c r="K29" s="339">
        <v>1</v>
      </c>
      <c r="L29" s="338">
        <v>0.99999999999999989</v>
      </c>
      <c r="M29" s="376">
        <v>1</v>
      </c>
      <c r="N29" s="376">
        <v>1</v>
      </c>
      <c r="O29" s="376"/>
      <c r="P29" s="379" t="s">
        <v>126</v>
      </c>
      <c r="Z29" s="500"/>
      <c r="AA29" s="500"/>
      <c r="AB29" s="500"/>
      <c r="AC29" s="500"/>
      <c r="AD29" s="500"/>
    </row>
    <row r="30" spans="1:31" s="502" customFormat="1" ht="8.25" customHeight="1" x14ac:dyDescent="0.25">
      <c r="A30" s="498"/>
      <c r="B30" s="499"/>
      <c r="C30" s="499"/>
      <c r="D30" s="499"/>
      <c r="E30" s="499"/>
      <c r="F30" s="499"/>
      <c r="G30" s="528"/>
      <c r="H30" s="20"/>
      <c r="K30" s="655"/>
      <c r="P30" s="654"/>
      <c r="Z30" s="500"/>
      <c r="AA30" s="500"/>
      <c r="AB30" s="500"/>
      <c r="AC30" s="500"/>
      <c r="AD30" s="500"/>
    </row>
    <row r="31" spans="1:31" s="502" customFormat="1" ht="12.95" customHeight="1" x14ac:dyDescent="0.25">
      <c r="A31" s="498"/>
      <c r="B31" s="499"/>
      <c r="C31" s="499"/>
      <c r="D31" s="499"/>
      <c r="E31" s="499"/>
      <c r="F31" s="499"/>
      <c r="G31" s="535" t="s">
        <v>43</v>
      </c>
      <c r="H31" s="656" t="s">
        <v>118</v>
      </c>
      <c r="I31" s="610" t="s">
        <v>118</v>
      </c>
      <c r="J31" s="610" t="s">
        <v>118</v>
      </c>
      <c r="K31" s="657" t="s">
        <v>118</v>
      </c>
      <c r="L31" s="656" t="s">
        <v>118</v>
      </c>
      <c r="M31" s="658" t="s">
        <v>118</v>
      </c>
      <c r="N31" s="658" t="s">
        <v>118</v>
      </c>
      <c r="O31" s="658"/>
      <c r="P31" s="272" t="s">
        <v>120</v>
      </c>
      <c r="Z31" s="500"/>
      <c r="AA31" s="500"/>
      <c r="AB31" s="500"/>
      <c r="AC31" s="500"/>
      <c r="AD31" s="500"/>
    </row>
    <row r="32" spans="1:31" s="502" customFormat="1" ht="7.5" customHeight="1" thickBot="1" x14ac:dyDescent="0.3">
      <c r="A32" s="659"/>
      <c r="B32" s="660"/>
      <c r="C32" s="660"/>
      <c r="D32" s="660"/>
      <c r="E32" s="660"/>
      <c r="F32" s="660"/>
      <c r="G32" s="661"/>
      <c r="H32" s="109"/>
      <c r="I32" s="109"/>
      <c r="J32" s="109"/>
      <c r="K32" s="109"/>
      <c r="L32" s="109"/>
      <c r="M32" s="109"/>
      <c r="N32" s="109"/>
      <c r="O32" s="661"/>
      <c r="P32" s="662"/>
      <c r="Q32" s="662"/>
      <c r="R32" s="662"/>
      <c r="U32" s="500"/>
      <c r="V32" s="500"/>
      <c r="W32" s="500"/>
      <c r="X32" s="500"/>
      <c r="Y32" s="500"/>
    </row>
    <row r="33" spans="1:27" s="502" customFormat="1" ht="10.5" customHeight="1" x14ac:dyDescent="0.25">
      <c r="A33" s="498"/>
      <c r="B33" s="499"/>
      <c r="C33" s="499"/>
      <c r="D33" s="499"/>
      <c r="E33" s="499"/>
      <c r="F33" s="499"/>
      <c r="G33" s="528"/>
      <c r="O33" s="500"/>
      <c r="P33" s="530"/>
      <c r="W33" s="500"/>
      <c r="X33" s="500"/>
      <c r="Y33" s="500"/>
      <c r="Z33" s="500"/>
      <c r="AA33" s="500"/>
    </row>
    <row r="34" spans="1:27" s="512" customFormat="1" ht="15" x14ac:dyDescent="0.25">
      <c r="A34" s="663"/>
      <c r="B34" s="653"/>
      <c r="C34" s="653"/>
      <c r="D34" s="653"/>
      <c r="E34" s="653"/>
      <c r="F34" s="653"/>
      <c r="G34" s="653"/>
      <c r="H34" s="731"/>
      <c r="I34" s="732"/>
      <c r="J34" s="732"/>
      <c r="K34" s="664"/>
      <c r="L34" s="663"/>
      <c r="M34" s="653"/>
      <c r="N34" s="653"/>
      <c r="O34" s="653"/>
      <c r="P34" s="653"/>
      <c r="Q34" s="653"/>
      <c r="R34" s="733"/>
      <c r="S34" s="734"/>
      <c r="W34" s="634"/>
      <c r="X34" s="634"/>
      <c r="Y34" s="634"/>
      <c r="Z34" s="634"/>
      <c r="AA34" s="634"/>
    </row>
    <row r="35" spans="1:27" s="512" customFormat="1" ht="30" customHeight="1" x14ac:dyDescent="0.25">
      <c r="A35" s="663"/>
      <c r="B35" s="653"/>
      <c r="C35" s="653"/>
      <c r="D35" s="653"/>
      <c r="E35" s="653"/>
      <c r="F35" s="653"/>
      <c r="G35" s="653"/>
      <c r="H35" s="688"/>
      <c r="I35" s="688"/>
      <c r="J35" s="688"/>
      <c r="K35" s="688"/>
      <c r="L35" s="663"/>
      <c r="M35" s="653"/>
      <c r="N35" s="653"/>
      <c r="O35" s="653"/>
      <c r="P35" s="653"/>
      <c r="Q35" s="653"/>
      <c r="R35" s="688"/>
      <c r="S35" s="688"/>
      <c r="W35" s="634"/>
      <c r="X35" s="634"/>
      <c r="Y35" s="634"/>
      <c r="Z35" s="634"/>
      <c r="AA35" s="634"/>
    </row>
    <row r="36" spans="1:27" s="526" customFormat="1" ht="20.100000000000001" customHeight="1" x14ac:dyDescent="0.25">
      <c r="A36" s="665"/>
      <c r="B36" s="666"/>
      <c r="C36" s="666"/>
      <c r="D36" s="666"/>
      <c r="E36" s="666"/>
      <c r="F36" s="666"/>
      <c r="G36" s="666"/>
      <c r="H36" s="666"/>
      <c r="I36" s="666"/>
      <c r="J36" s="666"/>
      <c r="K36" s="666"/>
      <c r="L36" s="667"/>
      <c r="M36" s="666"/>
      <c r="N36" s="666"/>
      <c r="O36" s="666"/>
      <c r="P36" s="666"/>
      <c r="Q36" s="666"/>
      <c r="R36" s="537"/>
      <c r="S36" s="688"/>
      <c r="V36" s="668"/>
      <c r="W36" s="669"/>
      <c r="X36" s="669"/>
      <c r="Y36" s="669"/>
      <c r="Z36" s="669"/>
      <c r="AA36" s="669"/>
    </row>
    <row r="37" spans="1:27" ht="12.95" customHeight="1" x14ac:dyDescent="0.25">
      <c r="A37" s="537"/>
      <c r="B37" s="537"/>
      <c r="C37" s="537"/>
      <c r="D37" s="537"/>
      <c r="E37" s="537"/>
      <c r="F37" s="537"/>
      <c r="G37" s="537"/>
      <c r="H37" s="537"/>
      <c r="I37" s="537"/>
      <c r="J37" s="537"/>
      <c r="K37" s="537"/>
      <c r="L37" s="537"/>
      <c r="M37" s="537"/>
      <c r="N37" s="537"/>
      <c r="O37" s="537"/>
      <c r="P37" s="537"/>
      <c r="Q37" s="537"/>
      <c r="R37" s="537"/>
      <c r="S37" s="537"/>
      <c r="W37" s="670"/>
      <c r="X37" s="671"/>
      <c r="Y37" s="670"/>
    </row>
    <row r="38" spans="1:27" ht="15" customHeight="1" x14ac:dyDescent="0.2">
      <c r="A38" s="537"/>
      <c r="B38" s="672"/>
      <c r="C38" s="537"/>
      <c r="D38" s="537"/>
      <c r="E38" s="537"/>
      <c r="F38" s="537"/>
      <c r="G38" s="537"/>
      <c r="H38" s="273"/>
      <c r="I38" s="273"/>
      <c r="J38" s="272"/>
      <c r="K38" s="272"/>
      <c r="L38" s="673"/>
      <c r="M38" s="537"/>
      <c r="N38" s="537"/>
      <c r="O38" s="537"/>
      <c r="P38" s="537"/>
      <c r="Q38" s="537"/>
      <c r="R38" s="273"/>
      <c r="S38" s="273"/>
      <c r="U38" s="674"/>
      <c r="V38" s="675"/>
      <c r="W38" s="676"/>
      <c r="X38" s="534"/>
      <c r="Y38" s="438"/>
    </row>
    <row r="39" spans="1:27" ht="15" customHeight="1" x14ac:dyDescent="0.2">
      <c r="A39" s="537"/>
      <c r="B39" s="672"/>
      <c r="C39" s="537"/>
      <c r="D39" s="537"/>
      <c r="E39" s="537"/>
      <c r="F39" s="537"/>
      <c r="G39" s="537"/>
      <c r="H39" s="271"/>
      <c r="I39" s="271"/>
      <c r="J39" s="272"/>
      <c r="K39" s="272"/>
      <c r="L39" s="673"/>
      <c r="M39" s="537"/>
      <c r="N39" s="537"/>
      <c r="O39" s="537"/>
      <c r="P39" s="537"/>
      <c r="Q39" s="537"/>
      <c r="R39" s="271"/>
      <c r="S39" s="271"/>
      <c r="U39" s="674"/>
      <c r="V39" s="677"/>
      <c r="W39" s="676"/>
      <c r="X39" s="534"/>
      <c r="Y39" s="438"/>
    </row>
    <row r="40" spans="1:27" ht="15" customHeight="1" x14ac:dyDescent="0.2">
      <c r="A40" s="537"/>
      <c r="B40" s="672"/>
      <c r="C40" s="537"/>
      <c r="D40" s="537"/>
      <c r="E40" s="537"/>
      <c r="F40" s="537"/>
      <c r="G40" s="537"/>
      <c r="H40" s="271"/>
      <c r="I40" s="271"/>
      <c r="J40" s="272"/>
      <c r="K40" s="272"/>
      <c r="L40" s="673"/>
      <c r="M40" s="537"/>
      <c r="N40" s="537"/>
      <c r="O40" s="678"/>
      <c r="P40" s="537"/>
      <c r="Q40" s="537"/>
      <c r="R40" s="271"/>
      <c r="S40" s="271"/>
      <c r="U40" s="674"/>
      <c r="V40" s="677"/>
      <c r="W40" s="676"/>
      <c r="X40" s="534"/>
      <c r="Y40" s="438"/>
    </row>
    <row r="41" spans="1:27" ht="15" customHeight="1" x14ac:dyDescent="0.2">
      <c r="A41" s="537"/>
      <c r="B41" s="672"/>
      <c r="C41" s="537"/>
      <c r="D41" s="537"/>
      <c r="E41" s="537"/>
      <c r="F41" s="537"/>
      <c r="G41" s="537"/>
      <c r="H41" s="271"/>
      <c r="I41" s="271"/>
      <c r="J41" s="272"/>
      <c r="K41" s="272"/>
      <c r="L41" s="673"/>
      <c r="M41" s="537"/>
      <c r="N41" s="537"/>
      <c r="O41" s="678"/>
      <c r="P41" s="537"/>
      <c r="Q41" s="537"/>
      <c r="R41" s="271"/>
      <c r="S41" s="271"/>
      <c r="U41" s="674"/>
      <c r="V41" s="677"/>
      <c r="W41" s="676"/>
      <c r="X41" s="534"/>
      <c r="Y41" s="438"/>
    </row>
    <row r="42" spans="1:27" ht="15" customHeight="1" x14ac:dyDescent="0.2">
      <c r="A42" s="537"/>
      <c r="B42" s="672"/>
      <c r="C42" s="537"/>
      <c r="D42" s="537"/>
      <c r="E42" s="537"/>
      <c r="F42" s="537"/>
      <c r="G42" s="537"/>
      <c r="H42" s="271"/>
      <c r="I42" s="271"/>
      <c r="J42" s="272"/>
      <c r="K42" s="272"/>
      <c r="L42" s="673"/>
      <c r="M42" s="537"/>
      <c r="N42" s="537"/>
      <c r="O42" s="678"/>
      <c r="P42" s="537"/>
      <c r="Q42" s="537"/>
      <c r="R42" s="271"/>
      <c r="S42" s="271"/>
      <c r="U42" s="674"/>
      <c r="V42" s="677"/>
      <c r="W42" s="676"/>
      <c r="X42" s="534"/>
      <c r="Y42" s="438"/>
    </row>
    <row r="43" spans="1:27" ht="15" customHeight="1" x14ac:dyDescent="0.2">
      <c r="A43" s="537"/>
      <c r="B43" s="672"/>
      <c r="C43" s="537"/>
      <c r="D43" s="537"/>
      <c r="E43" s="537"/>
      <c r="F43" s="537"/>
      <c r="G43" s="537"/>
      <c r="H43" s="271"/>
      <c r="I43" s="271"/>
      <c r="J43" s="272"/>
      <c r="K43" s="272"/>
      <c r="L43" s="673"/>
      <c r="M43" s="537"/>
      <c r="N43" s="537"/>
      <c r="O43" s="678"/>
      <c r="P43" s="537"/>
      <c r="Q43" s="537"/>
      <c r="R43" s="271"/>
      <c r="S43" s="271"/>
      <c r="U43" s="674"/>
      <c r="V43" s="677"/>
      <c r="W43" s="676"/>
      <c r="X43" s="534"/>
      <c r="Y43" s="438"/>
    </row>
    <row r="44" spans="1:27" ht="15" customHeight="1" x14ac:dyDescent="0.2">
      <c r="A44" s="537"/>
      <c r="B44" s="672"/>
      <c r="C44" s="537"/>
      <c r="D44" s="537"/>
      <c r="E44" s="537"/>
      <c r="F44" s="537"/>
      <c r="G44" s="537"/>
      <c r="H44" s="271"/>
      <c r="I44" s="271"/>
      <c r="J44" s="272"/>
      <c r="K44" s="272"/>
      <c r="L44" s="673"/>
      <c r="M44" s="537"/>
      <c r="N44" s="537"/>
      <c r="O44" s="678"/>
      <c r="P44" s="271"/>
      <c r="Q44" s="537"/>
      <c r="R44" s="273"/>
      <c r="S44" s="273"/>
      <c r="U44" s="674"/>
      <c r="V44" s="677"/>
      <c r="W44" s="676"/>
      <c r="X44" s="534"/>
      <c r="Y44" s="438"/>
    </row>
    <row r="45" spans="1:27" ht="15" customHeight="1" x14ac:dyDescent="0.2">
      <c r="A45" s="537"/>
      <c r="B45" s="672"/>
      <c r="C45" s="537"/>
      <c r="D45" s="537"/>
      <c r="E45" s="537"/>
      <c r="F45" s="537"/>
      <c r="G45" s="537"/>
      <c r="H45" s="271"/>
      <c r="I45" s="271"/>
      <c r="J45" s="272"/>
      <c r="K45" s="272"/>
      <c r="L45" s="673"/>
      <c r="M45" s="537"/>
      <c r="N45" s="537"/>
      <c r="O45" s="678"/>
      <c r="P45" s="537"/>
      <c r="Q45" s="537"/>
      <c r="R45" s="537"/>
      <c r="S45" s="537"/>
      <c r="U45" s="674"/>
      <c r="V45" s="677"/>
      <c r="W45" s="676"/>
      <c r="X45" s="534"/>
      <c r="Y45" s="438"/>
    </row>
    <row r="46" spans="1:27" ht="15" customHeight="1" x14ac:dyDescent="0.2">
      <c r="A46" s="537"/>
      <c r="B46" s="672"/>
      <c r="C46" s="537"/>
      <c r="D46" s="537"/>
      <c r="E46" s="537"/>
      <c r="F46" s="537"/>
      <c r="G46" s="537"/>
      <c r="H46" s="271"/>
      <c r="I46" s="271"/>
      <c r="J46" s="272"/>
      <c r="K46" s="272"/>
      <c r="L46" s="673"/>
      <c r="M46" s="537"/>
      <c r="N46" s="537"/>
      <c r="O46" s="678"/>
      <c r="P46" s="537"/>
      <c r="Q46" s="537"/>
      <c r="R46" s="537"/>
      <c r="S46" s="537"/>
      <c r="U46" s="674"/>
      <c r="V46" s="677"/>
      <c r="W46" s="676"/>
      <c r="X46" s="534"/>
      <c r="Y46" s="438"/>
    </row>
    <row r="47" spans="1:27" ht="15" customHeight="1" x14ac:dyDescent="0.2">
      <c r="A47" s="537"/>
      <c r="B47" s="672"/>
      <c r="C47" s="537"/>
      <c r="D47" s="537"/>
      <c r="E47" s="537"/>
      <c r="F47" s="537"/>
      <c r="G47" s="537"/>
      <c r="H47" s="271"/>
      <c r="I47" s="271"/>
      <c r="J47" s="272"/>
      <c r="K47" s="272"/>
      <c r="L47" s="673"/>
      <c r="M47" s="537"/>
      <c r="N47" s="537"/>
      <c r="O47" s="678"/>
      <c r="P47" s="666"/>
      <c r="Q47" s="666"/>
      <c r="R47" s="537"/>
      <c r="S47" s="537"/>
      <c r="U47" s="674"/>
      <c r="V47" s="677"/>
      <c r="W47" s="676"/>
      <c r="X47" s="534"/>
      <c r="Y47" s="438"/>
    </row>
    <row r="48" spans="1:27" ht="15" customHeight="1" x14ac:dyDescent="0.2">
      <c r="A48" s="537"/>
      <c r="B48" s="672"/>
      <c r="C48" s="537"/>
      <c r="D48" s="537"/>
      <c r="E48" s="537"/>
      <c r="F48" s="537"/>
      <c r="G48" s="537"/>
      <c r="H48" s="271"/>
      <c r="I48" s="271"/>
      <c r="J48" s="272"/>
      <c r="K48" s="272"/>
      <c r="L48" s="673"/>
      <c r="M48" s="537"/>
      <c r="N48" s="537"/>
      <c r="O48" s="678"/>
      <c r="P48" s="537"/>
      <c r="Q48" s="537"/>
      <c r="R48" s="537"/>
      <c r="S48" s="537"/>
      <c r="U48" s="674"/>
      <c r="V48" s="677"/>
      <c r="W48" s="676"/>
      <c r="X48" s="534"/>
      <c r="Y48" s="438"/>
    </row>
    <row r="49" spans="1:25" ht="15" customHeight="1" x14ac:dyDescent="0.2">
      <c r="A49" s="537"/>
      <c r="B49" s="672"/>
      <c r="C49" s="537"/>
      <c r="D49" s="537"/>
      <c r="E49" s="537"/>
      <c r="F49" s="537"/>
      <c r="G49" s="537"/>
      <c r="H49" s="271"/>
      <c r="I49" s="271"/>
      <c r="J49" s="272"/>
      <c r="K49" s="272"/>
      <c r="L49" s="673"/>
      <c r="M49" s="537"/>
      <c r="N49" s="537"/>
      <c r="O49" s="678"/>
      <c r="P49" s="537"/>
      <c r="Q49" s="537"/>
      <c r="R49" s="273"/>
      <c r="S49" s="273"/>
      <c r="U49" s="674"/>
      <c r="V49" s="677"/>
      <c r="W49" s="676"/>
      <c r="X49" s="534"/>
      <c r="Y49" s="438"/>
    </row>
    <row r="50" spans="1:25" ht="15" customHeight="1" x14ac:dyDescent="0.2">
      <c r="A50" s="537"/>
      <c r="B50" s="672"/>
      <c r="C50" s="537"/>
      <c r="D50" s="537"/>
      <c r="E50" s="537"/>
      <c r="F50" s="537"/>
      <c r="G50" s="537"/>
      <c r="H50" s="271"/>
      <c r="I50" s="271"/>
      <c r="J50" s="272"/>
      <c r="K50" s="272"/>
      <c r="L50" s="673"/>
      <c r="M50" s="537"/>
      <c r="N50" s="537"/>
      <c r="O50" s="678"/>
      <c r="P50" s="537"/>
      <c r="Q50" s="537"/>
      <c r="R50" s="271"/>
      <c r="S50" s="271"/>
      <c r="U50" s="674"/>
      <c r="V50" s="677"/>
      <c r="W50" s="676"/>
      <c r="X50" s="534"/>
      <c r="Y50" s="438"/>
    </row>
    <row r="51" spans="1:25" ht="15" customHeight="1" x14ac:dyDescent="0.2">
      <c r="A51" s="537"/>
      <c r="B51" s="672"/>
      <c r="C51" s="537"/>
      <c r="D51" s="537"/>
      <c r="E51" s="537"/>
      <c r="F51" s="537"/>
      <c r="G51" s="537"/>
      <c r="H51" s="271"/>
      <c r="I51" s="271"/>
      <c r="J51" s="272"/>
      <c r="K51" s="272"/>
      <c r="L51" s="673"/>
      <c r="M51" s="537"/>
      <c r="N51" s="537"/>
      <c r="O51" s="678"/>
      <c r="P51" s="537"/>
      <c r="Q51" s="537"/>
      <c r="R51" s="271"/>
      <c r="S51" s="271"/>
      <c r="U51" s="674"/>
      <c r="V51" s="677"/>
      <c r="W51" s="676"/>
      <c r="X51" s="534"/>
      <c r="Y51" s="438"/>
    </row>
    <row r="52" spans="1:25" ht="15" customHeight="1" x14ac:dyDescent="0.2">
      <c r="A52" s="537"/>
      <c r="B52" s="672"/>
      <c r="C52" s="537"/>
      <c r="D52" s="537"/>
      <c r="E52" s="537"/>
      <c r="F52" s="537"/>
      <c r="G52" s="537"/>
      <c r="H52" s="271"/>
      <c r="I52" s="271"/>
      <c r="J52" s="272"/>
      <c r="K52" s="272"/>
      <c r="L52" s="673"/>
      <c r="M52" s="537"/>
      <c r="N52" s="537"/>
      <c r="O52" s="678"/>
      <c r="P52" s="537"/>
      <c r="Q52" s="537"/>
      <c r="R52" s="271"/>
      <c r="S52" s="271"/>
      <c r="U52" s="674"/>
      <c r="V52" s="677"/>
      <c r="W52" s="676"/>
      <c r="X52" s="534"/>
      <c r="Y52" s="438"/>
    </row>
    <row r="53" spans="1:25" ht="15" customHeight="1" x14ac:dyDescent="0.2">
      <c r="A53" s="537"/>
      <c r="B53" s="672"/>
      <c r="C53" s="537"/>
      <c r="D53" s="537"/>
      <c r="E53" s="537"/>
      <c r="F53" s="537"/>
      <c r="G53" s="537"/>
      <c r="H53" s="271"/>
      <c r="I53" s="271"/>
      <c r="J53" s="272"/>
      <c r="K53" s="272"/>
      <c r="L53" s="673"/>
      <c r="M53" s="537"/>
      <c r="N53" s="537"/>
      <c r="O53" s="678"/>
      <c r="P53" s="537"/>
      <c r="Q53" s="537"/>
      <c r="R53" s="271"/>
      <c r="S53" s="271"/>
      <c r="U53" s="674"/>
      <c r="V53" s="677"/>
      <c r="W53" s="676"/>
      <c r="X53" s="534"/>
      <c r="Y53" s="438"/>
    </row>
    <row r="54" spans="1:25" ht="15" customHeight="1" x14ac:dyDescent="0.2">
      <c r="A54" s="537"/>
      <c r="B54" s="672"/>
      <c r="C54" s="537"/>
      <c r="D54" s="537"/>
      <c r="E54" s="537"/>
      <c r="F54" s="537"/>
      <c r="G54" s="537"/>
      <c r="H54" s="271"/>
      <c r="I54" s="271"/>
      <c r="J54" s="272"/>
      <c r="K54" s="272"/>
      <c r="L54" s="673"/>
      <c r="M54" s="537"/>
      <c r="N54" s="537"/>
      <c r="O54" s="678"/>
      <c r="P54" s="537"/>
      <c r="Q54" s="537"/>
      <c r="R54" s="271"/>
      <c r="S54" s="271"/>
      <c r="U54" s="674"/>
      <c r="V54" s="677"/>
      <c r="W54" s="676"/>
      <c r="X54" s="534"/>
      <c r="Y54" s="438"/>
    </row>
    <row r="55" spans="1:25" ht="15" customHeight="1" x14ac:dyDescent="0.2">
      <c r="A55" s="537"/>
      <c r="B55" s="672"/>
      <c r="C55" s="537"/>
      <c r="D55" s="537"/>
      <c r="E55" s="537"/>
      <c r="F55" s="537"/>
      <c r="G55" s="537"/>
      <c r="H55" s="271"/>
      <c r="I55" s="271"/>
      <c r="J55" s="272"/>
      <c r="K55" s="272"/>
      <c r="L55" s="271"/>
      <c r="M55" s="271"/>
      <c r="N55" s="271"/>
      <c r="O55" s="678"/>
      <c r="P55" s="271"/>
      <c r="Q55" s="537"/>
      <c r="R55" s="273"/>
      <c r="S55" s="273"/>
      <c r="U55" s="674"/>
      <c r="V55" s="677"/>
      <c r="W55" s="676"/>
      <c r="X55" s="534"/>
      <c r="Y55" s="438"/>
    </row>
    <row r="56" spans="1:25" ht="15" customHeight="1" x14ac:dyDescent="0.2">
      <c r="A56" s="537"/>
      <c r="B56" s="672"/>
      <c r="C56" s="537"/>
      <c r="D56" s="537"/>
      <c r="E56" s="537"/>
      <c r="F56" s="537"/>
      <c r="G56" s="537"/>
      <c r="H56" s="271"/>
      <c r="I56" s="271"/>
      <c r="J56" s="272"/>
      <c r="K56" s="272"/>
      <c r="L56" s="537"/>
      <c r="M56" s="537"/>
      <c r="N56" s="537"/>
      <c r="O56" s="678"/>
      <c r="P56" s="537"/>
      <c r="Q56" s="537"/>
      <c r="R56" s="537"/>
      <c r="S56" s="271"/>
      <c r="U56" s="674"/>
      <c r="V56" s="677"/>
      <c r="W56" s="676"/>
      <c r="X56" s="534"/>
      <c r="Y56" s="438"/>
    </row>
    <row r="57" spans="1:25" ht="15" customHeight="1" x14ac:dyDescent="0.2">
      <c r="A57" s="537"/>
      <c r="B57" s="672"/>
      <c r="C57" s="537"/>
      <c r="D57" s="537"/>
      <c r="E57" s="537"/>
      <c r="F57" s="537"/>
      <c r="G57" s="537"/>
      <c r="H57" s="271"/>
      <c r="I57" s="271"/>
      <c r="J57" s="272"/>
      <c r="K57" s="272"/>
      <c r="L57" s="537"/>
      <c r="M57" s="537"/>
      <c r="N57" s="537"/>
      <c r="O57" s="678"/>
      <c r="P57" s="537"/>
      <c r="Q57" s="537"/>
      <c r="R57" s="537"/>
      <c r="S57" s="273"/>
      <c r="U57" s="674"/>
      <c r="V57" s="677"/>
      <c r="W57" s="676"/>
      <c r="X57" s="534"/>
      <c r="Y57" s="438"/>
    </row>
    <row r="58" spans="1:25" ht="15" customHeight="1" x14ac:dyDescent="0.2">
      <c r="A58" s="537"/>
      <c r="B58" s="672"/>
      <c r="C58" s="537"/>
      <c r="D58" s="537"/>
      <c r="E58" s="537"/>
      <c r="F58" s="537"/>
      <c r="G58" s="537"/>
      <c r="H58" s="271"/>
      <c r="I58" s="271"/>
      <c r="J58" s="272"/>
      <c r="K58" s="272"/>
      <c r="L58" s="537"/>
      <c r="M58" s="537"/>
      <c r="N58" s="537"/>
      <c r="O58" s="678"/>
      <c r="P58" s="537"/>
      <c r="Q58" s="537"/>
      <c r="R58" s="537"/>
      <c r="S58" s="537"/>
      <c r="U58" s="674"/>
      <c r="V58" s="677"/>
      <c r="W58" s="676"/>
      <c r="X58" s="534"/>
      <c r="Y58" s="438"/>
    </row>
    <row r="59" spans="1:25" ht="15" customHeight="1" x14ac:dyDescent="0.2">
      <c r="A59" s="537"/>
      <c r="B59" s="672"/>
      <c r="C59" s="537"/>
      <c r="D59" s="537"/>
      <c r="E59" s="537"/>
      <c r="F59" s="537"/>
      <c r="G59" s="537"/>
      <c r="H59" s="271"/>
      <c r="I59" s="271"/>
      <c r="J59" s="272"/>
      <c r="K59" s="272"/>
      <c r="L59" s="673"/>
      <c r="M59" s="537"/>
      <c r="N59" s="537"/>
      <c r="O59" s="678"/>
      <c r="P59" s="537"/>
      <c r="Q59" s="537"/>
      <c r="R59" s="537"/>
      <c r="S59" s="537"/>
      <c r="U59" s="674"/>
      <c r="V59" s="677"/>
      <c r="W59" s="676"/>
      <c r="X59" s="534"/>
      <c r="Y59" s="438"/>
    </row>
    <row r="60" spans="1:25" ht="15" customHeight="1" x14ac:dyDescent="0.2">
      <c r="A60" s="537"/>
      <c r="B60" s="672"/>
      <c r="C60" s="537"/>
      <c r="D60" s="537"/>
      <c r="E60" s="537"/>
      <c r="F60" s="537"/>
      <c r="G60" s="537"/>
      <c r="H60" s="271"/>
      <c r="I60" s="271"/>
      <c r="J60" s="272"/>
      <c r="K60" s="272"/>
      <c r="L60" s="537"/>
      <c r="M60" s="537"/>
      <c r="N60" s="537"/>
      <c r="O60" s="678"/>
      <c r="P60" s="537"/>
      <c r="Q60" s="537"/>
      <c r="R60" s="537"/>
      <c r="S60" s="537"/>
      <c r="U60" s="674"/>
      <c r="V60" s="677"/>
      <c r="W60" s="676"/>
      <c r="X60" s="534"/>
      <c r="Y60" s="438"/>
    </row>
    <row r="61" spans="1:25" ht="15" customHeight="1" x14ac:dyDescent="0.2">
      <c r="A61" s="537"/>
      <c r="B61" s="672"/>
      <c r="C61" s="537"/>
      <c r="D61" s="537"/>
      <c r="E61" s="537"/>
      <c r="F61" s="537"/>
      <c r="G61" s="537"/>
      <c r="H61" s="271"/>
      <c r="I61" s="271"/>
      <c r="J61" s="272"/>
      <c r="K61" s="272"/>
      <c r="L61" s="537"/>
      <c r="M61" s="537"/>
      <c r="N61" s="537"/>
      <c r="O61" s="678"/>
      <c r="P61" s="537"/>
      <c r="Q61" s="537"/>
      <c r="R61" s="537"/>
      <c r="S61" s="273"/>
      <c r="U61" s="674"/>
      <c r="V61" s="677"/>
      <c r="W61" s="676"/>
      <c r="X61" s="534"/>
      <c r="Y61" s="438"/>
    </row>
    <row r="62" spans="1:25" ht="12.75" customHeight="1" x14ac:dyDescent="0.2">
      <c r="A62" s="537"/>
      <c r="B62" s="672"/>
      <c r="C62" s="537"/>
      <c r="D62" s="537"/>
      <c r="E62" s="537"/>
      <c r="F62" s="537"/>
      <c r="G62" s="537"/>
      <c r="H62" s="271"/>
      <c r="I62" s="271"/>
      <c r="J62" s="272"/>
      <c r="K62" s="272"/>
      <c r="L62" s="673"/>
      <c r="M62" s="537"/>
      <c r="N62" s="537"/>
      <c r="O62" s="678"/>
      <c r="P62" s="537"/>
      <c r="Q62" s="537"/>
      <c r="R62" s="537"/>
      <c r="S62" s="271"/>
      <c r="U62" s="674"/>
      <c r="V62" s="677"/>
      <c r="W62" s="676"/>
      <c r="X62" s="534"/>
      <c r="Y62" s="679"/>
    </row>
    <row r="63" spans="1:25" ht="15" customHeight="1" x14ac:dyDescent="0.2">
      <c r="A63" s="537"/>
      <c r="B63" s="672"/>
      <c r="C63" s="537"/>
      <c r="D63" s="537"/>
      <c r="E63" s="537"/>
      <c r="F63" s="537"/>
      <c r="G63" s="537"/>
      <c r="H63" s="680"/>
      <c r="I63" s="680"/>
      <c r="J63" s="272"/>
      <c r="K63" s="272"/>
      <c r="L63" s="537"/>
      <c r="M63" s="537"/>
      <c r="N63" s="537"/>
      <c r="O63" s="537"/>
      <c r="P63" s="537"/>
      <c r="Q63" s="537"/>
      <c r="R63" s="537"/>
      <c r="S63" s="271"/>
      <c r="V63" s="677"/>
      <c r="X63" s="534"/>
    </row>
    <row r="64" spans="1:25" ht="35.25" customHeight="1" x14ac:dyDescent="0.2">
      <c r="I64" s="563"/>
      <c r="L64" s="529"/>
      <c r="M64" s="529"/>
      <c r="N64" s="529"/>
      <c r="T64" s="575"/>
      <c r="U64" s="686"/>
      <c r="V64" s="686"/>
      <c r="W64" s="641"/>
      <c r="X64" s="641"/>
      <c r="Y64" s="641"/>
    </row>
    <row r="65" spans="1:27" ht="15.75" customHeight="1" x14ac:dyDescent="0.2">
      <c r="A65" s="621"/>
      <c r="B65" s="622"/>
      <c r="C65" s="621"/>
      <c r="D65" s="621"/>
      <c r="E65" s="623"/>
      <c r="F65" s="622"/>
      <c r="G65" s="621"/>
      <c r="H65" s="621"/>
      <c r="I65" s="35"/>
      <c r="J65" s="35"/>
      <c r="K65" s="35"/>
      <c r="L65" s="35"/>
      <c r="M65" s="35"/>
      <c r="N65" s="35"/>
      <c r="O65" s="35"/>
      <c r="P65" s="35"/>
      <c r="Q65" s="624"/>
      <c r="R65" s="624"/>
      <c r="S65" s="624"/>
      <c r="T65" s="624"/>
      <c r="U65" s="624"/>
      <c r="V65" s="624"/>
      <c r="W65" s="624"/>
      <c r="X65" s="624"/>
      <c r="Y65" s="624"/>
      <c r="Z65" s="624"/>
      <c r="AA65" s="624"/>
    </row>
    <row r="66" spans="1:27" ht="12.75" customHeight="1" x14ac:dyDescent="0.2">
      <c r="B66" s="681" t="s">
        <v>131</v>
      </c>
      <c r="C66" s="735" t="s">
        <v>214</v>
      </c>
      <c r="D66" s="729"/>
      <c r="E66" s="729"/>
      <c r="F66" s="729"/>
      <c r="G66" s="729"/>
      <c r="H66" s="729"/>
      <c r="I66" s="729"/>
      <c r="J66" s="729"/>
      <c r="K66" s="729"/>
      <c r="L66" s="729"/>
      <c r="M66" s="729"/>
      <c r="N66" s="729"/>
      <c r="O66" s="729"/>
      <c r="P66" s="729"/>
      <c r="Q66" s="729"/>
      <c r="R66" s="729"/>
      <c r="S66" s="729"/>
    </row>
    <row r="67" spans="1:27" ht="12.95" customHeight="1" x14ac:dyDescent="0.2">
      <c r="B67" s="681" t="s">
        <v>132</v>
      </c>
      <c r="C67" s="735" t="s">
        <v>297</v>
      </c>
      <c r="D67" s="729"/>
      <c r="E67" s="729"/>
      <c r="F67" s="729"/>
      <c r="G67" s="729"/>
      <c r="H67" s="729"/>
      <c r="I67" s="729"/>
      <c r="J67" s="729"/>
      <c r="K67" s="729"/>
      <c r="L67" s="729"/>
      <c r="M67" s="729"/>
      <c r="N67" s="729"/>
      <c r="O67" s="729"/>
      <c r="P67" s="729"/>
      <c r="Q67" s="729"/>
      <c r="R67" s="729"/>
      <c r="S67" s="729"/>
    </row>
    <row r="68" spans="1:27" ht="3.75" customHeight="1" x14ac:dyDescent="0.2"/>
    <row r="69" spans="1:27" ht="12.75" customHeight="1" x14ac:dyDescent="0.2">
      <c r="E69" s="530" t="s">
        <v>296</v>
      </c>
    </row>
  </sheetData>
  <mergeCells count="5">
    <mergeCell ref="P3:Q3"/>
    <mergeCell ref="H34:J34"/>
    <mergeCell ref="R34:S34"/>
    <mergeCell ref="C66:S66"/>
    <mergeCell ref="C67:S67"/>
  </mergeCells>
  <pageMargins left="0.25" right="0.25" top="0.5" bottom="0.5" header="0.25" footer="0.25"/>
  <pageSetup scale="50"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Y80"/>
  <sheetViews>
    <sheetView zoomScale="70" zoomScaleNormal="70" workbookViewId="0"/>
  </sheetViews>
  <sheetFormatPr defaultRowHeight="12.95" customHeight="1" x14ac:dyDescent="0.2"/>
  <cols>
    <col min="1" max="6" width="2.28515625" style="18" customWidth="1"/>
    <col min="7" max="7" width="40" style="18" customWidth="1"/>
    <col min="8" max="19" width="12.7109375" style="18" customWidth="1"/>
    <col min="20" max="20" width="5.42578125" style="18" customWidth="1"/>
    <col min="21" max="21" width="0.42578125" style="18" hidden="1" customWidth="1"/>
    <col min="22" max="22" width="4.140625" style="18" customWidth="1"/>
    <col min="23" max="23" width="5.85546875" style="18" customWidth="1"/>
    <col min="24" max="16384" width="9.140625" style="18"/>
  </cols>
  <sheetData>
    <row r="1" spans="1:25" s="5" customFormat="1" ht="7.5" customHeight="1" thickBot="1" x14ac:dyDescent="0.3">
      <c r="A1" s="470"/>
      <c r="B1" s="3"/>
      <c r="C1" s="4"/>
      <c r="D1" s="4"/>
      <c r="E1" s="4"/>
      <c r="F1" s="4"/>
      <c r="G1" s="4"/>
    </row>
    <row r="2" spans="1:25" s="86" customFormat="1" ht="8.25" customHeight="1" thickTop="1" x14ac:dyDescent="0.2">
      <c r="A2" s="84"/>
      <c r="B2" s="84"/>
      <c r="C2" s="85"/>
      <c r="D2" s="85"/>
      <c r="E2" s="85"/>
      <c r="F2" s="85"/>
      <c r="G2" s="85"/>
    </row>
    <row r="3" spans="1:25" s="8" customFormat="1" ht="20.100000000000001" customHeight="1" x14ac:dyDescent="0.2">
      <c r="A3" s="13"/>
      <c r="B3" s="7"/>
      <c r="C3" s="7"/>
      <c r="D3" s="7"/>
      <c r="E3" s="7"/>
      <c r="F3" s="7"/>
      <c r="G3" s="7"/>
      <c r="H3" s="105"/>
      <c r="I3" s="105"/>
      <c r="J3" s="105"/>
      <c r="K3" s="105"/>
      <c r="L3" s="105"/>
    </row>
    <row r="4" spans="1:25" ht="30" x14ac:dyDescent="0.25">
      <c r="A4" s="13" t="s">
        <v>16</v>
      </c>
      <c r="H4" s="106">
        <v>2012</v>
      </c>
      <c r="I4" s="106">
        <v>2013</v>
      </c>
      <c r="J4" s="106">
        <v>2014</v>
      </c>
      <c r="K4" s="106">
        <v>2015</v>
      </c>
      <c r="L4" s="242">
        <v>2016</v>
      </c>
      <c r="M4" s="445" t="s">
        <v>342</v>
      </c>
      <c r="N4" s="445" t="s">
        <v>346</v>
      </c>
      <c r="O4" s="445" t="s">
        <v>347</v>
      </c>
      <c r="P4" s="144" t="s">
        <v>348</v>
      </c>
      <c r="Q4" s="484" t="s">
        <v>372</v>
      </c>
      <c r="R4" s="484" t="s">
        <v>374</v>
      </c>
      <c r="S4" s="484" t="s">
        <v>376</v>
      </c>
    </row>
    <row r="5" spans="1:25" ht="15" x14ac:dyDescent="0.25">
      <c r="H5" s="108"/>
      <c r="I5" s="108"/>
      <c r="J5" s="108"/>
      <c r="K5" s="108"/>
      <c r="L5" s="243"/>
      <c r="M5" s="444"/>
      <c r="N5" s="444"/>
      <c r="O5" s="444"/>
      <c r="P5" s="483"/>
      <c r="Q5" s="482"/>
      <c r="R5" s="482"/>
      <c r="S5" s="482"/>
    </row>
    <row r="6" spans="1:25" ht="12.95" customHeight="1" x14ac:dyDescent="0.25">
      <c r="H6" s="107"/>
      <c r="I6" s="107"/>
      <c r="J6" s="107"/>
      <c r="K6" s="107"/>
      <c r="L6" s="244"/>
      <c r="M6" s="107"/>
      <c r="N6" s="107"/>
      <c r="O6" s="107"/>
      <c r="P6" s="292"/>
      <c r="Q6" s="107"/>
      <c r="R6" s="107"/>
      <c r="S6" s="107"/>
      <c r="Y6" s="485"/>
    </row>
    <row r="7" spans="1:25" ht="12.95" customHeight="1" x14ac:dyDescent="0.2">
      <c r="A7" s="18" t="s">
        <v>101</v>
      </c>
      <c r="H7" s="20">
        <v>191752</v>
      </c>
      <c r="I7" s="20">
        <v>186251</v>
      </c>
      <c r="J7" s="20">
        <v>190439</v>
      </c>
      <c r="K7" s="20">
        <v>228115</v>
      </c>
      <c r="L7" s="245">
        <v>262732</v>
      </c>
      <c r="M7" s="20">
        <v>63427</v>
      </c>
      <c r="N7" s="20">
        <v>65273</v>
      </c>
      <c r="O7" s="20">
        <v>73706</v>
      </c>
      <c r="P7" s="21">
        <v>60326</v>
      </c>
      <c r="Q7" s="20">
        <v>70983</v>
      </c>
      <c r="R7" s="20">
        <v>78273</v>
      </c>
      <c r="S7" s="20">
        <v>90210</v>
      </c>
      <c r="Y7" s="485"/>
    </row>
    <row r="8" spans="1:25" ht="12.95" customHeight="1" x14ac:dyDescent="0.2">
      <c r="H8" s="20"/>
      <c r="I8" s="20"/>
      <c r="J8" s="20"/>
      <c r="K8" s="20"/>
      <c r="L8" s="245"/>
      <c r="M8" s="261"/>
      <c r="N8" s="261"/>
      <c r="O8" s="261"/>
      <c r="P8" s="293"/>
      <c r="Q8" s="261"/>
      <c r="R8" s="261"/>
      <c r="S8" s="261"/>
      <c r="Y8" s="485"/>
    </row>
    <row r="9" spans="1:25" ht="12.95" customHeight="1" x14ac:dyDescent="0.2">
      <c r="H9" s="20"/>
      <c r="I9" s="20"/>
      <c r="J9" s="20"/>
      <c r="K9" s="20"/>
      <c r="L9" s="245"/>
      <c r="M9" s="20"/>
      <c r="N9" s="20"/>
      <c r="O9" s="20"/>
      <c r="P9" s="21"/>
      <c r="Q9" s="20"/>
      <c r="R9" s="20"/>
      <c r="S9" s="20"/>
      <c r="Y9" s="485"/>
    </row>
    <row r="10" spans="1:25" ht="12.95" customHeight="1" x14ac:dyDescent="0.2">
      <c r="A10" s="51" t="s">
        <v>221</v>
      </c>
      <c r="H10" s="20">
        <v>91176</v>
      </c>
      <c r="I10" s="20">
        <v>92373</v>
      </c>
      <c r="J10" s="20">
        <v>95566</v>
      </c>
      <c r="K10" s="20">
        <v>98358</v>
      </c>
      <c r="L10" s="245">
        <v>106710</v>
      </c>
      <c r="M10" s="20">
        <v>106710</v>
      </c>
      <c r="N10" s="20">
        <v>108220</v>
      </c>
      <c r="O10" s="20">
        <v>112365</v>
      </c>
      <c r="P10" s="21">
        <v>115345</v>
      </c>
      <c r="Q10" s="20">
        <v>116827</v>
      </c>
      <c r="R10" s="20">
        <v>117907</v>
      </c>
      <c r="S10" s="20">
        <v>121471</v>
      </c>
      <c r="Y10" s="485"/>
    </row>
    <row r="11" spans="1:25" ht="12.95" customHeight="1" x14ac:dyDescent="0.2">
      <c r="B11" s="18" t="s">
        <v>222</v>
      </c>
      <c r="H11" s="20">
        <v>34425</v>
      </c>
      <c r="I11" s="20">
        <v>34155</v>
      </c>
      <c r="J11" s="20">
        <v>33832</v>
      </c>
      <c r="K11" s="20">
        <v>39632</v>
      </c>
      <c r="L11" s="245">
        <v>44724</v>
      </c>
      <c r="M11" s="20">
        <v>9666</v>
      </c>
      <c r="N11" s="20">
        <v>12171</v>
      </c>
      <c r="O11" s="20">
        <v>11739</v>
      </c>
      <c r="P11" s="21">
        <v>11148</v>
      </c>
      <c r="Q11" s="20">
        <v>10903</v>
      </c>
      <c r="R11" s="20">
        <v>12947</v>
      </c>
      <c r="S11" s="20">
        <v>12783</v>
      </c>
      <c r="Y11" s="485"/>
    </row>
    <row r="12" spans="1:25" ht="12.95" customHeight="1" x14ac:dyDescent="0.2">
      <c r="B12" s="25" t="s">
        <v>223</v>
      </c>
      <c r="H12" s="20">
        <v>-33228</v>
      </c>
      <c r="I12" s="20">
        <v>-30962</v>
      </c>
      <c r="J12" s="20">
        <v>-31040</v>
      </c>
      <c r="K12" s="20">
        <v>-31280</v>
      </c>
      <c r="L12" s="245">
        <v>-34607</v>
      </c>
      <c r="M12" s="20">
        <v>-8156</v>
      </c>
      <c r="N12" s="20">
        <v>-8026</v>
      </c>
      <c r="O12" s="20">
        <v>-8759</v>
      </c>
      <c r="P12" s="21">
        <v>-9666</v>
      </c>
      <c r="Q12" s="20">
        <v>-9823</v>
      </c>
      <c r="R12" s="20">
        <v>-9383</v>
      </c>
      <c r="S12" s="20">
        <v>-9818</v>
      </c>
      <c r="Y12" s="485"/>
    </row>
    <row r="13" spans="1:25" ht="15" thickBot="1" x14ac:dyDescent="0.25">
      <c r="A13" s="51" t="s">
        <v>220</v>
      </c>
      <c r="H13" s="33">
        <v>92373</v>
      </c>
      <c r="I13" s="33">
        <v>95566</v>
      </c>
      <c r="J13" s="33">
        <v>98358</v>
      </c>
      <c r="K13" s="33">
        <v>106710</v>
      </c>
      <c r="L13" s="246">
        <v>116827</v>
      </c>
      <c r="M13" s="33">
        <v>108220</v>
      </c>
      <c r="N13" s="33">
        <v>112365</v>
      </c>
      <c r="O13" s="33">
        <v>115345</v>
      </c>
      <c r="P13" s="286">
        <v>116827</v>
      </c>
      <c r="Q13" s="33">
        <v>117907</v>
      </c>
      <c r="R13" s="33">
        <v>121471</v>
      </c>
      <c r="S13" s="33">
        <v>124436</v>
      </c>
      <c r="Y13" s="485"/>
    </row>
    <row r="14" spans="1:25" ht="12.95" customHeight="1" thickTop="1" x14ac:dyDescent="0.2">
      <c r="H14" s="20"/>
      <c r="I14" s="20"/>
      <c r="J14" s="20"/>
      <c r="K14" s="20"/>
      <c r="L14" s="245"/>
      <c r="M14" s="20"/>
      <c r="N14" s="20"/>
      <c r="O14" s="20"/>
      <c r="P14" s="21"/>
      <c r="Q14" s="20"/>
      <c r="R14" s="20"/>
      <c r="S14" s="20"/>
      <c r="Y14" s="485"/>
    </row>
    <row r="15" spans="1:25" ht="12.95" customHeight="1" x14ac:dyDescent="0.2">
      <c r="H15" s="20"/>
      <c r="I15" s="20"/>
      <c r="J15" s="20"/>
      <c r="K15" s="20"/>
      <c r="L15" s="245"/>
      <c r="M15" s="20"/>
      <c r="N15" s="20"/>
      <c r="O15" s="20"/>
      <c r="P15" s="21"/>
      <c r="Q15" s="20"/>
      <c r="R15" s="20"/>
      <c r="S15" s="20"/>
      <c r="Y15" s="485"/>
    </row>
    <row r="16" spans="1:25" ht="12.95" customHeight="1" x14ac:dyDescent="0.2">
      <c r="A16" s="25" t="s">
        <v>35</v>
      </c>
      <c r="H16" s="20">
        <v>222558</v>
      </c>
      <c r="I16" s="20">
        <v>214617</v>
      </c>
      <c r="J16" s="20">
        <v>220984</v>
      </c>
      <c r="K16" s="20">
        <v>260059</v>
      </c>
      <c r="L16" s="245">
        <v>298244</v>
      </c>
      <c r="M16" s="20">
        <v>66376</v>
      </c>
      <c r="N16" s="20">
        <v>77384</v>
      </c>
      <c r="O16" s="20">
        <v>75374</v>
      </c>
      <c r="P16" s="21">
        <v>79110</v>
      </c>
      <c r="Q16" s="20">
        <v>70642</v>
      </c>
      <c r="R16" s="20">
        <v>84033</v>
      </c>
      <c r="S16" s="20">
        <v>78056</v>
      </c>
      <c r="Y16" s="485"/>
    </row>
    <row r="17" spans="1:25" ht="12.95" customHeight="1" x14ac:dyDescent="0.2">
      <c r="H17" s="20"/>
      <c r="I17" s="20"/>
      <c r="J17" s="20"/>
      <c r="K17" s="20"/>
      <c r="L17" s="245"/>
      <c r="M17" s="20"/>
      <c r="N17" s="20"/>
      <c r="O17" s="20"/>
      <c r="P17" s="21"/>
      <c r="Q17" s="20"/>
      <c r="R17" s="20"/>
      <c r="S17" s="20"/>
      <c r="Y17" s="485"/>
    </row>
    <row r="18" spans="1:25" ht="12.95" customHeight="1" x14ac:dyDescent="0.2">
      <c r="H18" s="20"/>
      <c r="I18" s="20"/>
      <c r="J18" s="20"/>
      <c r="K18" s="20"/>
      <c r="L18" s="245"/>
      <c r="M18" s="20"/>
      <c r="N18" s="20"/>
      <c r="O18" s="20"/>
      <c r="P18" s="21"/>
      <c r="Q18" s="20"/>
      <c r="R18" s="20"/>
      <c r="S18" s="20"/>
      <c r="Y18" s="485"/>
    </row>
    <row r="19" spans="1:25" ht="12.95" customHeight="1" x14ac:dyDescent="0.2">
      <c r="A19" s="25" t="s">
        <v>188</v>
      </c>
      <c r="H19" s="127">
        <v>68052.569000000003</v>
      </c>
      <c r="I19" s="127">
        <v>67782.534</v>
      </c>
      <c r="J19" s="127">
        <v>69574.31</v>
      </c>
      <c r="K19" s="127">
        <v>79110.777999999991</v>
      </c>
      <c r="L19" s="247">
        <v>89869.320999999996</v>
      </c>
      <c r="M19" s="127">
        <v>19789.964</v>
      </c>
      <c r="N19" s="127">
        <v>23145.288</v>
      </c>
      <c r="O19" s="127">
        <v>22774.686000000002</v>
      </c>
      <c r="P19" s="136">
        <v>24159.383000000002</v>
      </c>
      <c r="Q19" s="127">
        <v>21628.347071657401</v>
      </c>
      <c r="R19" s="127">
        <v>25457.670999999998</v>
      </c>
      <c r="S19" s="127">
        <v>24034.678</v>
      </c>
      <c r="Y19" s="485"/>
    </row>
    <row r="20" spans="1:25" ht="12.95" customHeight="1" x14ac:dyDescent="0.2">
      <c r="A20" s="25"/>
      <c r="H20" s="127"/>
      <c r="I20" s="127"/>
      <c r="J20" s="127"/>
      <c r="K20" s="127"/>
      <c r="L20" s="247"/>
      <c r="M20" s="127"/>
      <c r="N20" s="127"/>
      <c r="O20" s="127"/>
      <c r="P20" s="136"/>
      <c r="Q20" s="127"/>
      <c r="R20" s="127"/>
      <c r="S20" s="127"/>
      <c r="Y20" s="485"/>
    </row>
    <row r="21" spans="1:25" ht="12.95" customHeight="1" x14ac:dyDescent="0.2">
      <c r="A21" s="25"/>
      <c r="H21" s="127"/>
      <c r="I21" s="127"/>
      <c r="J21" s="127"/>
      <c r="K21" s="127"/>
      <c r="L21" s="247"/>
      <c r="M21" s="127"/>
      <c r="N21" s="127"/>
      <c r="O21" s="127"/>
      <c r="P21" s="136"/>
      <c r="Q21" s="127"/>
      <c r="R21" s="127"/>
      <c r="S21" s="127"/>
      <c r="Y21" s="485"/>
    </row>
    <row r="22" spans="1:25" ht="12.95" customHeight="1" x14ac:dyDescent="0.2">
      <c r="A22" s="25" t="s">
        <v>4</v>
      </c>
      <c r="H22" s="127">
        <v>664955.32824694668</v>
      </c>
      <c r="I22" s="127">
        <v>670412.00424694677</v>
      </c>
      <c r="J22" s="127">
        <v>674868.14624694677</v>
      </c>
      <c r="K22" s="127">
        <v>681927.01324694662</v>
      </c>
      <c r="L22" s="247">
        <v>693194.27324694674</v>
      </c>
      <c r="M22" s="127">
        <v>693194.29324694653</v>
      </c>
      <c r="N22" s="127">
        <v>704631.99124694662</v>
      </c>
      <c r="O22" s="127">
        <v>714756.2902469465</v>
      </c>
      <c r="P22" s="136">
        <v>722162.13224694645</v>
      </c>
      <c r="Q22" s="127">
        <v>728384.99624694651</v>
      </c>
      <c r="R22" s="127">
        <v>733756.49672787962</v>
      </c>
      <c r="S22" s="127">
        <v>746427.28072787961</v>
      </c>
      <c r="Y22" s="485"/>
    </row>
    <row r="23" spans="1:25" ht="12.95" customHeight="1" x14ac:dyDescent="0.2">
      <c r="A23" s="25"/>
      <c r="B23" s="25" t="s">
        <v>188</v>
      </c>
      <c r="H23" s="20">
        <v>68052.569000000003</v>
      </c>
      <c r="I23" s="20">
        <v>67782.534</v>
      </c>
      <c r="J23" s="20">
        <v>69574.31</v>
      </c>
      <c r="K23" s="20">
        <v>79110.777999999991</v>
      </c>
      <c r="L23" s="245">
        <v>89869.320999999996</v>
      </c>
      <c r="M23" s="20">
        <v>19789.964</v>
      </c>
      <c r="N23" s="20">
        <v>23145.288</v>
      </c>
      <c r="O23" s="20">
        <v>22774.686000000002</v>
      </c>
      <c r="P23" s="21">
        <v>24159.383000000002</v>
      </c>
      <c r="Q23" s="20">
        <v>21628.347071657401</v>
      </c>
      <c r="R23" s="20">
        <v>25457.670999999998</v>
      </c>
      <c r="S23" s="20">
        <v>24034.678</v>
      </c>
      <c r="Y23" s="485"/>
    </row>
    <row r="24" spans="1:25" ht="12.95" customHeight="1" x14ac:dyDescent="0.2">
      <c r="A24" s="25"/>
      <c r="B24" s="18" t="s">
        <v>34</v>
      </c>
      <c r="H24" s="20">
        <v>-61593.123999999996</v>
      </c>
      <c r="I24" s="20">
        <v>-57730.474999999999</v>
      </c>
      <c r="J24" s="20">
        <v>-54962.000999999997</v>
      </c>
      <c r="K24" s="20">
        <v>-53580.038</v>
      </c>
      <c r="L24" s="245">
        <v>-57238.391000000003</v>
      </c>
      <c r="M24" s="20">
        <v>-13814.066000000001</v>
      </c>
      <c r="N24" s="20">
        <v>-12699.504999999999</v>
      </c>
      <c r="O24" s="20">
        <v>-14407.157999999999</v>
      </c>
      <c r="P24" s="21">
        <v>-16317.662</v>
      </c>
      <c r="Q24" s="20">
        <v>-16703.952590724301</v>
      </c>
      <c r="R24" s="20">
        <v>-14993.608</v>
      </c>
      <c r="S24" s="20">
        <v>-16331.398999999999</v>
      </c>
      <c r="Y24" s="485"/>
    </row>
    <row r="25" spans="1:25" ht="12.95" customHeight="1" x14ac:dyDescent="0.2">
      <c r="A25" s="25"/>
      <c r="B25" s="18" t="s">
        <v>130</v>
      </c>
      <c r="H25" s="20">
        <v>-1002.7689999999999</v>
      </c>
      <c r="I25" s="20">
        <v>-5595.9169999999995</v>
      </c>
      <c r="J25" s="20">
        <v>-7553.4419999999991</v>
      </c>
      <c r="K25" s="20">
        <v>-14263.48</v>
      </c>
      <c r="L25" s="245">
        <v>2559.7730000000001</v>
      </c>
      <c r="M25" s="20">
        <v>5461.8</v>
      </c>
      <c r="N25" s="20">
        <v>-321.48399999999998</v>
      </c>
      <c r="O25" s="20">
        <v>-961.68600000000004</v>
      </c>
      <c r="P25" s="21">
        <v>-1618.857</v>
      </c>
      <c r="Q25" s="20">
        <v>447.10599999999999</v>
      </c>
      <c r="R25" s="20">
        <v>2206.721</v>
      </c>
      <c r="S25" s="20">
        <v>3280.145</v>
      </c>
      <c r="Y25" s="485"/>
    </row>
    <row r="26" spans="1:25" ht="15" thickBot="1" x14ac:dyDescent="0.25">
      <c r="A26" s="25" t="s">
        <v>5</v>
      </c>
      <c r="H26" s="133">
        <v>670412.00424694677</v>
      </c>
      <c r="I26" s="133">
        <v>674868.14624694677</v>
      </c>
      <c r="J26" s="133">
        <v>681927.01324694662</v>
      </c>
      <c r="K26" s="133">
        <v>693194.27324694674</v>
      </c>
      <c r="L26" s="248">
        <v>728384.97624694672</v>
      </c>
      <c r="M26" s="133">
        <v>704631.99124694662</v>
      </c>
      <c r="N26" s="133">
        <v>714756.2902469465</v>
      </c>
      <c r="O26" s="133">
        <v>722162.13224694645</v>
      </c>
      <c r="P26" s="196">
        <v>728384.99624694651</v>
      </c>
      <c r="Q26" s="133">
        <v>733756.49672787962</v>
      </c>
      <c r="R26" s="133">
        <v>746427.28072787961</v>
      </c>
      <c r="S26" s="133">
        <v>757410.70472787961</v>
      </c>
      <c r="Y26" s="485"/>
    </row>
    <row r="27" spans="1:25" ht="12.95" customHeight="1" thickTop="1" x14ac:dyDescent="0.2">
      <c r="H27" s="20"/>
      <c r="I27" s="20"/>
      <c r="J27" s="20"/>
      <c r="K27" s="20"/>
      <c r="L27" s="245"/>
      <c r="M27" s="20"/>
      <c r="N27" s="20"/>
      <c r="O27" s="20"/>
      <c r="P27" s="21"/>
      <c r="Q27" s="20"/>
      <c r="R27" s="20"/>
      <c r="S27" s="20"/>
      <c r="Y27" s="485"/>
    </row>
    <row r="28" spans="1:25" ht="12.95" customHeight="1" x14ac:dyDescent="0.2">
      <c r="H28" s="20"/>
      <c r="I28" s="20"/>
      <c r="J28" s="20"/>
      <c r="K28" s="20"/>
      <c r="L28" s="245"/>
      <c r="M28" s="20"/>
      <c r="N28" s="20"/>
      <c r="O28" s="20"/>
      <c r="P28" s="21"/>
      <c r="Q28" s="20"/>
      <c r="R28" s="20"/>
      <c r="S28" s="20"/>
      <c r="Y28" s="485"/>
    </row>
    <row r="29" spans="1:25" ht="12.95" customHeight="1" x14ac:dyDescent="0.2">
      <c r="A29" s="51" t="s">
        <v>189</v>
      </c>
      <c r="H29" s="127"/>
      <c r="I29" s="127"/>
      <c r="J29" s="127"/>
      <c r="K29" s="127"/>
      <c r="L29" s="247"/>
      <c r="M29" s="127"/>
      <c r="N29" s="127"/>
      <c r="O29" s="127"/>
      <c r="P29" s="136"/>
      <c r="Q29" s="127"/>
      <c r="R29" s="127"/>
      <c r="S29" s="127"/>
      <c r="Y29" s="485"/>
    </row>
    <row r="30" spans="1:25" ht="12.95" customHeight="1" x14ac:dyDescent="0.2">
      <c r="A30" s="51"/>
      <c r="B30" s="36" t="s">
        <v>192</v>
      </c>
      <c r="C30" s="36"/>
      <c r="D30" s="36"/>
      <c r="H30" s="170">
        <v>176.06899999999999</v>
      </c>
      <c r="I30" s="170">
        <v>173.49700000000001</v>
      </c>
      <c r="J30" s="170">
        <v>179.79399999999998</v>
      </c>
      <c r="K30" s="170">
        <v>212.38599999999997</v>
      </c>
      <c r="L30" s="249">
        <v>245.24400000000003</v>
      </c>
      <c r="M30" s="170">
        <v>54.003</v>
      </c>
      <c r="N30" s="170">
        <v>63.134999999999998</v>
      </c>
      <c r="O30" s="170">
        <v>61.93</v>
      </c>
      <c r="P30" s="287">
        <v>66.176000000000002</v>
      </c>
      <c r="Q30" s="170">
        <v>59.391009441303297</v>
      </c>
      <c r="R30" s="170">
        <v>70.236000000000004</v>
      </c>
      <c r="S30" s="170">
        <v>65.83</v>
      </c>
      <c r="Y30" s="485"/>
    </row>
    <row r="31" spans="1:25" ht="12.95" customHeight="1" x14ac:dyDescent="0.2">
      <c r="A31" s="51"/>
      <c r="B31" s="51" t="s">
        <v>193</v>
      </c>
      <c r="C31" s="36"/>
      <c r="D31" s="36"/>
      <c r="H31" s="82">
        <v>45.47699999999999</v>
      </c>
      <c r="I31" s="82">
        <v>48.56</v>
      </c>
      <c r="J31" s="82">
        <v>51.603999999999999</v>
      </c>
      <c r="K31" s="82">
        <v>54.875999999999991</v>
      </c>
      <c r="L31" s="250">
        <v>60.424999999999997</v>
      </c>
      <c r="M31" s="82">
        <v>13.969999999999999</v>
      </c>
      <c r="N31" s="82">
        <v>15.427</v>
      </c>
      <c r="O31" s="82">
        <v>15.166999999999994</v>
      </c>
      <c r="P31" s="28">
        <v>15.861000000000004</v>
      </c>
      <c r="Q31" s="82">
        <v>15.142607404916404</v>
      </c>
      <c r="R31" s="82">
        <v>16.47399999999999</v>
      </c>
      <c r="S31" s="82">
        <v>16.370000000000005</v>
      </c>
      <c r="Y31" s="485"/>
    </row>
    <row r="32" spans="1:25" ht="15" thickBot="1" x14ac:dyDescent="0.25">
      <c r="B32" s="51"/>
      <c r="C32" s="51" t="s">
        <v>194</v>
      </c>
      <c r="D32" s="51"/>
      <c r="H32" s="171">
        <v>221.54600000000002</v>
      </c>
      <c r="I32" s="171">
        <v>222.05700000000002</v>
      </c>
      <c r="J32" s="171">
        <v>231.398</v>
      </c>
      <c r="K32" s="171">
        <v>267.262</v>
      </c>
      <c r="L32" s="251">
        <v>305.66899999999998</v>
      </c>
      <c r="M32" s="171">
        <v>67.972999999999999</v>
      </c>
      <c r="N32" s="171">
        <v>78.561999999999998</v>
      </c>
      <c r="O32" s="171">
        <v>77.096999999999994</v>
      </c>
      <c r="P32" s="288">
        <v>82.037000000000006</v>
      </c>
      <c r="Q32" s="171">
        <v>74.533616846219701</v>
      </c>
      <c r="R32" s="171">
        <v>86.71</v>
      </c>
      <c r="S32" s="171">
        <v>82.2</v>
      </c>
      <c r="Y32" s="485"/>
    </row>
    <row r="33" spans="1:25" ht="15" thickTop="1" x14ac:dyDescent="0.2">
      <c r="B33" s="51"/>
      <c r="C33" s="51"/>
      <c r="D33" s="51"/>
      <c r="H33" s="170"/>
      <c r="I33" s="170"/>
      <c r="J33" s="170"/>
      <c r="K33" s="170"/>
      <c r="L33" s="249"/>
      <c r="M33" s="170"/>
      <c r="N33" s="170"/>
      <c r="O33" s="170"/>
      <c r="P33" s="287"/>
      <c r="Q33" s="170"/>
      <c r="R33" s="170"/>
      <c r="S33" s="170"/>
      <c r="Y33" s="485"/>
    </row>
    <row r="34" spans="1:25" ht="12.95" customHeight="1" x14ac:dyDescent="0.2">
      <c r="H34" s="20"/>
      <c r="I34" s="20"/>
      <c r="J34" s="20"/>
      <c r="K34" s="20"/>
      <c r="L34" s="245"/>
      <c r="M34" s="20"/>
      <c r="N34" s="20"/>
      <c r="O34" s="20"/>
      <c r="P34" s="21"/>
      <c r="Q34" s="20"/>
      <c r="R34" s="20"/>
      <c r="S34" s="20"/>
      <c r="Y34" s="485"/>
    </row>
    <row r="35" spans="1:25" ht="12.95" customHeight="1" x14ac:dyDescent="0.2">
      <c r="A35" s="51" t="s">
        <v>196</v>
      </c>
      <c r="H35" s="170">
        <v>4712.2480000000005</v>
      </c>
      <c r="I35" s="170">
        <v>5208.7819999999992</v>
      </c>
      <c r="J35" s="170">
        <v>5682.3279999999995</v>
      </c>
      <c r="K35" s="170">
        <v>5856.848</v>
      </c>
      <c r="L35" s="249">
        <v>5594.3190000000004</v>
      </c>
      <c r="M35" s="170">
        <v>1375.884</v>
      </c>
      <c r="N35" s="170">
        <v>1469.6280000000002</v>
      </c>
      <c r="O35" s="170">
        <v>1341.2170000000001</v>
      </c>
      <c r="P35" s="287">
        <v>1407.59</v>
      </c>
      <c r="Q35" s="170">
        <v>1585.2846060852157</v>
      </c>
      <c r="R35" s="170">
        <v>1572.846</v>
      </c>
      <c r="S35" s="170">
        <v>1431.211</v>
      </c>
      <c r="Y35" s="485"/>
    </row>
    <row r="36" spans="1:25" ht="12.95" customHeight="1" x14ac:dyDescent="0.2">
      <c r="A36" s="51"/>
      <c r="H36" s="170"/>
      <c r="I36" s="170"/>
      <c r="J36" s="170"/>
      <c r="K36" s="170"/>
      <c r="L36" s="249"/>
      <c r="M36" s="170"/>
      <c r="N36" s="170"/>
      <c r="O36" s="170"/>
      <c r="P36" s="287"/>
      <c r="Q36" s="170"/>
      <c r="R36" s="170"/>
      <c r="S36" s="170"/>
      <c r="Y36" s="485"/>
    </row>
    <row r="37" spans="1:25" ht="12.95" customHeight="1" x14ac:dyDescent="0.2">
      <c r="A37" s="51" t="s">
        <v>244</v>
      </c>
      <c r="H37" s="127">
        <v>35904.253500000006</v>
      </c>
      <c r="I37" s="127">
        <v>41034.605499999998</v>
      </c>
      <c r="J37" s="127">
        <v>46935.671499999997</v>
      </c>
      <c r="K37" s="127">
        <v>48476.595541223011</v>
      </c>
      <c r="L37" s="247">
        <v>49426.639712910881</v>
      </c>
      <c r="M37" s="127">
        <v>46646.167851643542</v>
      </c>
      <c r="N37" s="127">
        <v>48936.112999999998</v>
      </c>
      <c r="O37" s="127">
        <v>50678.784</v>
      </c>
      <c r="P37" s="136">
        <v>51445.493999999999</v>
      </c>
      <c r="Q37" s="127">
        <v>53823.159909564165</v>
      </c>
      <c r="R37" s="127">
        <v>55777.889000000003</v>
      </c>
      <c r="S37" s="127">
        <v>57656.068999999996</v>
      </c>
      <c r="Y37" s="485"/>
    </row>
    <row r="38" spans="1:25" ht="12.95" customHeight="1" x14ac:dyDescent="0.2">
      <c r="H38" s="36"/>
      <c r="J38" s="36"/>
    </row>
    <row r="39" spans="1:25" ht="12.95" customHeight="1" x14ac:dyDescent="0.2">
      <c r="H39" s="36"/>
      <c r="M39" s="20"/>
      <c r="N39" s="20"/>
      <c r="O39" s="20"/>
      <c r="P39" s="20"/>
      <c r="Q39" s="8"/>
      <c r="R39" s="8"/>
      <c r="S39" s="20"/>
    </row>
    <row r="40" spans="1:25" ht="12.95" customHeight="1" x14ac:dyDescent="0.2">
      <c r="H40" s="36"/>
    </row>
    <row r="41" spans="1:25" ht="12.95" customHeight="1" x14ac:dyDescent="0.2">
      <c r="H41" s="298"/>
      <c r="I41" s="114"/>
      <c r="J41" s="114"/>
      <c r="K41" s="114"/>
      <c r="L41" s="114"/>
    </row>
    <row r="42" spans="1:25" ht="12.95" customHeight="1" x14ac:dyDescent="0.2">
      <c r="H42" s="36"/>
    </row>
    <row r="43" spans="1:25" ht="12.95" customHeight="1" x14ac:dyDescent="0.2">
      <c r="H43" s="36"/>
    </row>
    <row r="44" spans="1:25" ht="12.95" customHeight="1" x14ac:dyDescent="0.2">
      <c r="H44" s="36"/>
    </row>
    <row r="58" ht="78.75" customHeight="1" x14ac:dyDescent="0.2"/>
    <row r="78" spans="2:12" s="36" customFormat="1" ht="4.5" customHeight="1" x14ac:dyDescent="0.2"/>
    <row r="80" spans="2:12" ht="12.95" customHeight="1" x14ac:dyDescent="0.2">
      <c r="B80" s="710"/>
      <c r="C80" s="719"/>
      <c r="D80" s="719"/>
      <c r="E80" s="719"/>
      <c r="F80" s="719"/>
      <c r="G80" s="719"/>
      <c r="H80" s="280"/>
      <c r="I80" s="360"/>
      <c r="J80" s="297"/>
      <c r="K80" s="439"/>
      <c r="L80" s="477"/>
    </row>
  </sheetData>
  <mergeCells count="1">
    <mergeCell ref="B80:G80"/>
  </mergeCells>
  <phoneticPr fontId="6" type="noConversion"/>
  <pageMargins left="0.2" right="0.2" top="0.5" bottom="0.5" header="0.25" footer="0.25"/>
  <pageSetup scale="65"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N77"/>
  <sheetViews>
    <sheetView zoomScale="70" zoomScaleNormal="70" zoomScaleSheetLayoutView="40" workbookViewId="0"/>
  </sheetViews>
  <sheetFormatPr defaultRowHeight="12.95" customHeight="1" x14ac:dyDescent="0.2"/>
  <cols>
    <col min="1" max="3" width="2.28515625" style="18" customWidth="1"/>
    <col min="4" max="4" width="4.28515625" style="18" customWidth="1"/>
    <col min="5" max="5" width="148.85546875" style="18" customWidth="1"/>
    <col min="6" max="6" width="10.28515625" style="19" bestFit="1" customWidth="1"/>
    <col min="7" max="11" width="8" style="18" customWidth="1"/>
    <col min="12" max="12" width="13.85546875" style="18" customWidth="1"/>
    <col min="13" max="13" width="6.7109375" style="18" customWidth="1"/>
    <col min="14" max="14" width="5.85546875" style="18" customWidth="1"/>
    <col min="15" max="16" width="9.140625" style="18"/>
    <col min="17" max="17" width="8.42578125" style="18" customWidth="1"/>
    <col min="18" max="18" width="2.7109375" style="18" customWidth="1"/>
    <col min="19" max="16384" width="9.140625" style="18"/>
  </cols>
  <sheetData>
    <row r="1" spans="1:7" s="5" customFormat="1" ht="7.5" customHeight="1" thickBot="1" x14ac:dyDescent="0.3">
      <c r="A1" s="470"/>
      <c r="B1" s="4"/>
      <c r="C1" s="4"/>
      <c r="D1" s="4"/>
      <c r="E1" s="4"/>
      <c r="F1" s="151"/>
    </row>
    <row r="2" spans="1:7" s="89" customFormat="1" ht="12.95" customHeight="1" thickTop="1" x14ac:dyDescent="0.25">
      <c r="A2" s="87"/>
      <c r="B2" s="88"/>
      <c r="C2" s="88"/>
      <c r="D2" s="88"/>
      <c r="E2" s="88"/>
      <c r="F2" s="152"/>
    </row>
    <row r="3" spans="1:7" ht="11.25" customHeight="1" x14ac:dyDescent="0.2"/>
    <row r="4" spans="1:7" ht="16.5" customHeight="1" x14ac:dyDescent="0.25">
      <c r="E4" s="153"/>
      <c r="F4" s="154" t="s">
        <v>180</v>
      </c>
      <c r="G4" s="153"/>
    </row>
    <row r="5" spans="1:7" ht="28.5" customHeight="1" x14ac:dyDescent="0.25">
      <c r="E5" s="159" t="s">
        <v>184</v>
      </c>
      <c r="F5" s="155">
        <v>3</v>
      </c>
      <c r="G5" s="153"/>
    </row>
    <row r="6" spans="1:7" ht="16.5" customHeight="1" x14ac:dyDescent="0.25">
      <c r="E6" s="153"/>
      <c r="F6" s="155"/>
      <c r="G6" s="153"/>
    </row>
    <row r="7" spans="1:7" ht="18" x14ac:dyDescent="0.25">
      <c r="E7" s="159" t="s">
        <v>248</v>
      </c>
      <c r="F7" s="155">
        <v>4</v>
      </c>
      <c r="G7" s="153"/>
    </row>
    <row r="8" spans="1:7" ht="16.5" customHeight="1" x14ac:dyDescent="0.25">
      <c r="E8" s="153"/>
      <c r="F8" s="156"/>
      <c r="G8" s="153"/>
    </row>
    <row r="9" spans="1:7" ht="18" x14ac:dyDescent="0.25">
      <c r="E9" s="159" t="s">
        <v>233</v>
      </c>
      <c r="F9" s="155">
        <v>5</v>
      </c>
      <c r="G9" s="153"/>
    </row>
    <row r="10" spans="1:7" ht="16.5" customHeight="1" x14ac:dyDescent="0.25">
      <c r="E10" s="153"/>
      <c r="F10" s="155"/>
      <c r="G10" s="153"/>
    </row>
    <row r="11" spans="1:7" ht="18" x14ac:dyDescent="0.25">
      <c r="E11" s="159" t="s">
        <v>232</v>
      </c>
      <c r="F11" s="155">
        <v>6</v>
      </c>
      <c r="G11" s="153"/>
    </row>
    <row r="12" spans="1:7" ht="18" x14ac:dyDescent="0.25">
      <c r="E12" s="153"/>
      <c r="F12" s="157"/>
      <c r="G12" s="153"/>
    </row>
    <row r="13" spans="1:7" ht="18" x14ac:dyDescent="0.25">
      <c r="E13" s="159" t="s">
        <v>370</v>
      </c>
      <c r="F13" s="155">
        <v>7</v>
      </c>
      <c r="G13" s="153"/>
    </row>
    <row r="14" spans="1:7" ht="16.5" customHeight="1" x14ac:dyDescent="0.25">
      <c r="E14" s="153"/>
      <c r="F14" s="155"/>
      <c r="G14" s="153"/>
    </row>
    <row r="15" spans="1:7" ht="18" x14ac:dyDescent="0.25">
      <c r="E15" s="159" t="s">
        <v>231</v>
      </c>
      <c r="F15" s="157" t="s">
        <v>198</v>
      </c>
      <c r="G15" s="153"/>
    </row>
    <row r="16" spans="1:7" ht="18" x14ac:dyDescent="0.25">
      <c r="E16" s="159" t="s">
        <v>246</v>
      </c>
      <c r="F16" s="157" t="s">
        <v>309</v>
      </c>
      <c r="G16" s="153"/>
    </row>
    <row r="17" spans="5:7" ht="18" x14ac:dyDescent="0.25">
      <c r="E17" s="159" t="s">
        <v>314</v>
      </c>
      <c r="F17" s="157" t="s">
        <v>315</v>
      </c>
      <c r="G17" s="153"/>
    </row>
    <row r="18" spans="5:7" ht="16.5" customHeight="1" x14ac:dyDescent="0.25">
      <c r="E18" s="153"/>
      <c r="F18" s="155"/>
      <c r="G18" s="153"/>
    </row>
    <row r="19" spans="5:7" ht="18" x14ac:dyDescent="0.25">
      <c r="E19" s="159" t="s">
        <v>230</v>
      </c>
      <c r="F19" s="157" t="s">
        <v>316</v>
      </c>
      <c r="G19" s="153"/>
    </row>
    <row r="20" spans="5:7" ht="16.5" customHeight="1" x14ac:dyDescent="0.25">
      <c r="E20" s="153"/>
      <c r="F20" s="155"/>
      <c r="G20" s="153"/>
    </row>
    <row r="21" spans="5:7" ht="18" x14ac:dyDescent="0.25">
      <c r="E21" s="159" t="s">
        <v>229</v>
      </c>
      <c r="F21" s="155">
        <v>16</v>
      </c>
      <c r="G21" s="153"/>
    </row>
    <row r="22" spans="5:7" ht="16.5" customHeight="1" x14ac:dyDescent="0.25">
      <c r="E22" s="153"/>
      <c r="F22" s="155"/>
      <c r="G22" s="153"/>
    </row>
    <row r="23" spans="5:7" ht="16.5" customHeight="1" x14ac:dyDescent="0.25">
      <c r="E23" s="153"/>
      <c r="F23" s="155"/>
      <c r="G23" s="153"/>
    </row>
    <row r="24" spans="5:7" ht="16.5" customHeight="1" x14ac:dyDescent="0.25">
      <c r="E24" s="153"/>
      <c r="F24" s="155"/>
      <c r="G24" s="153"/>
    </row>
    <row r="25" spans="5:7" ht="12.95" customHeight="1" x14ac:dyDescent="0.25">
      <c r="E25" s="153"/>
      <c r="F25" s="155"/>
      <c r="G25" s="153"/>
    </row>
    <row r="26" spans="5:7" ht="12.95" customHeight="1" x14ac:dyDescent="0.25">
      <c r="E26" s="153"/>
      <c r="F26" s="155"/>
      <c r="G26" s="153"/>
    </row>
    <row r="27" spans="5:7" ht="12.95" customHeight="1" x14ac:dyDescent="0.25">
      <c r="E27" s="153"/>
      <c r="F27" s="155"/>
      <c r="G27" s="153"/>
    </row>
    <row r="28" spans="5:7" ht="12.95" customHeight="1" x14ac:dyDescent="0.25">
      <c r="E28" s="153"/>
      <c r="F28" s="155"/>
      <c r="G28" s="153"/>
    </row>
    <row r="40" ht="1.5" customHeight="1" x14ac:dyDescent="0.2"/>
    <row r="44" ht="5.25" customHeight="1" x14ac:dyDescent="0.2"/>
    <row r="54" spans="2:14" ht="1.5" customHeight="1" x14ac:dyDescent="0.2"/>
    <row r="61" spans="2:14" s="31" customFormat="1" ht="12.95" customHeight="1" x14ac:dyDescent="0.2">
      <c r="F61" s="222"/>
    </row>
    <row r="62" spans="2:14" ht="12.95" customHeight="1" x14ac:dyDescent="0.2">
      <c r="B62" s="699" t="s">
        <v>378</v>
      </c>
      <c r="C62" s="699"/>
      <c r="D62" s="699"/>
      <c r="E62" s="699"/>
      <c r="F62" s="699"/>
      <c r="G62" s="699"/>
      <c r="H62" s="699"/>
      <c r="I62" s="699"/>
      <c r="J62" s="699"/>
      <c r="K62" s="699"/>
      <c r="L62" s="699"/>
      <c r="M62" s="699"/>
      <c r="N62" s="263"/>
    </row>
    <row r="63" spans="2:14" ht="12.95" customHeight="1" x14ac:dyDescent="0.2">
      <c r="B63" s="699"/>
      <c r="C63" s="699"/>
      <c r="D63" s="699"/>
      <c r="E63" s="699"/>
      <c r="F63" s="699"/>
      <c r="G63" s="699"/>
      <c r="H63" s="699"/>
      <c r="I63" s="699"/>
      <c r="J63" s="699"/>
      <c r="K63" s="699"/>
      <c r="L63" s="699"/>
      <c r="M63" s="699"/>
      <c r="N63" s="263"/>
    </row>
    <row r="64" spans="2:14" ht="15" customHeight="1" x14ac:dyDescent="0.2">
      <c r="B64" s="699"/>
      <c r="C64" s="699"/>
      <c r="D64" s="699"/>
      <c r="E64" s="699"/>
      <c r="F64" s="699"/>
      <c r="G64" s="699"/>
      <c r="H64" s="699"/>
      <c r="I64" s="699"/>
      <c r="J64" s="699"/>
      <c r="K64" s="699"/>
      <c r="L64" s="699"/>
      <c r="M64" s="699"/>
      <c r="N64" s="263"/>
    </row>
    <row r="65" spans="2:14" ht="12.95" customHeight="1" x14ac:dyDescent="0.2">
      <c r="B65" s="699"/>
      <c r="C65" s="699"/>
      <c r="D65" s="699"/>
      <c r="E65" s="699"/>
      <c r="F65" s="699"/>
      <c r="G65" s="699"/>
      <c r="H65" s="699"/>
      <c r="I65" s="699"/>
      <c r="J65" s="699"/>
      <c r="K65" s="699"/>
      <c r="L65" s="699"/>
      <c r="M65" s="699"/>
      <c r="N65" s="263"/>
    </row>
    <row r="66" spans="2:14" ht="12.95" customHeight="1" x14ac:dyDescent="0.2">
      <c r="B66" s="699"/>
      <c r="C66" s="699"/>
      <c r="D66" s="699"/>
      <c r="E66" s="699"/>
      <c r="F66" s="699"/>
      <c r="G66" s="699"/>
      <c r="H66" s="699"/>
      <c r="I66" s="699"/>
      <c r="J66" s="699"/>
      <c r="K66" s="699"/>
      <c r="L66" s="699"/>
      <c r="M66" s="699"/>
      <c r="N66" s="263"/>
    </row>
    <row r="77" spans="2:14" ht="12.95" customHeight="1" x14ac:dyDescent="0.2">
      <c r="B77" s="699"/>
      <c r="C77" s="699"/>
      <c r="D77" s="699"/>
      <c r="E77" s="699"/>
      <c r="F77" s="699"/>
      <c r="G77" s="699"/>
      <c r="H77" s="699"/>
      <c r="I77" s="699"/>
      <c r="J77" s="699"/>
      <c r="K77" s="699"/>
      <c r="L77" s="699"/>
      <c r="M77" s="699"/>
    </row>
  </sheetData>
  <mergeCells count="2">
    <mergeCell ref="B62:M66"/>
    <mergeCell ref="B77:M77"/>
  </mergeCells>
  <phoneticPr fontId="6" type="noConversion"/>
  <pageMargins left="0.25" right="0.25" top="0.5" bottom="0.5" header="0.25" footer="0.25"/>
  <pageSetup scale="60"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N50"/>
  <sheetViews>
    <sheetView zoomScaleNormal="100" zoomScaleSheetLayoutView="70" workbookViewId="0"/>
  </sheetViews>
  <sheetFormatPr defaultRowHeight="12.75" x14ac:dyDescent="0.2"/>
  <cols>
    <col min="15" max="15" width="8.5703125" customWidth="1"/>
    <col min="16" max="16" width="18" customWidth="1"/>
    <col min="17" max="17" width="8.28515625" customWidth="1"/>
  </cols>
  <sheetData>
    <row r="1" spans="1:1" s="158" customFormat="1" ht="7.5" customHeight="1" thickBot="1" x14ac:dyDescent="0.25">
      <c r="A1" s="473"/>
    </row>
    <row r="2" spans="1:1" ht="11.25" customHeight="1" x14ac:dyDescent="0.2"/>
    <row r="34" spans="7:14" ht="15.75" x14ac:dyDescent="0.2">
      <c r="N34" s="268"/>
    </row>
    <row r="35" spans="7:14" x14ac:dyDescent="0.2">
      <c r="N35" s="269"/>
    </row>
    <row r="47" spans="7:14" x14ac:dyDescent="0.2">
      <c r="G47" s="113"/>
    </row>
    <row r="48" spans="7:14" x14ac:dyDescent="0.2">
      <c r="G48" s="112"/>
    </row>
    <row r="49" ht="11.25" customHeight="1" x14ac:dyDescent="0.2"/>
    <row r="50" ht="31.5" customHeight="1" x14ac:dyDescent="0.2"/>
  </sheetData>
  <phoneticPr fontId="6" type="noConversion"/>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133350</xdr:colOff>
                <xdr:row>1</xdr:row>
                <xdr:rowOff>85725</xdr:rowOff>
              </from>
              <to>
                <xdr:col>14</xdr:col>
                <xdr:colOff>38100</xdr:colOff>
                <xdr:row>44</xdr:row>
                <xdr:rowOff>66675</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X82"/>
  <sheetViews>
    <sheetView zoomScale="70" zoomScaleNormal="70" zoomScaleSheetLayoutView="55" workbookViewId="0"/>
  </sheetViews>
  <sheetFormatPr defaultRowHeight="12.95" customHeight="1" x14ac:dyDescent="0.2"/>
  <cols>
    <col min="1" max="1" width="2.28515625" style="18" customWidth="1"/>
    <col min="2" max="2" width="1.7109375" style="18" customWidth="1"/>
    <col min="3" max="6" width="2.28515625" style="18" customWidth="1"/>
    <col min="7" max="7" width="58" style="18" customWidth="1"/>
    <col min="8" max="8" width="15.42578125" style="18" bestFit="1" customWidth="1"/>
    <col min="9" max="15" width="14.5703125" style="18" customWidth="1"/>
    <col min="16" max="16" width="17" style="18" customWidth="1"/>
    <col min="17" max="17" width="7.7109375" style="18" customWidth="1"/>
    <col min="18" max="18" width="7.28515625" style="18" customWidth="1"/>
    <col min="19" max="19" width="9.140625" style="18"/>
    <col min="20" max="20" width="1.42578125" style="18" customWidth="1"/>
    <col min="21" max="21" width="9.140625" style="18" hidden="1" customWidth="1"/>
    <col min="22" max="22" width="14.5703125" style="18" customWidth="1"/>
    <col min="23" max="16384" width="9.140625" style="18"/>
  </cols>
  <sheetData>
    <row r="1" spans="1:16" ht="8.25" customHeight="1" thickBot="1" x14ac:dyDescent="0.25">
      <c r="A1" s="469"/>
    </row>
    <row r="2" spans="1:16" s="86" customFormat="1" ht="9.75" customHeight="1" thickTop="1" x14ac:dyDescent="0.2">
      <c r="A2" s="84"/>
      <c r="B2" s="85"/>
      <c r="C2" s="85"/>
      <c r="D2" s="85"/>
      <c r="E2" s="85"/>
      <c r="F2" s="85"/>
      <c r="G2" s="85"/>
    </row>
    <row r="3" spans="1:16" s="8" customFormat="1" ht="14.25" x14ac:dyDescent="0.2">
      <c r="A3" s="6"/>
      <c r="B3" s="7"/>
      <c r="C3" s="7"/>
      <c r="D3" s="7"/>
      <c r="E3" s="7"/>
      <c r="F3" s="7"/>
      <c r="G3" s="7"/>
    </row>
    <row r="4" spans="1:16" s="8" customFormat="1" ht="30" customHeight="1" x14ac:dyDescent="0.25">
      <c r="A4" s="13" t="s">
        <v>80</v>
      </c>
      <c r="H4" s="443" t="s">
        <v>308</v>
      </c>
      <c r="I4" s="266" t="s">
        <v>341</v>
      </c>
      <c r="J4" s="459" t="s">
        <v>343</v>
      </c>
      <c r="K4" s="467" t="s">
        <v>344</v>
      </c>
      <c r="L4" s="481" t="s">
        <v>345</v>
      </c>
      <c r="M4" s="266" t="s">
        <v>371</v>
      </c>
      <c r="N4" s="497" t="s">
        <v>373</v>
      </c>
      <c r="O4" s="690" t="s">
        <v>375</v>
      </c>
      <c r="P4" s="683"/>
    </row>
    <row r="5" spans="1:16" s="32" customFormat="1" ht="15.75" x14ac:dyDescent="0.25">
      <c r="A5" s="17" t="s">
        <v>252</v>
      </c>
      <c r="B5" s="57"/>
      <c r="C5" s="57"/>
      <c r="D5" s="57"/>
      <c r="E5" s="57"/>
      <c r="F5" s="57"/>
      <c r="G5" s="57"/>
      <c r="I5" s="119"/>
      <c r="M5" s="119"/>
      <c r="P5" s="8"/>
    </row>
    <row r="6" spans="1:16" ht="15" x14ac:dyDescent="0.25">
      <c r="A6" s="49" t="s">
        <v>106</v>
      </c>
      <c r="B6" s="8"/>
      <c r="C6" s="8"/>
      <c r="D6" s="8"/>
      <c r="E6" s="8"/>
      <c r="F6" s="8"/>
      <c r="G6" s="8"/>
      <c r="H6" s="50"/>
      <c r="I6" s="115"/>
      <c r="J6" s="50"/>
      <c r="K6" s="50"/>
      <c r="L6" s="50"/>
      <c r="M6" s="115"/>
      <c r="N6" s="50"/>
      <c r="O6" s="50"/>
    </row>
    <row r="7" spans="1:16" ht="15" x14ac:dyDescent="0.25">
      <c r="A7" s="49"/>
      <c r="B7" s="8" t="s">
        <v>294</v>
      </c>
      <c r="C7" s="8"/>
      <c r="D7" s="8"/>
      <c r="E7" s="8"/>
      <c r="F7" s="8"/>
      <c r="G7" s="8"/>
      <c r="H7" s="127">
        <v>1965576.2366399998</v>
      </c>
      <c r="I7" s="129">
        <v>1968419.4771000007</v>
      </c>
      <c r="J7" s="127">
        <v>2027734.5416800007</v>
      </c>
      <c r="K7" s="127">
        <v>2047095.3979500011</v>
      </c>
      <c r="L7" s="127">
        <v>2087606.7649200009</v>
      </c>
      <c r="M7" s="129">
        <v>2110131.4012399996</v>
      </c>
      <c r="N7" s="127">
        <v>2139275.2144799992</v>
      </c>
      <c r="O7" s="127">
        <v>2157513.40973</v>
      </c>
    </row>
    <row r="8" spans="1:16" ht="15" x14ac:dyDescent="0.25">
      <c r="A8" s="49"/>
      <c r="B8" s="8" t="s">
        <v>293</v>
      </c>
      <c r="C8" s="8"/>
      <c r="D8" s="8"/>
      <c r="E8" s="8"/>
      <c r="F8" s="8"/>
      <c r="G8" s="8"/>
      <c r="H8" s="20">
        <v>365220</v>
      </c>
      <c r="I8" s="116">
        <v>404860</v>
      </c>
      <c r="J8" s="20">
        <v>431000</v>
      </c>
      <c r="K8" s="20">
        <v>454000</v>
      </c>
      <c r="L8" s="20">
        <v>503230</v>
      </c>
      <c r="M8" s="116">
        <v>535160</v>
      </c>
      <c r="N8" s="20">
        <v>635690</v>
      </c>
      <c r="O8" s="20">
        <v>688840</v>
      </c>
    </row>
    <row r="9" spans="1:16" ht="14.25" x14ac:dyDescent="0.2">
      <c r="A9" s="8"/>
      <c r="B9" s="8"/>
      <c r="C9" s="8"/>
      <c r="D9" s="8" t="s">
        <v>295</v>
      </c>
      <c r="E9" s="8"/>
      <c r="F9" s="51"/>
      <c r="G9" s="8"/>
      <c r="H9" s="35">
        <v>2330796.2366399998</v>
      </c>
      <c r="I9" s="117">
        <v>2373279.4771000007</v>
      </c>
      <c r="J9" s="35">
        <v>2458734.5416800007</v>
      </c>
      <c r="K9" s="35">
        <v>2501095.3979500011</v>
      </c>
      <c r="L9" s="35">
        <v>2590836.7649200009</v>
      </c>
      <c r="M9" s="117">
        <v>2645291.4012399996</v>
      </c>
      <c r="N9" s="35">
        <v>2774965.2144799992</v>
      </c>
      <c r="O9" s="35">
        <v>2846353.40973</v>
      </c>
    </row>
    <row r="10" spans="1:16" ht="14.25" x14ac:dyDescent="0.2">
      <c r="A10" s="8"/>
      <c r="B10" s="8" t="s">
        <v>68</v>
      </c>
      <c r="C10" s="8"/>
      <c r="D10" s="8"/>
      <c r="E10" s="8"/>
      <c r="F10" s="8"/>
      <c r="G10" s="8"/>
      <c r="H10" s="20">
        <v>4110628.2320699994</v>
      </c>
      <c r="I10" s="116">
        <v>4160265.9257200006</v>
      </c>
      <c r="J10" s="20">
        <v>4147283.9669000003</v>
      </c>
      <c r="K10" s="20">
        <v>4161536.8331499998</v>
      </c>
      <c r="L10" s="20">
        <v>4193561.8096400024</v>
      </c>
      <c r="M10" s="116">
        <v>4219546.6812199997</v>
      </c>
      <c r="N10" s="20">
        <v>4191753.9951200015</v>
      </c>
      <c r="O10" s="20">
        <v>4238978.3245100016</v>
      </c>
    </row>
    <row r="11" spans="1:16" ht="14.25" x14ac:dyDescent="0.2">
      <c r="A11" s="8"/>
      <c r="B11" s="51" t="s">
        <v>18</v>
      </c>
      <c r="C11" s="8"/>
      <c r="D11" s="8"/>
      <c r="E11" s="8"/>
      <c r="F11" s="8"/>
      <c r="G11" s="8"/>
      <c r="H11" s="20">
        <v>1500258.9125199998</v>
      </c>
      <c r="I11" s="116">
        <v>1559833.2015900002</v>
      </c>
      <c r="J11" s="20">
        <v>1619235.8913499999</v>
      </c>
      <c r="K11" s="20">
        <v>1672454.2242400004</v>
      </c>
      <c r="L11" s="20">
        <v>1713065.3909499999</v>
      </c>
      <c r="M11" s="116">
        <v>1767681.4248500001</v>
      </c>
      <c r="N11" s="20">
        <v>1833876.6866799996</v>
      </c>
      <c r="O11" s="20">
        <v>1900121.98419</v>
      </c>
    </row>
    <row r="12" spans="1:16" ht="14.25" x14ac:dyDescent="0.2">
      <c r="A12" s="8"/>
      <c r="B12" s="51" t="s">
        <v>69</v>
      </c>
      <c r="C12" s="8"/>
      <c r="D12" s="8"/>
      <c r="E12" s="8"/>
      <c r="F12" s="8"/>
      <c r="G12" s="8"/>
      <c r="H12" s="20">
        <v>605200.19084999966</v>
      </c>
      <c r="I12" s="116">
        <v>656871.17144899978</v>
      </c>
      <c r="J12" s="20">
        <v>669722.73895899917</v>
      </c>
      <c r="K12" s="20">
        <v>685778.64783399948</v>
      </c>
      <c r="L12" s="20">
        <v>653525.07246500032</v>
      </c>
      <c r="M12" s="116">
        <v>681155.85025299876</v>
      </c>
      <c r="N12" s="20">
        <v>719764.71867099882</v>
      </c>
      <c r="O12" s="20">
        <v>734425.10119499872</v>
      </c>
    </row>
    <row r="13" spans="1:16" ht="14.25" x14ac:dyDescent="0.2">
      <c r="A13" s="8"/>
      <c r="B13" s="8" t="s">
        <v>70</v>
      </c>
      <c r="C13" s="8"/>
      <c r="D13" s="8"/>
      <c r="E13" s="8"/>
      <c r="F13" s="8"/>
      <c r="G13" s="8"/>
      <c r="H13" s="24">
        <v>2063898.8990500001</v>
      </c>
      <c r="I13" s="120">
        <v>2264108.0832699998</v>
      </c>
      <c r="J13" s="24">
        <v>2311123.6326200003</v>
      </c>
      <c r="K13" s="24">
        <v>2347815.59436</v>
      </c>
      <c r="L13" s="24">
        <v>2287953.4921900001</v>
      </c>
      <c r="M13" s="120">
        <v>2356320.2295299997</v>
      </c>
      <c r="N13" s="24">
        <v>2424936.6586800003</v>
      </c>
      <c r="O13" s="24">
        <v>2486959.9112300002</v>
      </c>
    </row>
    <row r="14" spans="1:16" ht="15.75" thickBot="1" x14ac:dyDescent="0.3">
      <c r="A14" s="52"/>
      <c r="B14" s="7"/>
      <c r="C14" s="7"/>
      <c r="D14" s="51" t="s">
        <v>168</v>
      </c>
      <c r="E14" s="7"/>
      <c r="F14" s="52"/>
      <c r="G14" s="10"/>
      <c r="H14" s="133">
        <v>10610782.471129999</v>
      </c>
      <c r="I14" s="134">
        <v>11014357.859129002</v>
      </c>
      <c r="J14" s="133">
        <v>11206100.771508999</v>
      </c>
      <c r="K14" s="133">
        <v>11368680.697534001</v>
      </c>
      <c r="L14" s="133">
        <v>11438942.530165004</v>
      </c>
      <c r="M14" s="134">
        <v>11669995.587092998</v>
      </c>
      <c r="N14" s="133">
        <v>11945297.273630999</v>
      </c>
      <c r="O14" s="133">
        <v>12206838.730854999</v>
      </c>
    </row>
    <row r="15" spans="1:16" ht="6.75" customHeight="1" thickTop="1" x14ac:dyDescent="0.2">
      <c r="A15" s="8"/>
      <c r="B15" s="8"/>
      <c r="C15" s="8"/>
      <c r="D15" s="8"/>
      <c r="E15" s="8"/>
      <c r="F15" s="8"/>
      <c r="G15" s="8"/>
      <c r="H15" s="20"/>
      <c r="I15" s="116"/>
      <c r="J15" s="20"/>
      <c r="K15" s="20"/>
      <c r="L15" s="20"/>
      <c r="M15" s="116"/>
      <c r="N15" s="20"/>
      <c r="O15" s="20"/>
    </row>
    <row r="16" spans="1:16" ht="15" x14ac:dyDescent="0.25">
      <c r="A16" s="53" t="s">
        <v>71</v>
      </c>
      <c r="B16" s="54"/>
      <c r="C16" s="54"/>
      <c r="D16" s="54"/>
      <c r="E16" s="54"/>
      <c r="F16" s="54"/>
      <c r="G16" s="54"/>
      <c r="H16" s="20"/>
      <c r="I16" s="116"/>
      <c r="J16" s="20"/>
      <c r="K16" s="20"/>
      <c r="L16" s="20"/>
      <c r="M16" s="116"/>
      <c r="N16" s="20"/>
      <c r="O16" s="20"/>
    </row>
    <row r="17" spans="1:15" ht="14.25" x14ac:dyDescent="0.2">
      <c r="A17" s="8"/>
      <c r="B17" s="54" t="s">
        <v>72</v>
      </c>
      <c r="C17" s="54"/>
      <c r="D17" s="54"/>
      <c r="E17" s="54"/>
      <c r="F17" s="54"/>
      <c r="G17" s="54"/>
      <c r="H17" s="128">
        <v>5431711.2556400001</v>
      </c>
      <c r="I17" s="132">
        <v>5518834.3045199998</v>
      </c>
      <c r="J17" s="128">
        <v>5581042.73924</v>
      </c>
      <c r="K17" s="128">
        <v>5629967.2363400003</v>
      </c>
      <c r="L17" s="128">
        <v>5673889.5971400002</v>
      </c>
      <c r="M17" s="132">
        <v>5736312.7043599999</v>
      </c>
      <c r="N17" s="128">
        <v>5812217.0862600012</v>
      </c>
      <c r="O17" s="128">
        <v>5894881.7854799991</v>
      </c>
    </row>
    <row r="18" spans="1:15" ht="14.25" x14ac:dyDescent="0.2">
      <c r="A18" s="8"/>
      <c r="B18" s="54" t="s">
        <v>19</v>
      </c>
      <c r="C18" s="54"/>
      <c r="D18" s="54"/>
      <c r="E18" s="54"/>
      <c r="F18" s="54"/>
      <c r="G18" s="54"/>
      <c r="H18" s="20">
        <v>604060.93717000005</v>
      </c>
      <c r="I18" s="116">
        <v>607224.87264000007</v>
      </c>
      <c r="J18" s="20">
        <v>597728.13451000012</v>
      </c>
      <c r="K18" s="20">
        <v>605666.38980999996</v>
      </c>
      <c r="L18" s="20">
        <v>631699.80325000011</v>
      </c>
      <c r="M18" s="116">
        <v>642640.46372000012</v>
      </c>
      <c r="N18" s="20">
        <v>645443.20622000005</v>
      </c>
      <c r="O18" s="20">
        <v>656434.32581000007</v>
      </c>
    </row>
    <row r="19" spans="1:15" ht="14.25" x14ac:dyDescent="0.2">
      <c r="A19" s="8"/>
      <c r="B19" s="6" t="s">
        <v>65</v>
      </c>
      <c r="C19" s="54"/>
      <c r="D19" s="54"/>
      <c r="E19" s="54"/>
      <c r="F19" s="54"/>
      <c r="G19" s="54"/>
      <c r="H19" s="27">
        <v>148124.80166999999</v>
      </c>
      <c r="I19" s="122">
        <v>177456.68720999997</v>
      </c>
      <c r="J19" s="27">
        <v>199984.95486000003</v>
      </c>
      <c r="K19" s="27">
        <v>215453.51746</v>
      </c>
      <c r="L19" s="27">
        <v>225006.13050999996</v>
      </c>
      <c r="M19" s="122">
        <v>237718.84320000003</v>
      </c>
      <c r="N19" s="27">
        <v>241313.86089000001</v>
      </c>
      <c r="O19" s="27">
        <v>255877.35595999999</v>
      </c>
    </row>
    <row r="20" spans="1:15" ht="14.25" x14ac:dyDescent="0.2">
      <c r="A20" s="8"/>
      <c r="B20" s="54" t="s">
        <v>73</v>
      </c>
      <c r="C20" s="54"/>
      <c r="D20" s="54"/>
      <c r="E20" s="54"/>
      <c r="F20" s="54"/>
      <c r="G20" s="54"/>
      <c r="H20" s="20">
        <v>408756.96766100056</v>
      </c>
      <c r="I20" s="116">
        <v>409870.13661399909</v>
      </c>
      <c r="J20" s="20">
        <v>413887.84378799918</v>
      </c>
      <c r="K20" s="20">
        <v>426970.48376699933</v>
      </c>
      <c r="L20" s="20">
        <v>449963.16647699918</v>
      </c>
      <c r="M20" s="116">
        <v>449734.22562500066</v>
      </c>
      <c r="N20" s="20">
        <v>428175.55415700079</v>
      </c>
      <c r="O20" s="20">
        <v>463926.37203200074</v>
      </c>
    </row>
    <row r="21" spans="1:15" ht="14.25" x14ac:dyDescent="0.2">
      <c r="A21" s="8"/>
      <c r="B21" s="25" t="s">
        <v>263</v>
      </c>
      <c r="C21" s="54"/>
      <c r="D21" s="54"/>
      <c r="E21" s="54"/>
      <c r="F21" s="54"/>
      <c r="G21" s="54"/>
      <c r="H21" s="20">
        <v>372551.66360000003</v>
      </c>
      <c r="I21" s="116">
        <v>372643.14560000005</v>
      </c>
      <c r="J21" s="20">
        <v>372734.79360000003</v>
      </c>
      <c r="K21" s="20">
        <v>372826.61060000001</v>
      </c>
      <c r="L21" s="20">
        <v>372918.59760000004</v>
      </c>
      <c r="M21" s="116">
        <v>373010.75760000001</v>
      </c>
      <c r="N21" s="20">
        <v>373103.09160000004</v>
      </c>
      <c r="O21" s="20">
        <v>373195.60460000002</v>
      </c>
    </row>
    <row r="22" spans="1:15" ht="14.25" x14ac:dyDescent="0.2">
      <c r="A22" s="8"/>
      <c r="B22" s="25" t="s">
        <v>292</v>
      </c>
      <c r="C22" s="304"/>
      <c r="D22" s="304"/>
      <c r="E22" s="304"/>
      <c r="F22" s="304"/>
      <c r="G22" s="304"/>
      <c r="H22" s="20">
        <v>364424.32267999998</v>
      </c>
      <c r="I22" s="116">
        <v>404078.53119999997</v>
      </c>
      <c r="J22" s="20">
        <v>430232.73973000003</v>
      </c>
      <c r="K22" s="20">
        <v>453246.94825000002</v>
      </c>
      <c r="L22" s="20">
        <v>502491.15677999996</v>
      </c>
      <c r="M22" s="116">
        <v>534435.36530000006</v>
      </c>
      <c r="N22" s="20">
        <v>634979.57383000001</v>
      </c>
      <c r="O22" s="20">
        <v>688055.44900999998</v>
      </c>
    </row>
    <row r="23" spans="1:15" ht="14.25" x14ac:dyDescent="0.2">
      <c r="A23" s="8"/>
      <c r="B23" s="25" t="s">
        <v>251</v>
      </c>
      <c r="C23" s="54"/>
      <c r="D23" s="54"/>
      <c r="E23" s="54"/>
      <c r="F23" s="54"/>
      <c r="G23" s="54"/>
      <c r="H23" s="20">
        <v>71481.576000000001</v>
      </c>
      <c r="I23" s="116">
        <v>87382.618000000002</v>
      </c>
      <c r="J23" s="20">
        <v>91901.332999999999</v>
      </c>
      <c r="K23" s="20">
        <v>95843.066000000006</v>
      </c>
      <c r="L23" s="20">
        <v>73646.275999999998</v>
      </c>
      <c r="M23" s="116">
        <v>93325.99</v>
      </c>
      <c r="N23" s="20">
        <v>115874.822</v>
      </c>
      <c r="O23" s="20">
        <v>106978.122</v>
      </c>
    </row>
    <row r="24" spans="1:15" ht="14.25" x14ac:dyDescent="0.2">
      <c r="A24" s="54"/>
      <c r="B24" s="54" t="s">
        <v>74</v>
      </c>
      <c r="C24" s="54"/>
      <c r="D24" s="54"/>
      <c r="E24" s="54"/>
      <c r="F24" s="54"/>
      <c r="G24" s="54"/>
      <c r="H24" s="20">
        <v>2063898.8990500001</v>
      </c>
      <c r="I24" s="116">
        <v>2264108.0832699998</v>
      </c>
      <c r="J24" s="20">
        <v>2311123.6326200003</v>
      </c>
      <c r="K24" s="20">
        <v>2347815.59436</v>
      </c>
      <c r="L24" s="20">
        <v>2287953.4921900001</v>
      </c>
      <c r="M24" s="116">
        <v>2356320.2295299997</v>
      </c>
      <c r="N24" s="20">
        <v>2424936.6586800003</v>
      </c>
      <c r="O24" s="20">
        <v>2486959.9112300002</v>
      </c>
    </row>
    <row r="25" spans="1:15" ht="14.25" x14ac:dyDescent="0.2">
      <c r="A25" s="54"/>
      <c r="B25" s="54"/>
      <c r="C25" s="54"/>
      <c r="D25" s="25" t="s">
        <v>169</v>
      </c>
      <c r="E25" s="54"/>
      <c r="F25" s="25"/>
      <c r="G25" s="54"/>
      <c r="H25" s="37">
        <v>9465010.423471</v>
      </c>
      <c r="I25" s="118">
        <v>9841598.3790539987</v>
      </c>
      <c r="J25" s="37">
        <v>9998636.1713479999</v>
      </c>
      <c r="K25" s="37">
        <v>10147789.846586999</v>
      </c>
      <c r="L25" s="37">
        <v>10217568.219946999</v>
      </c>
      <c r="M25" s="118">
        <v>10423498.579335</v>
      </c>
      <c r="N25" s="37">
        <v>10676043.853637002</v>
      </c>
      <c r="O25" s="37">
        <v>10926308.926122</v>
      </c>
    </row>
    <row r="26" spans="1:15" ht="15" x14ac:dyDescent="0.25">
      <c r="A26" s="49" t="s">
        <v>170</v>
      </c>
      <c r="B26" s="54"/>
      <c r="C26" s="54"/>
      <c r="D26" s="54"/>
      <c r="E26" s="54"/>
      <c r="F26" s="54"/>
      <c r="G26" s="54"/>
      <c r="H26" s="164"/>
      <c r="I26" s="123"/>
      <c r="J26" s="164"/>
      <c r="K26" s="164"/>
      <c r="L26" s="164"/>
      <c r="M26" s="123"/>
      <c r="N26" s="164"/>
      <c r="O26" s="164"/>
    </row>
    <row r="27" spans="1:15" ht="15" x14ac:dyDescent="0.25">
      <c r="A27" s="49"/>
      <c r="B27" s="25" t="s">
        <v>250</v>
      </c>
      <c r="C27" s="54"/>
      <c r="D27" s="54"/>
      <c r="E27" s="54"/>
      <c r="F27" s="54"/>
      <c r="G27" s="54"/>
      <c r="H27" s="20">
        <v>482.96823999999464</v>
      </c>
      <c r="I27" s="116">
        <v>472.95375999999794</v>
      </c>
      <c r="J27" s="20">
        <v>466.01787999999522</v>
      </c>
      <c r="K27" s="20">
        <v>459.6187199999988</v>
      </c>
      <c r="L27" s="20">
        <v>457.2099699999988</v>
      </c>
      <c r="M27" s="116">
        <v>455.49914000000058</v>
      </c>
      <c r="N27" s="20">
        <v>450.34962999999522</v>
      </c>
      <c r="O27" s="20">
        <v>443.80523999999463</v>
      </c>
    </row>
    <row r="28" spans="1:15" ht="14.25" x14ac:dyDescent="0.2">
      <c r="A28" s="8"/>
      <c r="B28" s="54" t="s">
        <v>75</v>
      </c>
      <c r="C28" s="54"/>
      <c r="D28" s="54"/>
      <c r="E28" s="54"/>
      <c r="F28" s="54"/>
      <c r="G28" s="54"/>
      <c r="H28" s="20">
        <v>180249.55505</v>
      </c>
      <c r="I28" s="116">
        <v>137857.00500300006</v>
      </c>
      <c r="J28" s="20">
        <v>102824.02916299991</v>
      </c>
      <c r="K28" s="20">
        <v>66510.119622999948</v>
      </c>
      <c r="L28" s="20">
        <v>52468.390392999929</v>
      </c>
      <c r="M28" s="116">
        <v>28606.224540000112</v>
      </c>
      <c r="N28" s="20">
        <v>-5.199108272790909E-10</v>
      </c>
      <c r="O28" s="20">
        <v>-2.9103830456733704E-10</v>
      </c>
    </row>
    <row r="29" spans="1:15" ht="14.25" x14ac:dyDescent="0.2">
      <c r="A29" s="8"/>
      <c r="B29" s="54" t="s">
        <v>76</v>
      </c>
      <c r="C29" s="54"/>
      <c r="D29" s="54"/>
      <c r="E29" s="54"/>
      <c r="F29" s="54"/>
      <c r="G29" s="54"/>
      <c r="H29" s="20">
        <v>952804.32133899978</v>
      </c>
      <c r="I29" s="116">
        <v>989685.32539500203</v>
      </c>
      <c r="J29" s="20">
        <v>1040860.3495310014</v>
      </c>
      <c r="K29" s="20">
        <v>1090387.5300970001</v>
      </c>
      <c r="L29" s="20">
        <v>1138851.093338002</v>
      </c>
      <c r="M29" s="116">
        <v>1182038.4977179999</v>
      </c>
      <c r="N29" s="20">
        <v>1224374.9824340018</v>
      </c>
      <c r="O29" s="20">
        <v>1228546.3921530005</v>
      </c>
    </row>
    <row r="30" spans="1:15" ht="14.25" x14ac:dyDescent="0.2">
      <c r="A30" s="8"/>
      <c r="B30" s="54" t="s">
        <v>166</v>
      </c>
      <c r="C30" s="54"/>
      <c r="D30" s="54"/>
      <c r="E30" s="54"/>
      <c r="F30" s="54"/>
      <c r="G30" s="54"/>
      <c r="H30" s="20">
        <v>0</v>
      </c>
      <c r="I30" s="116">
        <v>0</v>
      </c>
      <c r="J30" s="20">
        <v>0</v>
      </c>
      <c r="K30" s="20">
        <v>0</v>
      </c>
      <c r="L30" s="20">
        <v>0</v>
      </c>
      <c r="M30" s="116">
        <v>0</v>
      </c>
      <c r="N30" s="20">
        <v>0</v>
      </c>
      <c r="O30" s="20">
        <v>0</v>
      </c>
    </row>
    <row r="31" spans="1:15" ht="14.25" x14ac:dyDescent="0.2">
      <c r="A31" s="8"/>
      <c r="B31" s="25" t="s">
        <v>179</v>
      </c>
      <c r="C31" s="54"/>
      <c r="D31" s="54"/>
      <c r="E31" s="54"/>
      <c r="F31" s="54"/>
      <c r="G31" s="54"/>
      <c r="H31" s="20"/>
      <c r="I31" s="116"/>
      <c r="J31" s="20"/>
      <c r="K31" s="20"/>
      <c r="L31" s="20"/>
      <c r="M31" s="116"/>
      <c r="N31" s="20"/>
      <c r="O31" s="20"/>
    </row>
    <row r="32" spans="1:15" ht="14.25" x14ac:dyDescent="0.2">
      <c r="A32" s="8"/>
      <c r="C32" s="25" t="s">
        <v>7</v>
      </c>
      <c r="D32" s="54"/>
      <c r="E32" s="54"/>
      <c r="F32" s="54"/>
      <c r="H32" s="20">
        <v>32106.424370000019</v>
      </c>
      <c r="I32" s="116">
        <v>48747.217620000032</v>
      </c>
      <c r="J32" s="20">
        <v>68472.879289999983</v>
      </c>
      <c r="K32" s="20">
        <v>71826.596839999998</v>
      </c>
      <c r="L32" s="20">
        <v>42852.471010000037</v>
      </c>
      <c r="M32" s="116">
        <v>47534.401170000019</v>
      </c>
      <c r="N32" s="20">
        <v>49882.918360000018</v>
      </c>
      <c r="O32" s="20">
        <v>47190.589060000013</v>
      </c>
    </row>
    <row r="33" spans="1:24" ht="14.25" x14ac:dyDescent="0.2">
      <c r="A33" s="8"/>
      <c r="B33" s="54"/>
      <c r="C33" s="25" t="s">
        <v>6</v>
      </c>
      <c r="D33" s="54"/>
      <c r="E33" s="54"/>
      <c r="F33" s="54"/>
      <c r="G33" s="54"/>
      <c r="H33" s="20">
        <v>-70.685980000000001</v>
      </c>
      <c r="I33" s="116">
        <v>-69.584230000000005</v>
      </c>
      <c r="J33" s="20">
        <v>-67.881</v>
      </c>
      <c r="K33" s="20">
        <v>-66.493729999999999</v>
      </c>
      <c r="L33" s="20">
        <v>-61.93723</v>
      </c>
      <c r="M33" s="116">
        <v>-55.877929999999999</v>
      </c>
      <c r="N33" s="20">
        <v>-53.781999999999996</v>
      </c>
      <c r="O33" s="20">
        <v>-142.91399999999999</v>
      </c>
    </row>
    <row r="34" spans="1:24" ht="14.25" x14ac:dyDescent="0.2">
      <c r="A34" s="54"/>
      <c r="B34" s="54"/>
      <c r="C34" s="54" t="s">
        <v>134</v>
      </c>
      <c r="D34" s="54"/>
      <c r="E34" s="54"/>
      <c r="F34" s="54"/>
      <c r="G34" s="54"/>
      <c r="H34" s="24">
        <v>-19800.535560000018</v>
      </c>
      <c r="I34" s="120">
        <v>-3933.437663000047</v>
      </c>
      <c r="J34" s="24">
        <v>-5090.7948929999993</v>
      </c>
      <c r="K34" s="24">
        <v>-8226.5207930000051</v>
      </c>
      <c r="L34" s="24">
        <v>-13192.917453000062</v>
      </c>
      <c r="M34" s="120">
        <v>-12081.737089999959</v>
      </c>
      <c r="N34" s="24">
        <v>-5401.0486400000227</v>
      </c>
      <c r="O34" s="24">
        <v>4491.9321299999874</v>
      </c>
    </row>
    <row r="35" spans="1:24" ht="14.25" x14ac:dyDescent="0.2">
      <c r="A35" s="54"/>
      <c r="B35" s="54"/>
      <c r="C35" s="54"/>
      <c r="D35" s="25" t="s">
        <v>172</v>
      </c>
      <c r="E35" s="54"/>
      <c r="F35" s="54"/>
      <c r="G35" s="54"/>
      <c r="H35" s="37">
        <v>1145772.0474589996</v>
      </c>
      <c r="I35" s="118">
        <v>1172759.4798850021</v>
      </c>
      <c r="J35" s="37">
        <v>1207464.5999710013</v>
      </c>
      <c r="K35" s="37">
        <v>1220890.850757</v>
      </c>
      <c r="L35" s="37">
        <v>1221374.3100280017</v>
      </c>
      <c r="M35" s="118">
        <v>1246497.007548</v>
      </c>
      <c r="N35" s="37">
        <v>1269253.4197840013</v>
      </c>
      <c r="O35" s="37">
        <v>1280529.804583</v>
      </c>
    </row>
    <row r="36" spans="1:24" ht="15" thickBot="1" x14ac:dyDescent="0.25">
      <c r="A36" s="8"/>
      <c r="B36" s="8"/>
      <c r="C36" s="8"/>
      <c r="D36" s="51" t="s">
        <v>171</v>
      </c>
      <c r="E36" s="8"/>
      <c r="F36" s="8"/>
      <c r="G36" s="8"/>
      <c r="H36" s="133">
        <v>10610782.470929999</v>
      </c>
      <c r="I36" s="134">
        <v>11014357.858939001</v>
      </c>
      <c r="J36" s="133">
        <v>11206100.771319002</v>
      </c>
      <c r="K36" s="133">
        <v>11368680.697343998</v>
      </c>
      <c r="L36" s="133">
        <v>11438942.529975001</v>
      </c>
      <c r="M36" s="134">
        <v>11669995.586883001</v>
      </c>
      <c r="N36" s="133">
        <v>11945297.273421004</v>
      </c>
      <c r="O36" s="133">
        <v>12206838.730705</v>
      </c>
    </row>
    <row r="37" spans="1:24" ht="9.75" customHeight="1" thickTop="1" x14ac:dyDescent="0.25">
      <c r="A37" s="8"/>
      <c r="B37" s="8"/>
      <c r="C37" s="8"/>
      <c r="D37" s="53"/>
      <c r="E37" s="8"/>
      <c r="F37" s="53"/>
      <c r="G37" s="8"/>
      <c r="H37" s="20"/>
      <c r="I37" s="116"/>
      <c r="J37" s="20"/>
      <c r="K37" s="20"/>
      <c r="L37" s="20"/>
      <c r="M37" s="116"/>
      <c r="N37" s="20"/>
      <c r="O37" s="20"/>
    </row>
    <row r="38" spans="1:24" s="62" customFormat="1" ht="30.75" customHeight="1" x14ac:dyDescent="0.25">
      <c r="A38" s="700" t="s">
        <v>190</v>
      </c>
      <c r="B38" s="700"/>
      <c r="C38" s="700"/>
      <c r="D38" s="700"/>
      <c r="E38" s="700"/>
      <c r="F38" s="700"/>
      <c r="G38" s="700"/>
      <c r="H38" s="63"/>
      <c r="I38" s="121"/>
      <c r="J38" s="63"/>
      <c r="K38" s="63"/>
      <c r="L38" s="63"/>
      <c r="M38" s="121"/>
      <c r="N38" s="63"/>
      <c r="O38" s="63"/>
    </row>
    <row r="39" spans="1:24" ht="15" x14ac:dyDescent="0.25">
      <c r="A39" s="25" t="s">
        <v>173</v>
      </c>
      <c r="B39" s="25"/>
      <c r="C39" s="8"/>
      <c r="D39" s="25"/>
      <c r="E39" s="8"/>
      <c r="F39" s="53"/>
      <c r="G39" s="8"/>
      <c r="H39" s="127">
        <v>1113736.3090689995</v>
      </c>
      <c r="I39" s="129">
        <v>1124081.846495002</v>
      </c>
      <c r="J39" s="127">
        <v>1139059.6016810013</v>
      </c>
      <c r="K39" s="127">
        <v>1149130.747647</v>
      </c>
      <c r="L39" s="127">
        <v>1178583.7762480017</v>
      </c>
      <c r="M39" s="129">
        <v>1199018.484308</v>
      </c>
      <c r="N39" s="127">
        <v>1219424.2834240012</v>
      </c>
      <c r="O39" s="127">
        <v>1233482.129523</v>
      </c>
    </row>
    <row r="40" spans="1:24" ht="15" x14ac:dyDescent="0.25">
      <c r="A40" s="54" t="s">
        <v>178</v>
      </c>
      <c r="B40" s="54"/>
      <c r="C40" s="8"/>
      <c r="D40" s="53"/>
      <c r="E40" s="8"/>
      <c r="F40" s="53"/>
      <c r="G40" s="8"/>
      <c r="H40" s="20"/>
      <c r="I40" s="116"/>
      <c r="J40" s="20"/>
      <c r="K40" s="20"/>
      <c r="L40" s="20"/>
      <c r="M40" s="116"/>
      <c r="N40" s="20"/>
      <c r="O40" s="20"/>
    </row>
    <row r="41" spans="1:24" ht="14.25" customHeight="1" x14ac:dyDescent="0.25">
      <c r="A41" s="8"/>
      <c r="B41" s="25" t="s">
        <v>7</v>
      </c>
      <c r="C41" s="8"/>
      <c r="D41" s="53"/>
      <c r="E41" s="8"/>
      <c r="F41" s="53"/>
      <c r="G41" s="8"/>
      <c r="H41" s="20">
        <v>32106.424370000019</v>
      </c>
      <c r="I41" s="116">
        <v>48747.217620000032</v>
      </c>
      <c r="J41" s="20">
        <v>68472.879289999983</v>
      </c>
      <c r="K41" s="20">
        <v>71826.596839999998</v>
      </c>
      <c r="L41" s="20">
        <v>42852.471010000037</v>
      </c>
      <c r="M41" s="116">
        <v>47534.401170000019</v>
      </c>
      <c r="N41" s="20">
        <v>49882.918360000018</v>
      </c>
      <c r="O41" s="20">
        <v>47190.589060000013</v>
      </c>
    </row>
    <row r="42" spans="1:24" ht="14.25" customHeight="1" x14ac:dyDescent="0.25">
      <c r="A42" s="8"/>
      <c r="B42" s="25" t="s">
        <v>6</v>
      </c>
      <c r="C42" s="8"/>
      <c r="D42" s="53"/>
      <c r="E42" s="8"/>
      <c r="F42" s="53"/>
      <c r="G42" s="8"/>
      <c r="H42" s="27">
        <v>-70.685980000000001</v>
      </c>
      <c r="I42" s="122">
        <v>-69.584230000000005</v>
      </c>
      <c r="J42" s="27">
        <v>-67.881</v>
      </c>
      <c r="K42" s="27">
        <v>-66.493729999999999</v>
      </c>
      <c r="L42" s="27">
        <v>-61.93723</v>
      </c>
      <c r="M42" s="122">
        <v>-55.877929999999999</v>
      </c>
      <c r="N42" s="27">
        <v>-53.781999999999996</v>
      </c>
      <c r="O42" s="27">
        <v>-142.91399999999999</v>
      </c>
    </row>
    <row r="43" spans="1:24" ht="15" x14ac:dyDescent="0.25">
      <c r="A43" s="8"/>
      <c r="B43" s="51"/>
      <c r="C43" s="25" t="s">
        <v>174</v>
      </c>
      <c r="D43" s="53"/>
      <c r="E43" s="8"/>
      <c r="F43" s="53"/>
      <c r="G43" s="8"/>
      <c r="H43" s="35">
        <v>32035.73839000002</v>
      </c>
      <c r="I43" s="117">
        <v>48677.633390000032</v>
      </c>
      <c r="J43" s="35">
        <v>68404.998289999989</v>
      </c>
      <c r="K43" s="35">
        <v>71760.103109999996</v>
      </c>
      <c r="L43" s="35">
        <v>42790.533780000034</v>
      </c>
      <c r="M43" s="117">
        <v>47478.523240000017</v>
      </c>
      <c r="N43" s="35">
        <v>49829.136360000019</v>
      </c>
      <c r="O43" s="35">
        <v>47047.675060000016</v>
      </c>
    </row>
    <row r="44" spans="1:24" ht="15.75" thickBot="1" x14ac:dyDescent="0.3">
      <c r="A44" s="8"/>
      <c r="B44" s="25"/>
      <c r="C44" s="8"/>
      <c r="D44" s="25" t="s">
        <v>172</v>
      </c>
      <c r="E44" s="8"/>
      <c r="F44" s="53"/>
      <c r="G44" s="8"/>
      <c r="H44" s="130">
        <v>1145772.0474589996</v>
      </c>
      <c r="I44" s="131">
        <v>1172759.4798850021</v>
      </c>
      <c r="J44" s="130">
        <v>1207464.5999710013</v>
      </c>
      <c r="K44" s="130">
        <v>1220890.850757</v>
      </c>
      <c r="L44" s="130">
        <v>1221374.3100280017</v>
      </c>
      <c r="M44" s="131">
        <v>1246497.007548</v>
      </c>
      <c r="N44" s="130">
        <v>1269253.4197840013</v>
      </c>
      <c r="O44" s="130">
        <v>1280529.804583</v>
      </c>
    </row>
    <row r="45" spans="1:24" ht="12" customHeight="1" thickTop="1" x14ac:dyDescent="0.25">
      <c r="A45" s="8"/>
      <c r="B45" s="8"/>
      <c r="C45" s="8"/>
      <c r="D45" s="55"/>
      <c r="E45" s="8"/>
      <c r="F45" s="53"/>
      <c r="G45" s="8"/>
      <c r="H45" s="20"/>
      <c r="I45" s="116"/>
      <c r="J45" s="20"/>
      <c r="K45" s="20"/>
      <c r="L45" s="20"/>
      <c r="M45" s="116"/>
      <c r="N45" s="20"/>
      <c r="O45" s="20"/>
    </row>
    <row r="46" spans="1:24" ht="16.5" customHeight="1" x14ac:dyDescent="0.25">
      <c r="A46" s="17" t="s">
        <v>268</v>
      </c>
      <c r="B46" s="57"/>
      <c r="C46" s="57"/>
      <c r="D46" s="57"/>
      <c r="E46" s="57"/>
      <c r="F46" s="57"/>
      <c r="G46" s="57"/>
      <c r="H46" s="20"/>
      <c r="I46" s="116"/>
      <c r="J46" s="20"/>
      <c r="K46" s="20"/>
      <c r="L46" s="20"/>
      <c r="M46" s="116"/>
      <c r="N46" s="20"/>
      <c r="O46" s="20"/>
    </row>
    <row r="47" spans="1:24" ht="12.95" customHeight="1" x14ac:dyDescent="0.2">
      <c r="A47" s="25" t="s">
        <v>176</v>
      </c>
      <c r="H47" s="128">
        <v>1096863.7873850015</v>
      </c>
      <c r="I47" s="132">
        <v>1113736.3090689995</v>
      </c>
      <c r="J47" s="128">
        <v>1124081.846495002</v>
      </c>
      <c r="K47" s="128">
        <v>1139059.6016810013</v>
      </c>
      <c r="L47" s="128">
        <v>1149130.747647</v>
      </c>
      <c r="M47" s="132">
        <v>1178583.7762480017</v>
      </c>
      <c r="N47" s="128">
        <v>1199018.484308</v>
      </c>
      <c r="O47" s="128">
        <v>1219424.2834240012</v>
      </c>
    </row>
    <row r="48" spans="1:24" ht="12.95" customHeight="1" x14ac:dyDescent="0.2">
      <c r="B48" s="25" t="s">
        <v>103</v>
      </c>
      <c r="C48" s="25"/>
      <c r="H48" s="20">
        <v>47948.146924000044</v>
      </c>
      <c r="I48" s="116">
        <v>45176.449174999689</v>
      </c>
      <c r="J48" s="20">
        <v>59325.778236000231</v>
      </c>
      <c r="K48" s="20">
        <v>58037.84494600023</v>
      </c>
      <c r="L48" s="20">
        <v>56874.044630999953</v>
      </c>
      <c r="M48" s="116">
        <v>52069.296737999961</v>
      </c>
      <c r="N48" s="20">
        <v>63106.756826999997</v>
      </c>
      <c r="O48" s="20">
        <v>66635.332348999887</v>
      </c>
      <c r="X48" s="485"/>
    </row>
    <row r="49" spans="1:15" ht="12.95" customHeight="1" x14ac:dyDescent="0.2">
      <c r="B49" s="25" t="s">
        <v>269</v>
      </c>
      <c r="H49" s="20">
        <v>-7892.5284300000076</v>
      </c>
      <c r="I49" s="116">
        <v>-8295.4451299999946</v>
      </c>
      <c r="J49" s="20">
        <v>-8150.7540999999646</v>
      </c>
      <c r="K49" s="20">
        <v>-8510.6643700000041</v>
      </c>
      <c r="L49" s="20">
        <v>-8410.4814099999967</v>
      </c>
      <c r="M49" s="116">
        <v>-8881.8922100000018</v>
      </c>
      <c r="N49" s="20">
        <v>-8798.7432599999902</v>
      </c>
      <c r="O49" s="20">
        <v>-9119.516610000006</v>
      </c>
    </row>
    <row r="50" spans="1:15" ht="12.95" customHeight="1" x14ac:dyDescent="0.2">
      <c r="B50" s="25" t="s">
        <v>270</v>
      </c>
      <c r="C50" s="25"/>
      <c r="H50" s="27">
        <v>-20538.326999999997</v>
      </c>
      <c r="I50" s="122">
        <v>-52987.510999999999</v>
      </c>
      <c r="J50" s="27">
        <v>-41330.120999999905</v>
      </c>
      <c r="K50" s="27">
        <v>-41012.012999999999</v>
      </c>
      <c r="L50" s="27">
        <v>-18696.984</v>
      </c>
      <c r="M50" s="122">
        <v>-36353.135999999999</v>
      </c>
      <c r="N50" s="27">
        <v>-45185.258000000002</v>
      </c>
      <c r="O50" s="27">
        <v>-57915.729999999996</v>
      </c>
    </row>
    <row r="51" spans="1:15" ht="12.95" customHeight="1" x14ac:dyDescent="0.2">
      <c r="B51" s="25" t="s">
        <v>271</v>
      </c>
      <c r="C51" s="25"/>
      <c r="H51" s="20">
        <v>-8116.2191900000144</v>
      </c>
      <c r="I51" s="116">
        <v>15867.097896999971</v>
      </c>
      <c r="J51" s="20">
        <v>-1157.3572299999523</v>
      </c>
      <c r="K51" s="20">
        <v>-3135.7259000000058</v>
      </c>
      <c r="L51" s="20">
        <v>-4966.3966600000567</v>
      </c>
      <c r="M51" s="116">
        <v>1111.1803630001032</v>
      </c>
      <c r="N51" s="20">
        <v>6680.688449999936</v>
      </c>
      <c r="O51" s="20">
        <v>9892.9807700000092</v>
      </c>
    </row>
    <row r="52" spans="1:15" ht="12.95" customHeight="1" x14ac:dyDescent="0.2">
      <c r="B52" s="25" t="s">
        <v>123</v>
      </c>
      <c r="C52" s="25"/>
      <c r="H52" s="20">
        <v>5471.4493799980264</v>
      </c>
      <c r="I52" s="116">
        <v>10584.94648400275</v>
      </c>
      <c r="J52" s="20">
        <v>6290.2092799986713</v>
      </c>
      <c r="K52" s="20">
        <v>4691.7042899983935</v>
      </c>
      <c r="L52" s="20">
        <v>4652.8460400018375</v>
      </c>
      <c r="M52" s="116">
        <v>12489.259168998105</v>
      </c>
      <c r="N52" s="20">
        <v>4602.355099000968</v>
      </c>
      <c r="O52" s="20">
        <v>4564.7795899990015</v>
      </c>
    </row>
    <row r="53" spans="1:15" ht="15" thickBot="1" x14ac:dyDescent="0.25">
      <c r="A53" s="25" t="s">
        <v>177</v>
      </c>
      <c r="H53" s="133">
        <v>1113736.3090689995</v>
      </c>
      <c r="I53" s="134">
        <v>1124081.846495002</v>
      </c>
      <c r="J53" s="133">
        <v>1139059.6016810013</v>
      </c>
      <c r="K53" s="133">
        <v>1149130.747647</v>
      </c>
      <c r="L53" s="133">
        <v>1178583.7762480017</v>
      </c>
      <c r="M53" s="134">
        <v>1199018.484308</v>
      </c>
      <c r="N53" s="133">
        <v>1219424.2834240012</v>
      </c>
      <c r="O53" s="133">
        <v>1233482.129523</v>
      </c>
    </row>
    <row r="54" spans="1:15" ht="12" customHeight="1" thickTop="1" x14ac:dyDescent="0.25">
      <c r="A54" s="8"/>
      <c r="B54" s="8"/>
      <c r="C54" s="8"/>
      <c r="D54" s="55"/>
      <c r="E54" s="8"/>
      <c r="F54" s="53"/>
      <c r="G54" s="8"/>
      <c r="H54" s="20"/>
      <c r="I54" s="116"/>
      <c r="J54" s="20"/>
      <c r="K54" s="20"/>
      <c r="L54" s="20"/>
      <c r="M54" s="116"/>
      <c r="N54" s="20"/>
      <c r="O54" s="20"/>
    </row>
    <row r="55" spans="1:15" s="32" customFormat="1" ht="15.75" x14ac:dyDescent="0.25">
      <c r="A55" s="17" t="s">
        <v>175</v>
      </c>
      <c r="B55" s="57"/>
      <c r="C55" s="57"/>
      <c r="D55" s="57"/>
      <c r="E55" s="57"/>
      <c r="F55" s="57"/>
      <c r="G55" s="57"/>
      <c r="I55" s="119"/>
      <c r="M55" s="119"/>
    </row>
    <row r="56" spans="1:15" ht="12.95" customHeight="1" x14ac:dyDescent="0.2">
      <c r="A56" s="25" t="s">
        <v>176</v>
      </c>
      <c r="H56" s="128">
        <v>1465175.4287340005</v>
      </c>
      <c r="I56" s="132">
        <v>1500258.9125199998</v>
      </c>
      <c r="J56" s="128">
        <v>1559833.2015900002</v>
      </c>
      <c r="K56" s="128">
        <v>1619235.8913499999</v>
      </c>
      <c r="L56" s="128">
        <v>1672454.2242400004</v>
      </c>
      <c r="M56" s="132">
        <v>1713065.3909499999</v>
      </c>
      <c r="N56" s="128">
        <v>1767681.4248500001</v>
      </c>
      <c r="O56" s="128">
        <v>1833876.6866799996</v>
      </c>
    </row>
    <row r="57" spans="1:15" ht="12.95" customHeight="1" x14ac:dyDescent="0.2">
      <c r="B57" s="25" t="s">
        <v>108</v>
      </c>
      <c r="C57" s="25"/>
      <c r="H57" s="20">
        <v>7951.2771500000008</v>
      </c>
      <c r="I57" s="116">
        <v>8443.2314999999999</v>
      </c>
      <c r="J57" s="20">
        <v>9138.0327500000003</v>
      </c>
      <c r="K57" s="20">
        <v>9202.1326799999988</v>
      </c>
      <c r="L57" s="20">
        <v>8225.9261999999999</v>
      </c>
      <c r="M57" s="116">
        <v>9489.0296300000009</v>
      </c>
      <c r="N57" s="20">
        <v>9061.19362</v>
      </c>
      <c r="O57" s="20">
        <v>9349.847960000001</v>
      </c>
    </row>
    <row r="58" spans="1:15" ht="12.95" customHeight="1" x14ac:dyDescent="0.2">
      <c r="B58" s="34" t="s">
        <v>107</v>
      </c>
      <c r="C58" s="34"/>
      <c r="H58" s="20">
        <v>77809.666980000009</v>
      </c>
      <c r="I58" s="116">
        <v>81174.319979999986</v>
      </c>
      <c r="J58" s="20">
        <v>89782.592579999997</v>
      </c>
      <c r="K58" s="20">
        <v>91783.260180000012</v>
      </c>
      <c r="L58" s="20">
        <v>89646.564310000002</v>
      </c>
      <c r="M58" s="116">
        <v>95922.825869999986</v>
      </c>
      <c r="N58" s="20">
        <v>99341.382290000009</v>
      </c>
      <c r="O58" s="20">
        <v>102113.48334999999</v>
      </c>
    </row>
    <row r="59" spans="1:15" ht="12.95" customHeight="1" x14ac:dyDescent="0.2">
      <c r="B59" s="25" t="s">
        <v>125</v>
      </c>
      <c r="C59" s="25"/>
      <c r="H59" s="20">
        <v>-44334.451783999997</v>
      </c>
      <c r="I59" s="116">
        <v>-43128.789279999997</v>
      </c>
      <c r="J59" s="20">
        <v>-38720.056340000003</v>
      </c>
      <c r="K59" s="20">
        <v>-45428.250430000022</v>
      </c>
      <c r="L59" s="20">
        <v>-53304.585640000005</v>
      </c>
      <c r="M59" s="116">
        <v>-51849.793109999999</v>
      </c>
      <c r="N59" s="20">
        <v>-47860.680549999997</v>
      </c>
      <c r="O59" s="20">
        <v>-53383.989799999996</v>
      </c>
    </row>
    <row r="60" spans="1:15" ht="12.95" customHeight="1" x14ac:dyDescent="0.2">
      <c r="B60" s="25" t="s">
        <v>181</v>
      </c>
      <c r="C60" s="25"/>
      <c r="H60" s="20">
        <v>-6343.008560000686</v>
      </c>
      <c r="I60" s="116">
        <v>13085.526870000409</v>
      </c>
      <c r="J60" s="20">
        <v>-797.87923000031151</v>
      </c>
      <c r="K60" s="20">
        <v>-2338.80953999958</v>
      </c>
      <c r="L60" s="20">
        <v>-3956.7381600006483</v>
      </c>
      <c r="M60" s="116">
        <v>1053.9715100000612</v>
      </c>
      <c r="N60" s="20">
        <v>5653.3664699993096</v>
      </c>
      <c r="O60" s="20">
        <v>8165.9560000004712</v>
      </c>
    </row>
    <row r="61" spans="1:15" ht="15" thickBot="1" x14ac:dyDescent="0.25">
      <c r="A61" s="25" t="s">
        <v>177</v>
      </c>
      <c r="H61" s="133">
        <v>1500258.9125199998</v>
      </c>
      <c r="I61" s="134">
        <v>1559833.2015900002</v>
      </c>
      <c r="J61" s="133">
        <v>1619235.8913499999</v>
      </c>
      <c r="K61" s="133">
        <v>1672454.2242400004</v>
      </c>
      <c r="L61" s="133">
        <v>1713065.3909499999</v>
      </c>
      <c r="M61" s="134">
        <v>1767681.4248500001</v>
      </c>
      <c r="N61" s="133">
        <v>1833876.6866799996</v>
      </c>
      <c r="O61" s="133">
        <v>1900121.98419</v>
      </c>
    </row>
    <row r="62" spans="1:15" ht="12.95" customHeight="1" thickTop="1" x14ac:dyDescent="0.2">
      <c r="A62" s="25"/>
      <c r="B62" s="25"/>
      <c r="H62" s="127"/>
      <c r="I62" s="127"/>
      <c r="J62" s="127"/>
      <c r="K62" s="127"/>
      <c r="L62" s="127"/>
      <c r="M62" s="127"/>
      <c r="N62" s="127"/>
      <c r="O62" s="127"/>
    </row>
    <row r="63" spans="1:15" ht="7.5" customHeight="1" x14ac:dyDescent="0.2">
      <c r="A63" s="25"/>
      <c r="B63" s="25"/>
    </row>
    <row r="64" spans="1:15" ht="14.25" x14ac:dyDescent="0.2">
      <c r="A64" s="25"/>
      <c r="B64" s="25"/>
    </row>
    <row r="65" spans="1:23" ht="3.75" customHeight="1" x14ac:dyDescent="0.2">
      <c r="H65" s="41"/>
      <c r="I65" s="41"/>
      <c r="J65" s="41"/>
      <c r="K65" s="41"/>
      <c r="L65" s="41"/>
      <c r="M65" s="41"/>
      <c r="N65" s="41"/>
      <c r="O65" s="41"/>
    </row>
    <row r="66" spans="1:23" ht="6.75" customHeight="1" x14ac:dyDescent="0.2">
      <c r="A66" s="31"/>
      <c r="B66" s="31"/>
      <c r="C66" s="31"/>
      <c r="D66" s="31"/>
      <c r="E66" s="31"/>
      <c r="F66" s="31"/>
      <c r="G66" s="31"/>
      <c r="H66" s="46"/>
      <c r="I66" s="46"/>
      <c r="J66" s="46"/>
      <c r="K66" s="46"/>
      <c r="L66" s="46"/>
      <c r="M66" s="46"/>
      <c r="N66" s="46"/>
      <c r="O66" s="46"/>
      <c r="P66" s="31"/>
      <c r="Q66" s="31"/>
      <c r="R66" s="31"/>
      <c r="S66" s="31"/>
      <c r="T66" s="31"/>
      <c r="U66" s="31"/>
      <c r="V66" s="31"/>
      <c r="W66" s="31"/>
    </row>
    <row r="67" spans="1:23" ht="16.5" customHeight="1" x14ac:dyDescent="0.2">
      <c r="A67" s="104" t="s">
        <v>131</v>
      </c>
      <c r="B67" s="36"/>
      <c r="C67" s="230" t="s">
        <v>249</v>
      </c>
      <c r="D67" s="36"/>
      <c r="E67" s="36"/>
      <c r="F67" s="36"/>
      <c r="G67" s="36"/>
      <c r="H67" s="42"/>
      <c r="I67" s="42"/>
      <c r="J67" s="42"/>
      <c r="K67" s="42"/>
      <c r="L67" s="42"/>
      <c r="M67" s="42"/>
      <c r="N67" s="42"/>
      <c r="O67" s="42"/>
      <c r="P67" s="36"/>
      <c r="Q67" s="36"/>
      <c r="R67" s="36"/>
      <c r="S67" s="36"/>
      <c r="T67" s="36"/>
      <c r="U67" s="36"/>
      <c r="V67" s="36"/>
      <c r="W67" s="36"/>
    </row>
    <row r="68" spans="1:23" ht="14.25" x14ac:dyDescent="0.2">
      <c r="A68" s="104"/>
      <c r="B68" s="93"/>
      <c r="C68" s="274"/>
      <c r="D68" s="275"/>
      <c r="E68" s="275"/>
      <c r="F68" s="275"/>
      <c r="G68" s="275"/>
      <c r="H68" s="275"/>
      <c r="I68" s="275"/>
      <c r="J68" s="275"/>
      <c r="K68" s="466"/>
      <c r="L68" s="275"/>
      <c r="M68" s="275"/>
      <c r="N68" s="275"/>
      <c r="O68" s="275"/>
      <c r="P68" s="111"/>
      <c r="Q68" s="166"/>
      <c r="R68" s="166"/>
      <c r="S68" s="94"/>
      <c r="T68" s="94"/>
      <c r="U68" s="94"/>
      <c r="V68" s="94"/>
    </row>
    <row r="69" spans="1:23" ht="14.25" x14ac:dyDescent="0.2">
      <c r="A69" s="104"/>
      <c r="B69" s="93"/>
      <c r="C69" s="274"/>
      <c r="D69" s="275"/>
      <c r="E69" s="275"/>
      <c r="F69" s="275"/>
      <c r="G69" s="275"/>
      <c r="H69" s="275"/>
      <c r="I69" s="275"/>
      <c r="J69" s="275"/>
      <c r="K69" s="466"/>
      <c r="L69" s="275"/>
      <c r="M69" s="275"/>
      <c r="N69" s="275"/>
      <c r="O69" s="275"/>
      <c r="P69" s="111"/>
      <c r="Q69" s="166"/>
      <c r="R69" s="166"/>
      <c r="S69" s="94"/>
      <c r="T69" s="94"/>
      <c r="U69" s="94"/>
      <c r="V69" s="94"/>
    </row>
    <row r="70" spans="1:23" ht="14.25" x14ac:dyDescent="0.2">
      <c r="A70" s="104"/>
      <c r="B70" s="93"/>
      <c r="C70" s="274"/>
      <c r="D70" s="275"/>
      <c r="E70" s="275"/>
      <c r="F70" s="275"/>
      <c r="G70" s="275"/>
      <c r="H70" s="275"/>
      <c r="I70" s="275"/>
      <c r="J70" s="275"/>
      <c r="K70" s="466"/>
      <c r="L70" s="275"/>
      <c r="M70" s="275"/>
      <c r="N70" s="275"/>
      <c r="O70" s="275"/>
      <c r="P70" s="111"/>
      <c r="Q70" s="166"/>
      <c r="R70" s="166"/>
      <c r="S70" s="94"/>
      <c r="T70" s="94"/>
      <c r="U70" s="94"/>
      <c r="V70" s="94"/>
    </row>
    <row r="71" spans="1:23" s="36" customFormat="1" ht="12.95" customHeight="1" x14ac:dyDescent="0.2"/>
    <row r="72" spans="1:23" s="36" customFormat="1" ht="12.95" customHeight="1" x14ac:dyDescent="0.25">
      <c r="B72" s="53"/>
    </row>
    <row r="73" spans="1:23" ht="12.95" customHeight="1" x14ac:dyDescent="0.2">
      <c r="H73" s="36"/>
      <c r="I73" s="36"/>
      <c r="J73" s="36"/>
      <c r="K73" s="36"/>
      <c r="L73" s="36"/>
      <c r="M73" s="36"/>
      <c r="N73" s="36"/>
      <c r="O73" s="36"/>
    </row>
    <row r="74" spans="1:23" ht="12.95" customHeight="1" x14ac:dyDescent="0.2">
      <c r="H74" s="36"/>
      <c r="I74" s="36"/>
      <c r="J74" s="36"/>
      <c r="K74" s="36"/>
      <c r="L74" s="36"/>
      <c r="M74" s="36"/>
      <c r="N74" s="36"/>
      <c r="O74" s="36"/>
    </row>
    <row r="75" spans="1:23" ht="12.95" customHeight="1" x14ac:dyDescent="0.2">
      <c r="H75" s="36"/>
      <c r="I75" s="36"/>
      <c r="J75" s="36"/>
      <c r="K75" s="36"/>
      <c r="L75" s="36"/>
      <c r="M75" s="36"/>
      <c r="N75" s="36"/>
      <c r="O75" s="36"/>
    </row>
    <row r="76" spans="1:23" ht="12.95" customHeight="1" x14ac:dyDescent="0.2">
      <c r="H76" s="36"/>
      <c r="I76" s="36"/>
      <c r="J76" s="36"/>
      <c r="K76" s="36"/>
      <c r="L76" s="36"/>
      <c r="M76" s="36"/>
      <c r="N76" s="36"/>
      <c r="O76" s="36"/>
    </row>
    <row r="77" spans="1:23" ht="12.95" customHeight="1" x14ac:dyDescent="0.2">
      <c r="H77" s="36"/>
      <c r="I77" s="36"/>
      <c r="J77" s="36"/>
      <c r="K77" s="36"/>
      <c r="L77" s="36"/>
      <c r="M77" s="36"/>
      <c r="N77" s="36"/>
      <c r="O77" s="36"/>
    </row>
    <row r="78" spans="1:23" ht="12.95" customHeight="1" x14ac:dyDescent="0.2">
      <c r="H78" s="36"/>
      <c r="I78" s="36"/>
      <c r="J78" s="36"/>
      <c r="K78" s="36"/>
      <c r="L78" s="36"/>
      <c r="M78" s="36"/>
      <c r="N78" s="36"/>
      <c r="O78" s="36"/>
    </row>
    <row r="79" spans="1:23" ht="12.95" customHeight="1" x14ac:dyDescent="0.2">
      <c r="H79" s="36"/>
      <c r="I79" s="36"/>
      <c r="J79" s="36"/>
      <c r="K79" s="36"/>
      <c r="L79" s="36"/>
      <c r="M79" s="36"/>
      <c r="N79" s="36"/>
      <c r="O79" s="36"/>
    </row>
    <row r="80" spans="1:23" ht="12.95" customHeight="1" x14ac:dyDescent="0.2">
      <c r="H80" s="36"/>
      <c r="I80" s="36"/>
      <c r="J80" s="36"/>
      <c r="K80" s="36"/>
      <c r="L80" s="36"/>
      <c r="M80" s="36"/>
      <c r="N80" s="36"/>
      <c r="O80" s="36"/>
    </row>
    <row r="81" spans="8:15" ht="12.95" customHeight="1" x14ac:dyDescent="0.2">
      <c r="H81" s="36"/>
      <c r="I81" s="36"/>
      <c r="J81" s="36"/>
      <c r="K81" s="36"/>
      <c r="L81" s="36"/>
      <c r="M81" s="36"/>
      <c r="N81" s="36"/>
      <c r="O81" s="36"/>
    </row>
    <row r="82" spans="8:15" ht="12.95" customHeight="1" x14ac:dyDescent="0.2">
      <c r="H82" s="36"/>
      <c r="I82" s="36"/>
      <c r="J82" s="36"/>
      <c r="K82" s="36"/>
      <c r="L82" s="36"/>
      <c r="M82" s="36"/>
      <c r="N82" s="36"/>
      <c r="O82" s="36"/>
    </row>
  </sheetData>
  <mergeCells count="1">
    <mergeCell ref="A38:G38"/>
  </mergeCells>
  <phoneticPr fontId="6" type="noConversion"/>
  <pageMargins left="0.2" right="0.2" top="0.5" bottom="0.5" header="0.25" footer="0.25"/>
  <pageSetup scale="58" orientation="landscape" cellComments="asDisplayed" r:id="rId1"/>
  <headerFooter alignWithMargins="0">
    <oddHeader>&amp;L&amp;"Arial,Bold"&amp;20Condensed Balance Sheets and Reconciliation of Balance Sheet Non-GAAP to GAAP Financial Measures&amp;R&amp;"Arial,Bold"&amp;14PRIMERICA, INC.&amp;"Arial,Regular"&amp;10
&amp;14Financial Supplement</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enableFormatConditionsCalculation="0">
    <tabColor indexed="22"/>
  </sheetPr>
  <dimension ref="A1:BM76"/>
  <sheetViews>
    <sheetView zoomScale="70" zoomScaleNormal="70" zoomScaleSheetLayoutView="40" workbookViewId="0"/>
  </sheetViews>
  <sheetFormatPr defaultRowHeight="12.95" customHeight="1" x14ac:dyDescent="0.2"/>
  <cols>
    <col min="1" max="1" width="1.5703125" style="18" customWidth="1"/>
    <col min="2" max="4" width="2.28515625" style="18" customWidth="1"/>
    <col min="5" max="5" width="65" style="18" customWidth="1"/>
    <col min="6" max="6" width="13.85546875" style="18" bestFit="1" customWidth="1"/>
    <col min="7" max="7" width="13.85546875" style="18" customWidth="1"/>
    <col min="8" max="8" width="13.85546875" style="18" bestFit="1" customWidth="1"/>
    <col min="9" max="12" width="13.85546875" style="18" customWidth="1"/>
    <col min="13" max="13" width="1" style="18" customWidth="1"/>
    <col min="14" max="14" width="1" style="73" customWidth="1"/>
    <col min="15" max="15" width="14" style="18" bestFit="1" customWidth="1"/>
    <col min="16" max="16" width="10.5703125" style="18" bestFit="1" customWidth="1"/>
    <col min="17" max="18" width="1" style="18" customWidth="1"/>
    <col min="19" max="20" width="13.85546875" style="18" customWidth="1"/>
    <col min="21" max="22" width="1" style="18" customWidth="1"/>
    <col min="23" max="23" width="14.5703125" style="18" customWidth="1"/>
    <col min="24" max="24" width="10.5703125" style="18" customWidth="1"/>
    <col min="25" max="25" width="0.5703125" style="18" customWidth="1"/>
    <col min="26" max="26" width="4.85546875" style="18" customWidth="1"/>
    <col min="27" max="65" width="9.140625" style="36"/>
    <col min="66" max="16384" width="9.140625" style="18"/>
  </cols>
  <sheetData>
    <row r="1" spans="1:65" s="5" customFormat="1" ht="7.5" customHeight="1" thickBot="1" x14ac:dyDescent="0.3">
      <c r="A1" s="470"/>
      <c r="B1" s="3"/>
      <c r="C1" s="4"/>
      <c r="D1" s="4"/>
      <c r="E1" s="4"/>
      <c r="F1" s="4"/>
      <c r="G1" s="4"/>
      <c r="H1" s="4"/>
      <c r="I1" s="4"/>
      <c r="J1" s="4"/>
      <c r="K1" s="4"/>
      <c r="L1" s="4"/>
      <c r="N1" s="148"/>
    </row>
    <row r="2" spans="1:65" s="86" customFormat="1" ht="6.75" customHeight="1" thickTop="1" x14ac:dyDescent="0.2">
      <c r="A2" s="84"/>
      <c r="B2" s="84"/>
      <c r="C2" s="85"/>
      <c r="D2" s="85"/>
      <c r="E2" s="85"/>
      <c r="F2" s="85"/>
      <c r="G2" s="85"/>
      <c r="H2" s="85"/>
      <c r="I2" s="85"/>
      <c r="J2" s="85"/>
      <c r="K2" s="85"/>
      <c r="L2" s="85"/>
      <c r="N2" s="149"/>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row>
    <row r="3" spans="1:65" s="8" customFormat="1" ht="15" customHeight="1" x14ac:dyDescent="0.25">
      <c r="A3" s="13"/>
      <c r="B3" s="13"/>
      <c r="C3" s="7"/>
      <c r="D3" s="7"/>
      <c r="E3" s="7"/>
      <c r="F3" s="701" t="s">
        <v>342</v>
      </c>
      <c r="G3" s="701" t="s">
        <v>346</v>
      </c>
      <c r="H3" s="701" t="s">
        <v>347</v>
      </c>
      <c r="I3" s="706" t="s">
        <v>348</v>
      </c>
      <c r="J3" s="701" t="s">
        <v>372</v>
      </c>
      <c r="K3" s="701" t="s">
        <v>374</v>
      </c>
      <c r="L3" s="701" t="s">
        <v>376</v>
      </c>
      <c r="M3" s="252"/>
      <c r="O3" s="12" t="s">
        <v>400</v>
      </c>
      <c r="P3" s="12"/>
      <c r="Q3" s="175"/>
      <c r="U3" s="252"/>
      <c r="W3" s="12" t="s">
        <v>197</v>
      </c>
      <c r="X3" s="12"/>
    </row>
    <row r="4" spans="1:65" s="8" customFormat="1" ht="33.75" customHeight="1" x14ac:dyDescent="0.25">
      <c r="A4" s="13" t="s">
        <v>20</v>
      </c>
      <c r="B4" s="13"/>
      <c r="C4" s="255"/>
      <c r="D4" s="255"/>
      <c r="E4" s="255"/>
      <c r="F4" s="702"/>
      <c r="G4" s="702"/>
      <c r="H4" s="702"/>
      <c r="I4" s="707"/>
      <c r="J4" s="702"/>
      <c r="K4" s="702"/>
      <c r="L4" s="702"/>
      <c r="M4" s="252"/>
      <c r="O4" s="413" t="s">
        <v>261</v>
      </c>
      <c r="P4" s="413" t="s">
        <v>202</v>
      </c>
      <c r="Q4" s="175"/>
      <c r="S4" s="481" t="s">
        <v>349</v>
      </c>
      <c r="T4" s="481" t="s">
        <v>377</v>
      </c>
      <c r="U4" s="252"/>
      <c r="W4" s="270" t="s">
        <v>201</v>
      </c>
      <c r="X4" s="270" t="s">
        <v>202</v>
      </c>
    </row>
    <row r="5" spans="1:65" s="8" customFormat="1" ht="15.75" x14ac:dyDescent="0.25">
      <c r="A5" s="17" t="s">
        <v>199</v>
      </c>
      <c r="B5" s="17"/>
      <c r="C5" s="56"/>
      <c r="D5" s="56"/>
      <c r="E5" s="56"/>
      <c r="F5" s="425"/>
      <c r="G5" s="425"/>
      <c r="H5" s="425"/>
      <c r="I5" s="254"/>
      <c r="J5" s="425"/>
      <c r="K5" s="425"/>
      <c r="L5" s="425"/>
      <c r="M5" s="252"/>
      <c r="O5" s="395"/>
      <c r="P5" s="395"/>
      <c r="Q5" s="175"/>
      <c r="T5" s="415"/>
      <c r="U5" s="252"/>
      <c r="W5" s="16"/>
    </row>
    <row r="6" spans="1:65" ht="15" x14ac:dyDescent="0.25">
      <c r="A6" s="51" t="s">
        <v>216</v>
      </c>
      <c r="B6" s="51"/>
      <c r="C6" s="36"/>
      <c r="D6" s="36"/>
      <c r="E6" s="36"/>
      <c r="F6" s="20"/>
      <c r="G6" s="20"/>
      <c r="H6" s="20"/>
      <c r="I6" s="21"/>
      <c r="J6" s="20"/>
      <c r="K6" s="20"/>
      <c r="L6" s="20"/>
      <c r="M6" s="26"/>
      <c r="N6" s="36"/>
      <c r="O6" s="36"/>
      <c r="P6" s="36"/>
      <c r="Q6" s="175"/>
      <c r="R6" s="8"/>
      <c r="S6" s="36"/>
      <c r="T6" s="36"/>
      <c r="U6" s="26"/>
      <c r="V6" s="36"/>
      <c r="W6" s="20"/>
    </row>
    <row r="7" spans="1:65" ht="15" x14ac:dyDescent="0.25">
      <c r="A7" s="36"/>
      <c r="B7" s="51" t="s">
        <v>253</v>
      </c>
      <c r="C7" s="51"/>
      <c r="D7" s="36"/>
      <c r="E7" s="36"/>
      <c r="F7" s="20">
        <v>48549580</v>
      </c>
      <c r="G7" s="20">
        <v>47657649</v>
      </c>
      <c r="H7" s="20">
        <v>47008203</v>
      </c>
      <c r="I7" s="21">
        <v>46444202</v>
      </c>
      <c r="J7" s="20">
        <v>46301339</v>
      </c>
      <c r="K7" s="20">
        <v>45983783</v>
      </c>
      <c r="L7" s="20">
        <v>45317641</v>
      </c>
      <c r="M7" s="26"/>
      <c r="N7" s="36"/>
      <c r="O7" s="20">
        <v>-1690562</v>
      </c>
      <c r="P7" s="201">
        <v>-3.5963127541803717E-2</v>
      </c>
      <c r="Q7" s="175"/>
      <c r="R7" s="8"/>
      <c r="S7" s="20">
        <v>47735812</v>
      </c>
      <c r="T7" s="20">
        <v>45863985</v>
      </c>
      <c r="U7" s="26"/>
      <c r="V7" s="36"/>
      <c r="W7" s="20">
        <v>-1871827</v>
      </c>
      <c r="X7" s="201">
        <v>-3.92122166058472E-2</v>
      </c>
    </row>
    <row r="8" spans="1:65" ht="13.5" customHeight="1" x14ac:dyDescent="0.25">
      <c r="A8" s="36"/>
      <c r="B8" s="6"/>
      <c r="C8" s="36"/>
      <c r="D8" s="36"/>
      <c r="E8" s="36"/>
      <c r="F8" s="20"/>
      <c r="G8" s="20"/>
      <c r="H8" s="20"/>
      <c r="I8" s="21"/>
      <c r="J8" s="20"/>
      <c r="K8" s="20"/>
      <c r="L8" s="20"/>
      <c r="M8" s="26"/>
      <c r="N8" s="36"/>
      <c r="O8" s="20"/>
      <c r="P8" s="201"/>
      <c r="Q8" s="175"/>
      <c r="R8" s="8"/>
      <c r="S8" s="20"/>
      <c r="T8" s="20"/>
      <c r="U8" s="26"/>
      <c r="V8" s="36"/>
      <c r="W8" s="20"/>
      <c r="X8" s="201"/>
    </row>
    <row r="9" spans="1:65" ht="15" x14ac:dyDescent="0.25">
      <c r="A9" s="36"/>
      <c r="B9" s="36" t="s">
        <v>167</v>
      </c>
      <c r="C9" s="36"/>
      <c r="D9" s="36"/>
      <c r="E9" s="36"/>
      <c r="F9" s="128">
        <v>45176.449174999689</v>
      </c>
      <c r="G9" s="128">
        <v>59325.778236000231</v>
      </c>
      <c r="H9" s="128">
        <v>58037.84494600023</v>
      </c>
      <c r="I9" s="139">
        <v>56874.044630999953</v>
      </c>
      <c r="J9" s="128">
        <v>52069.296737999961</v>
      </c>
      <c r="K9" s="128">
        <v>63106.756826999997</v>
      </c>
      <c r="L9" s="128">
        <v>66635.332348999887</v>
      </c>
      <c r="M9" s="26"/>
      <c r="N9" s="36"/>
      <c r="O9" s="128">
        <v>8597.4874029996572</v>
      </c>
      <c r="P9" s="201">
        <v>0.14813588290535185</v>
      </c>
      <c r="Q9" s="175"/>
      <c r="R9" s="8"/>
      <c r="S9" s="128">
        <v>162540.07235700014</v>
      </c>
      <c r="T9" s="128">
        <v>181811.38591399984</v>
      </c>
      <c r="U9" s="26"/>
      <c r="V9" s="36"/>
      <c r="W9" s="128">
        <v>19271.313556999696</v>
      </c>
      <c r="X9" s="201">
        <v>0.11856346116711775</v>
      </c>
    </row>
    <row r="10" spans="1:65" ht="15" x14ac:dyDescent="0.25">
      <c r="A10" s="36"/>
      <c r="B10" s="51" t="s">
        <v>241</v>
      </c>
      <c r="C10" s="51"/>
      <c r="D10" s="36"/>
      <c r="E10" s="36"/>
      <c r="F10" s="20">
        <v>-370.35599999999999</v>
      </c>
      <c r="G10" s="20">
        <v>-490.82</v>
      </c>
      <c r="H10" s="20">
        <v>-493.791</v>
      </c>
      <c r="I10" s="21">
        <v>-481.875</v>
      </c>
      <c r="J10" s="20">
        <v>-421.42</v>
      </c>
      <c r="K10" s="20">
        <v>-430.21199999999999</v>
      </c>
      <c r="L10" s="20">
        <v>-464.86900000000003</v>
      </c>
      <c r="M10" s="26"/>
      <c r="N10" s="36"/>
      <c r="O10" s="20">
        <v>28.921999999999969</v>
      </c>
      <c r="P10" s="201">
        <v>5.8571338886289882E-2</v>
      </c>
      <c r="Q10" s="175"/>
      <c r="R10" s="8"/>
      <c r="S10" s="20">
        <v>-1353.328</v>
      </c>
      <c r="T10" s="20">
        <v>-1326.3589999999999</v>
      </c>
      <c r="U10" s="26"/>
      <c r="V10" s="36"/>
      <c r="W10" s="20">
        <v>26.969000000000051</v>
      </c>
      <c r="X10" s="201">
        <v>1.9927911045954899E-2</v>
      </c>
      <c r="Z10" s="377"/>
    </row>
    <row r="11" spans="1:65" ht="15" x14ac:dyDescent="0.25">
      <c r="A11" s="36"/>
      <c r="B11" s="6"/>
      <c r="C11" s="51" t="s">
        <v>226</v>
      </c>
      <c r="D11" s="51"/>
      <c r="E11" s="51"/>
      <c r="F11" s="220">
        <v>44806.093174999689</v>
      </c>
      <c r="G11" s="220">
        <v>58834.958236000231</v>
      </c>
      <c r="H11" s="220">
        <v>57544.053946000233</v>
      </c>
      <c r="I11" s="284">
        <v>56392.169630999953</v>
      </c>
      <c r="J11" s="220">
        <v>51647.876737999963</v>
      </c>
      <c r="K11" s="220">
        <v>62676.544826999998</v>
      </c>
      <c r="L11" s="220">
        <v>66170.463348999881</v>
      </c>
      <c r="M11" s="26"/>
      <c r="N11" s="36"/>
      <c r="O11" s="220">
        <v>8626.4094029996486</v>
      </c>
      <c r="P11" s="206">
        <v>0.1499096572357369</v>
      </c>
      <c r="Q11" s="175"/>
      <c r="R11" s="8"/>
      <c r="S11" s="220">
        <v>161186.74435700013</v>
      </c>
      <c r="T11" s="220">
        <v>180485.02691399984</v>
      </c>
      <c r="U11" s="26"/>
      <c r="V11" s="36"/>
      <c r="W11" s="220">
        <v>19298.282556999708</v>
      </c>
      <c r="X11" s="206">
        <v>0.11972623824610183</v>
      </c>
      <c r="Z11" s="378"/>
    </row>
    <row r="12" spans="1:65" ht="15.75" thickBot="1" x14ac:dyDescent="0.3">
      <c r="A12" s="36"/>
      <c r="B12" s="6"/>
      <c r="C12" s="51" t="s">
        <v>217</v>
      </c>
      <c r="D12" s="51"/>
      <c r="E12" s="51"/>
      <c r="F12" s="219">
        <v>0.92289352812114311</v>
      </c>
      <c r="G12" s="219">
        <v>1.2345333744012472</v>
      </c>
      <c r="H12" s="219">
        <v>1.2241279239285159</v>
      </c>
      <c r="I12" s="285">
        <v>1.2141918087213546</v>
      </c>
      <c r="J12" s="219">
        <v>1.1154726375839792</v>
      </c>
      <c r="K12" s="219">
        <v>1.3630141049291224</v>
      </c>
      <c r="L12" s="219">
        <v>1.460148010550679</v>
      </c>
      <c r="M12" s="26"/>
      <c r="N12" s="36"/>
      <c r="O12" s="219">
        <v>0.23602008662216312</v>
      </c>
      <c r="P12" s="205">
        <v>0.1928067173443106</v>
      </c>
      <c r="Q12" s="175"/>
      <c r="R12" s="8"/>
      <c r="S12" s="219">
        <v>3.3766419298995092</v>
      </c>
      <c r="T12" s="219">
        <v>3.9352233983592977</v>
      </c>
      <c r="U12" s="26"/>
      <c r="V12" s="36"/>
      <c r="W12" s="682">
        <v>0.55858146845978851</v>
      </c>
      <c r="X12" s="205">
        <v>0.16542514132566383</v>
      </c>
      <c r="Z12" s="283"/>
    </row>
    <row r="13" spans="1:65" ht="6" customHeight="1" thickTop="1" x14ac:dyDescent="0.25">
      <c r="A13" s="36"/>
      <c r="B13" s="6"/>
      <c r="C13" s="36"/>
      <c r="D13" s="36"/>
      <c r="E13" s="36"/>
      <c r="F13" s="20"/>
      <c r="G13" s="20"/>
      <c r="H13" s="20"/>
      <c r="I13" s="21"/>
      <c r="J13" s="20"/>
      <c r="K13" s="20"/>
      <c r="L13" s="20"/>
      <c r="M13" s="26"/>
      <c r="N13" s="36"/>
      <c r="O13" s="20"/>
      <c r="P13" s="201"/>
      <c r="Q13" s="175"/>
      <c r="R13" s="8"/>
      <c r="S13" s="20"/>
      <c r="T13" s="20"/>
      <c r="U13" s="26"/>
      <c r="V13" s="36"/>
      <c r="W13" s="20"/>
      <c r="X13" s="201"/>
    </row>
    <row r="14" spans="1:65" ht="15" x14ac:dyDescent="0.25">
      <c r="A14" s="36"/>
      <c r="B14" s="36" t="s">
        <v>379</v>
      </c>
      <c r="C14" s="36"/>
      <c r="D14" s="36"/>
      <c r="E14" s="36"/>
      <c r="F14" s="128">
        <v>45680.327332058274</v>
      </c>
      <c r="G14" s="128">
        <v>57104.405041350881</v>
      </c>
      <c r="H14" s="128">
        <v>58060.574679267374</v>
      </c>
      <c r="I14" s="139">
        <v>55916.776824267799</v>
      </c>
      <c r="J14" s="128">
        <v>51976.347487016923</v>
      </c>
      <c r="K14" s="128">
        <v>63038.521556339248</v>
      </c>
      <c r="L14" s="128">
        <v>66620.424884535081</v>
      </c>
      <c r="M14" s="26"/>
      <c r="N14" s="36"/>
      <c r="O14" s="128">
        <v>8559.8502052677068</v>
      </c>
      <c r="P14" s="201">
        <v>0.14742965002591182</v>
      </c>
      <c r="Q14" s="175"/>
      <c r="R14" s="8"/>
      <c r="S14" s="128">
        <v>160845.30705267651</v>
      </c>
      <c r="T14" s="128">
        <v>181635.29392789124</v>
      </c>
      <c r="U14" s="26"/>
      <c r="V14" s="36"/>
      <c r="W14" s="128">
        <v>20789.98687521473</v>
      </c>
      <c r="X14" s="201">
        <v>0.12925454435799019</v>
      </c>
    </row>
    <row r="15" spans="1:65" ht="15" x14ac:dyDescent="0.25">
      <c r="A15" s="36"/>
      <c r="B15" s="51" t="s">
        <v>242</v>
      </c>
      <c r="C15" s="51"/>
      <c r="D15" s="36"/>
      <c r="E15" s="36"/>
      <c r="F15" s="20">
        <v>-374.51</v>
      </c>
      <c r="G15" s="20">
        <v>-472.36500000000001</v>
      </c>
      <c r="H15" s="20">
        <v>-493.98500000000001</v>
      </c>
      <c r="I15" s="21">
        <v>-473.72800000000001</v>
      </c>
      <c r="J15" s="20">
        <v>-420.66800000000001</v>
      </c>
      <c r="K15" s="20">
        <v>-429.74700000000001</v>
      </c>
      <c r="L15" s="20">
        <v>-464.76499999999999</v>
      </c>
      <c r="M15" s="26"/>
      <c r="N15" s="36"/>
      <c r="O15" s="20">
        <v>29.220000000000027</v>
      </c>
      <c r="P15" s="201">
        <v>5.9151593671872678E-2</v>
      </c>
      <c r="Q15" s="175"/>
      <c r="R15" s="8"/>
      <c r="S15" s="20">
        <v>-1339.15</v>
      </c>
      <c r="T15" s="20">
        <v>-1325.075</v>
      </c>
      <c r="U15" s="26"/>
      <c r="V15" s="36"/>
      <c r="W15" s="20">
        <v>14.075000000000045</v>
      </c>
      <c r="X15" s="201">
        <v>1.0510398387036586E-2</v>
      </c>
      <c r="Z15" s="377"/>
    </row>
    <row r="16" spans="1:65" ht="15" x14ac:dyDescent="0.25">
      <c r="A16" s="36"/>
      <c r="B16" s="6"/>
      <c r="C16" s="36" t="s">
        <v>380</v>
      </c>
      <c r="D16" s="36"/>
      <c r="E16" s="36"/>
      <c r="F16" s="220">
        <v>45305.817332058272</v>
      </c>
      <c r="G16" s="220">
        <v>56632.040041350883</v>
      </c>
      <c r="H16" s="220">
        <v>57566.589679267374</v>
      </c>
      <c r="I16" s="284">
        <v>55443.048824267797</v>
      </c>
      <c r="J16" s="220">
        <v>51555.679487016925</v>
      </c>
      <c r="K16" s="220">
        <v>62608.774556339245</v>
      </c>
      <c r="L16" s="220">
        <v>66155.659884535082</v>
      </c>
      <c r="M16" s="26"/>
      <c r="N16" s="36"/>
      <c r="O16" s="220">
        <v>8589.0702052677079</v>
      </c>
      <c r="P16" s="206">
        <v>0.1492023455466403</v>
      </c>
      <c r="Q16" s="175"/>
      <c r="R16" s="8"/>
      <c r="S16" s="220">
        <v>159506.15705267651</v>
      </c>
      <c r="T16" s="220">
        <v>180310.21892789123</v>
      </c>
      <c r="U16" s="26"/>
      <c r="V16" s="36"/>
      <c r="W16" s="220">
        <v>20804.061875214713</v>
      </c>
      <c r="X16" s="206">
        <v>0.13042795500580096</v>
      </c>
    </row>
    <row r="17" spans="1:26" ht="15.75" thickBot="1" x14ac:dyDescent="0.3">
      <c r="A17" s="36"/>
      <c r="B17" s="6"/>
      <c r="C17" s="51" t="s">
        <v>383</v>
      </c>
      <c r="D17" s="51"/>
      <c r="E17" s="51"/>
      <c r="F17" s="219">
        <v>0.93318659671326243</v>
      </c>
      <c r="G17" s="219">
        <v>1.1883095626758862</v>
      </c>
      <c r="H17" s="219">
        <v>1.2246073239444479</v>
      </c>
      <c r="I17" s="285">
        <v>1.1937560865889738</v>
      </c>
      <c r="J17" s="219">
        <v>1.1134813938537917</v>
      </c>
      <c r="K17" s="219">
        <v>1.3615403186018697</v>
      </c>
      <c r="L17" s="219">
        <v>1.4598213504655964</v>
      </c>
      <c r="M17" s="26"/>
      <c r="N17" s="36"/>
      <c r="O17" s="219">
        <v>0.23521402652114842</v>
      </c>
      <c r="P17" s="205">
        <v>0.19207301958927242</v>
      </c>
      <c r="Q17" s="175"/>
      <c r="R17" s="8"/>
      <c r="S17" s="219">
        <v>3.3414359234671971</v>
      </c>
      <c r="T17" s="219">
        <v>3.9314119548899042</v>
      </c>
      <c r="U17" s="26"/>
      <c r="V17" s="36"/>
      <c r="W17" s="219">
        <v>0.58997603142270716</v>
      </c>
      <c r="X17" s="205">
        <v>0.17656362262680358</v>
      </c>
    </row>
    <row r="18" spans="1:26" ht="6.75" customHeight="1" thickTop="1" x14ac:dyDescent="0.25">
      <c r="A18" s="36"/>
      <c r="B18" s="6"/>
      <c r="C18" s="36"/>
      <c r="D18" s="36"/>
      <c r="E18" s="36"/>
      <c r="F18" s="135"/>
      <c r="G18" s="135"/>
      <c r="H18" s="135"/>
      <c r="I18" s="231"/>
      <c r="J18" s="135"/>
      <c r="K18" s="135"/>
      <c r="L18" s="135"/>
      <c r="M18" s="26"/>
      <c r="N18" s="36"/>
      <c r="O18" s="135"/>
      <c r="P18" s="201"/>
      <c r="Q18" s="175"/>
      <c r="R18" s="8"/>
      <c r="S18" s="135"/>
      <c r="T18" s="135"/>
      <c r="U18" s="26"/>
      <c r="V18" s="36"/>
      <c r="W18" s="135"/>
      <c r="X18" s="201"/>
    </row>
    <row r="19" spans="1:26" ht="15" x14ac:dyDescent="0.25">
      <c r="A19" s="51" t="s">
        <v>218</v>
      </c>
      <c r="B19" s="51"/>
      <c r="C19" s="36"/>
      <c r="D19" s="36"/>
      <c r="E19" s="36"/>
      <c r="F19" s="20"/>
      <c r="G19" s="20"/>
      <c r="H19" s="20"/>
      <c r="I19" s="21"/>
      <c r="J19" s="20"/>
      <c r="K19" s="20"/>
      <c r="L19" s="20"/>
      <c r="M19" s="26"/>
      <c r="N19" s="36"/>
      <c r="O19" s="20"/>
      <c r="P19" s="201"/>
      <c r="Q19" s="175"/>
      <c r="R19" s="8"/>
      <c r="S19" s="20"/>
      <c r="T19" s="20"/>
      <c r="U19" s="26"/>
      <c r="V19" s="36"/>
      <c r="W19" s="20"/>
      <c r="X19" s="201"/>
    </row>
    <row r="20" spans="1:26" ht="15" x14ac:dyDescent="0.25">
      <c r="A20" s="36"/>
      <c r="B20" s="36" t="str">
        <f>+B7</f>
        <v>Weighted-average common shares and fully vested equity awards</v>
      </c>
      <c r="C20" s="36"/>
      <c r="D20" s="36"/>
      <c r="E20" s="36"/>
      <c r="F20" s="20">
        <v>48549580</v>
      </c>
      <c r="G20" s="20">
        <v>47657649</v>
      </c>
      <c r="H20" s="20">
        <v>47008203</v>
      </c>
      <c r="I20" s="21">
        <v>46444202</v>
      </c>
      <c r="J20" s="20">
        <v>46301339</v>
      </c>
      <c r="K20" s="20">
        <v>45983783</v>
      </c>
      <c r="L20" s="20">
        <v>45317641</v>
      </c>
      <c r="M20" s="26"/>
      <c r="N20" s="36"/>
      <c r="O20" s="20">
        <v>-1690562</v>
      </c>
      <c r="P20" s="201">
        <v>-3.5963127541803717E-2</v>
      </c>
      <c r="Q20" s="175"/>
      <c r="R20" s="8"/>
      <c r="S20" s="20">
        <v>47735812</v>
      </c>
      <c r="T20" s="20">
        <v>45863985</v>
      </c>
      <c r="U20" s="26"/>
      <c r="V20" s="36"/>
      <c r="W20" s="20">
        <v>-1871827</v>
      </c>
      <c r="X20" s="201">
        <v>-3.92122166058472E-2</v>
      </c>
    </row>
    <row r="21" spans="1:26" ht="15" x14ac:dyDescent="0.25">
      <c r="A21" s="36"/>
      <c r="B21" s="51" t="s">
        <v>355</v>
      </c>
      <c r="C21" s="51"/>
      <c r="D21" s="36"/>
      <c r="E21" s="36"/>
      <c r="F21" s="20">
        <v>24090</v>
      </c>
      <c r="G21" s="20">
        <v>49679.770000000004</v>
      </c>
      <c r="H21" s="20">
        <v>42632</v>
      </c>
      <c r="I21" s="21">
        <v>51273.91</v>
      </c>
      <c r="J21" s="20">
        <v>72947</v>
      </c>
      <c r="K21" s="20">
        <v>86550</v>
      </c>
      <c r="L21" s="20">
        <v>89455</v>
      </c>
      <c r="M21" s="26"/>
      <c r="N21" s="36"/>
      <c r="O21" s="20">
        <v>46823</v>
      </c>
      <c r="P21" s="201">
        <v>1.0983064364796398</v>
      </c>
      <c r="Q21" s="175"/>
      <c r="R21" s="8"/>
      <c r="S21" s="20">
        <v>38800</v>
      </c>
      <c r="T21" s="20">
        <v>82984</v>
      </c>
      <c r="U21" s="26"/>
      <c r="V21" s="36"/>
      <c r="W21" s="20">
        <v>44184</v>
      </c>
      <c r="X21" s="201">
        <v>1.1387628865979382</v>
      </c>
    </row>
    <row r="22" spans="1:26" ht="15" x14ac:dyDescent="0.25">
      <c r="A22" s="36"/>
      <c r="B22" s="6"/>
      <c r="C22" s="6" t="s">
        <v>227</v>
      </c>
      <c r="D22" s="6"/>
      <c r="E22" s="6"/>
      <c r="F22" s="35">
        <v>48573670</v>
      </c>
      <c r="G22" s="35">
        <v>47707328.770000003</v>
      </c>
      <c r="H22" s="35">
        <v>47050835</v>
      </c>
      <c r="I22" s="162">
        <v>46495475.909999996</v>
      </c>
      <c r="J22" s="35">
        <v>46374286</v>
      </c>
      <c r="K22" s="35">
        <v>46070333</v>
      </c>
      <c r="L22" s="35">
        <v>45407096</v>
      </c>
      <c r="M22" s="26"/>
      <c r="N22" s="36"/>
      <c r="O22" s="35">
        <v>-1643739</v>
      </c>
      <c r="P22" s="206">
        <v>-3.4935384249822558E-2</v>
      </c>
      <c r="Q22" s="175"/>
      <c r="R22" s="8"/>
      <c r="S22" s="35">
        <v>47774612</v>
      </c>
      <c r="T22" s="35">
        <v>45946969</v>
      </c>
      <c r="U22" s="26"/>
      <c r="V22" s="36"/>
      <c r="W22" s="35">
        <v>-1827643</v>
      </c>
      <c r="X22" s="206">
        <v>-3.8255527852324576E-2</v>
      </c>
    </row>
    <row r="23" spans="1:26" ht="6" customHeight="1" x14ac:dyDescent="0.25">
      <c r="A23" s="36"/>
      <c r="B23" s="6"/>
      <c r="C23" s="36"/>
      <c r="D23" s="36"/>
      <c r="E23" s="36"/>
      <c r="F23" s="20"/>
      <c r="G23" s="20"/>
      <c r="H23" s="20"/>
      <c r="I23" s="21"/>
      <c r="J23" s="20"/>
      <c r="K23" s="20"/>
      <c r="L23" s="20"/>
      <c r="M23" s="26"/>
      <c r="N23" s="36"/>
      <c r="O23" s="20"/>
      <c r="P23" s="201"/>
      <c r="Q23" s="175"/>
      <c r="R23" s="8"/>
      <c r="S23" s="20"/>
      <c r="T23" s="20"/>
      <c r="U23" s="26"/>
      <c r="V23" s="36"/>
      <c r="W23" s="20"/>
      <c r="X23" s="201"/>
    </row>
    <row r="24" spans="1:26" ht="15" x14ac:dyDescent="0.25">
      <c r="A24" s="36"/>
      <c r="B24" s="36" t="s">
        <v>167</v>
      </c>
      <c r="C24" s="36"/>
      <c r="D24" s="36"/>
      <c r="E24" s="36"/>
      <c r="F24" s="128">
        <v>45176.449174999689</v>
      </c>
      <c r="G24" s="128">
        <v>59325.778236000231</v>
      </c>
      <c r="H24" s="128">
        <v>58037.84494600023</v>
      </c>
      <c r="I24" s="139">
        <v>56874.044630999953</v>
      </c>
      <c r="J24" s="128">
        <v>52069.296737999961</v>
      </c>
      <c r="K24" s="128">
        <v>63106.756826999997</v>
      </c>
      <c r="L24" s="128">
        <v>66635.332348999887</v>
      </c>
      <c r="M24" s="26"/>
      <c r="N24" s="36"/>
      <c r="O24" s="128">
        <v>8597.4874029996572</v>
      </c>
      <c r="P24" s="201">
        <v>0.14813588290535185</v>
      </c>
      <c r="Q24" s="175"/>
      <c r="R24" s="8"/>
      <c r="S24" s="128">
        <v>162540.07235700014</v>
      </c>
      <c r="T24" s="128">
        <v>181811.38591399984</v>
      </c>
      <c r="U24" s="26"/>
      <c r="V24" s="36"/>
      <c r="W24" s="128">
        <v>19271.313556999696</v>
      </c>
      <c r="X24" s="201">
        <v>0.11856346116711775</v>
      </c>
    </row>
    <row r="25" spans="1:26" ht="15" x14ac:dyDescent="0.25">
      <c r="A25" s="36"/>
      <c r="B25" s="51" t="s">
        <v>241</v>
      </c>
      <c r="C25" s="51"/>
      <c r="D25" s="36"/>
      <c r="E25" s="36"/>
      <c r="F25" s="20">
        <v>-370.20699999999999</v>
      </c>
      <c r="G25" s="20">
        <v>-490.38200000000001</v>
      </c>
      <c r="H25" s="20">
        <v>-493.411</v>
      </c>
      <c r="I25" s="21">
        <v>-481.42500000000001</v>
      </c>
      <c r="J25" s="20">
        <v>-420.87400000000002</v>
      </c>
      <c r="K25" s="20">
        <v>-429.52100000000002</v>
      </c>
      <c r="L25" s="20">
        <v>-464.084</v>
      </c>
      <c r="M25" s="26"/>
      <c r="N25" s="36"/>
      <c r="O25" s="20">
        <v>29.326999999999998</v>
      </c>
      <c r="P25" s="201">
        <v>5.9437264268530694E-2</v>
      </c>
      <c r="Q25" s="175"/>
      <c r="R25" s="8"/>
      <c r="S25" s="20">
        <v>-1352.4010000000001</v>
      </c>
      <c r="T25" s="20">
        <v>-1324.461</v>
      </c>
      <c r="U25" s="26"/>
      <c r="V25" s="36"/>
      <c r="W25" s="20">
        <v>27.940000000000055</v>
      </c>
      <c r="X25" s="201">
        <v>2.0659552898881363E-2</v>
      </c>
      <c r="Z25" s="377"/>
    </row>
    <row r="26" spans="1:26" ht="15" x14ac:dyDescent="0.25">
      <c r="A26" s="36"/>
      <c r="B26" s="6"/>
      <c r="C26" s="51" t="s">
        <v>205</v>
      </c>
      <c r="D26" s="51"/>
      <c r="E26" s="51"/>
      <c r="F26" s="220">
        <v>44806.242174999687</v>
      </c>
      <c r="G26" s="220">
        <v>58835.396236000233</v>
      </c>
      <c r="H26" s="220">
        <v>57544.43394600023</v>
      </c>
      <c r="I26" s="284">
        <v>56392.61963099995</v>
      </c>
      <c r="J26" s="220">
        <v>51648.422737999957</v>
      </c>
      <c r="K26" s="220">
        <v>62677.235826999997</v>
      </c>
      <c r="L26" s="220">
        <v>66171.248348999885</v>
      </c>
      <c r="M26" s="26"/>
      <c r="N26" s="36"/>
      <c r="O26" s="220">
        <v>8626.8144029996547</v>
      </c>
      <c r="P26" s="206">
        <v>0.14991570533294443</v>
      </c>
      <c r="Q26" s="175"/>
      <c r="R26" s="8"/>
      <c r="S26" s="220">
        <v>161187.67135700013</v>
      </c>
      <c r="T26" s="220">
        <v>180486.92491399983</v>
      </c>
      <c r="U26" s="26"/>
      <c r="V26" s="36"/>
      <c r="W26" s="220">
        <v>19299.253556999698</v>
      </c>
      <c r="X26" s="206">
        <v>0.11973157372722081</v>
      </c>
    </row>
    <row r="27" spans="1:26" ht="15.75" thickBot="1" x14ac:dyDescent="0.3">
      <c r="A27" s="36"/>
      <c r="B27" s="6"/>
      <c r="C27" s="51" t="s">
        <v>219</v>
      </c>
      <c r="D27" s="51"/>
      <c r="E27" s="51"/>
      <c r="F27" s="219">
        <v>0.92243888870245316</v>
      </c>
      <c r="G27" s="219">
        <v>1.2332569806968094</v>
      </c>
      <c r="H27" s="219">
        <v>1.2230268378021396</v>
      </c>
      <c r="I27" s="285">
        <v>1.2128625103258988</v>
      </c>
      <c r="J27" s="219">
        <v>1.1137297669229873</v>
      </c>
      <c r="K27" s="219">
        <v>1.3604684782070058</v>
      </c>
      <c r="L27" s="219">
        <v>1.4572887098747713</v>
      </c>
      <c r="M27" s="26"/>
      <c r="N27" s="36"/>
      <c r="O27" s="219">
        <v>0.23426187207263172</v>
      </c>
      <c r="P27" s="205">
        <v>0.19154270767566789</v>
      </c>
      <c r="Q27" s="175"/>
      <c r="R27" s="8"/>
      <c r="S27" s="219">
        <v>3.3739190044494789</v>
      </c>
      <c r="T27" s="219">
        <v>3.9281573701629773</v>
      </c>
      <c r="U27" s="26"/>
      <c r="V27" s="36"/>
      <c r="W27" s="219">
        <v>0.55423836571349838</v>
      </c>
      <c r="X27" s="205">
        <v>0.16427139032756161</v>
      </c>
    </row>
    <row r="28" spans="1:26" ht="6" customHeight="1" thickTop="1" x14ac:dyDescent="0.25">
      <c r="A28" s="36"/>
      <c r="B28" s="6"/>
      <c r="C28" s="36"/>
      <c r="D28" s="36"/>
      <c r="E28" s="36"/>
      <c r="F28" s="20"/>
      <c r="G28" s="20"/>
      <c r="H28" s="20"/>
      <c r="I28" s="21"/>
      <c r="J28" s="20"/>
      <c r="K28" s="20"/>
      <c r="L28" s="20"/>
      <c r="M28" s="26"/>
      <c r="N28" s="36"/>
      <c r="O28" s="20"/>
      <c r="P28" s="201"/>
      <c r="Q28" s="175"/>
      <c r="R28" s="8"/>
      <c r="S28" s="20"/>
      <c r="T28" s="20"/>
      <c r="U28" s="26"/>
      <c r="V28" s="36"/>
      <c r="W28" s="20"/>
      <c r="X28" s="201"/>
    </row>
    <row r="29" spans="1:26" ht="15" x14ac:dyDescent="0.25">
      <c r="A29" s="36"/>
      <c r="B29" s="36" t="s">
        <v>379</v>
      </c>
      <c r="C29" s="36"/>
      <c r="D29" s="36"/>
      <c r="E29" s="36"/>
      <c r="F29" s="128">
        <v>45680.327332058274</v>
      </c>
      <c r="G29" s="128">
        <v>57104.405041350881</v>
      </c>
      <c r="H29" s="128">
        <v>58060.574679267374</v>
      </c>
      <c r="I29" s="139">
        <v>55916.776824267799</v>
      </c>
      <c r="J29" s="128">
        <v>51976.347487016923</v>
      </c>
      <c r="K29" s="128">
        <v>63038.521556339248</v>
      </c>
      <c r="L29" s="128">
        <v>66620.424884535081</v>
      </c>
      <c r="M29" s="26"/>
      <c r="N29" s="36"/>
      <c r="O29" s="128">
        <v>8559.8502052677068</v>
      </c>
      <c r="P29" s="201">
        <v>0.14742965002591182</v>
      </c>
      <c r="Q29" s="175"/>
      <c r="R29" s="8"/>
      <c r="S29" s="128">
        <v>160845.30705267651</v>
      </c>
      <c r="T29" s="128">
        <v>181635.29392789124</v>
      </c>
      <c r="U29" s="26"/>
      <c r="V29" s="36"/>
      <c r="W29" s="128">
        <v>20789.98687521473</v>
      </c>
      <c r="X29" s="201">
        <v>0.12925454435799019</v>
      </c>
    </row>
    <row r="30" spans="1:26" ht="15" x14ac:dyDescent="0.25">
      <c r="A30" s="36"/>
      <c r="B30" s="51" t="s">
        <v>242</v>
      </c>
      <c r="C30" s="51"/>
      <c r="D30" s="36"/>
      <c r="E30" s="36"/>
      <c r="F30" s="20">
        <v>-374.35899999999998</v>
      </c>
      <c r="G30" s="20">
        <v>-471.94499999999999</v>
      </c>
      <c r="H30" s="20">
        <v>-493.60500000000002</v>
      </c>
      <c r="I30" s="21">
        <v>-473.286</v>
      </c>
      <c r="J30" s="20">
        <v>-420.12299999999999</v>
      </c>
      <c r="K30" s="20">
        <v>-429.05700000000002</v>
      </c>
      <c r="L30" s="20">
        <v>-463.98</v>
      </c>
      <c r="M30" s="26"/>
      <c r="N30" s="36"/>
      <c r="O30" s="20">
        <v>29.625</v>
      </c>
      <c r="P30" s="201">
        <v>6.0017625429239975E-2</v>
      </c>
      <c r="Q30" s="175"/>
      <c r="R30" s="8"/>
      <c r="S30" s="20">
        <v>-1338.2349999999999</v>
      </c>
      <c r="T30" s="20">
        <v>-1323.1780000000001</v>
      </c>
      <c r="U30" s="26"/>
      <c r="V30" s="36"/>
      <c r="W30" s="20">
        <v>15.056999999999789</v>
      </c>
      <c r="X30" s="201">
        <v>1.1251387088216786E-2</v>
      </c>
    </row>
    <row r="31" spans="1:26" ht="15" x14ac:dyDescent="0.25">
      <c r="A31" s="36"/>
      <c r="B31" s="6"/>
      <c r="C31" s="51" t="s">
        <v>381</v>
      </c>
      <c r="D31" s="51"/>
      <c r="E31" s="51"/>
      <c r="F31" s="220">
        <v>45305.968332058277</v>
      </c>
      <c r="G31" s="220">
        <v>56632.460041350882</v>
      </c>
      <c r="H31" s="220">
        <v>57566.969679267371</v>
      </c>
      <c r="I31" s="284">
        <v>55443.490824267799</v>
      </c>
      <c r="J31" s="220">
        <v>51556.224487016923</v>
      </c>
      <c r="K31" s="220">
        <v>62609.464556339248</v>
      </c>
      <c r="L31" s="220">
        <v>66156.444884535085</v>
      </c>
      <c r="M31" s="26"/>
      <c r="N31" s="36"/>
      <c r="O31" s="220">
        <v>8589.475205267714</v>
      </c>
      <c r="P31" s="206">
        <v>0.14920839594516985</v>
      </c>
      <c r="Q31" s="175"/>
      <c r="R31" s="8"/>
      <c r="S31" s="220">
        <v>159507.07205267652</v>
      </c>
      <c r="T31" s="220">
        <v>180312.11592789122</v>
      </c>
      <c r="U31" s="26"/>
      <c r="V31" s="36"/>
      <c r="W31" s="220">
        <v>20805.043875214702</v>
      </c>
      <c r="X31" s="206">
        <v>0.13043336328275104</v>
      </c>
    </row>
    <row r="32" spans="1:26" ht="15.75" thickBot="1" x14ac:dyDescent="0.3">
      <c r="A32" s="36"/>
      <c r="B32" s="6"/>
      <c r="C32" s="51" t="s">
        <v>382</v>
      </c>
      <c r="D32" s="51"/>
      <c r="E32" s="51"/>
      <c r="F32" s="219">
        <v>0.93272689364543138</v>
      </c>
      <c r="G32" s="219">
        <v>1.1870809265884386</v>
      </c>
      <c r="H32" s="219">
        <v>1.2235058034414772</v>
      </c>
      <c r="I32" s="285">
        <v>1.1924491520763918</v>
      </c>
      <c r="J32" s="219">
        <v>1.1117416338661672</v>
      </c>
      <c r="K32" s="219">
        <v>1.3589974389014998</v>
      </c>
      <c r="L32" s="219">
        <v>1.4569626933317887</v>
      </c>
      <c r="M32" s="26"/>
      <c r="N32" s="36"/>
      <c r="O32" s="219">
        <v>0.23345688989031155</v>
      </c>
      <c r="P32" s="205">
        <v>0.19080979365495773</v>
      </c>
      <c r="Q32" s="175"/>
      <c r="R32" s="8"/>
      <c r="S32" s="219">
        <v>3.3387413392844825</v>
      </c>
      <c r="T32" s="219">
        <v>3.9243527887093319</v>
      </c>
      <c r="U32" s="26"/>
      <c r="V32" s="36"/>
      <c r="W32" s="682">
        <v>0.58561144942484944</v>
      </c>
      <c r="X32" s="205">
        <v>0.17539886739185084</v>
      </c>
    </row>
    <row r="33" spans="1:65" ht="9.75" customHeight="1" thickTop="1" x14ac:dyDescent="0.25">
      <c r="A33" s="36"/>
      <c r="B33" s="36"/>
      <c r="C33" s="51"/>
      <c r="D33" s="36"/>
      <c r="E33" s="36"/>
      <c r="F33" s="441"/>
      <c r="G33" s="441"/>
      <c r="H33" s="441"/>
      <c r="I33" s="441"/>
      <c r="J33" s="479"/>
      <c r="K33" s="479"/>
      <c r="L33" s="691"/>
      <c r="M33" s="69"/>
      <c r="N33" s="69"/>
      <c r="O33" s="69"/>
      <c r="P33" s="69"/>
      <c r="Q33" s="69"/>
      <c r="R33" s="69"/>
      <c r="S33" s="69"/>
      <c r="T33" s="69"/>
      <c r="U33" s="69"/>
      <c r="V33" s="69"/>
      <c r="W33" s="20"/>
    </row>
    <row r="34" spans="1:65" s="200" customFormat="1" ht="12.95" customHeight="1" x14ac:dyDescent="0.2">
      <c r="A34" s="221"/>
      <c r="B34" s="221"/>
      <c r="C34" s="221"/>
      <c r="D34" s="221"/>
      <c r="E34" s="221"/>
      <c r="F34" s="359"/>
      <c r="G34" s="359"/>
      <c r="H34" s="359"/>
      <c r="I34" s="359"/>
      <c r="J34" s="359"/>
      <c r="K34" s="359"/>
      <c r="L34" s="359"/>
      <c r="M34" s="359"/>
      <c r="N34" s="359"/>
      <c r="O34" s="359"/>
      <c r="P34" s="359"/>
      <c r="Q34" s="359"/>
      <c r="R34" s="359"/>
      <c r="S34" s="359"/>
      <c r="T34" s="359"/>
      <c r="U34" s="221"/>
      <c r="V34" s="221"/>
      <c r="W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row>
    <row r="35" spans="1:65" s="253" customFormat="1" ht="6" customHeight="1" x14ac:dyDescent="0.2">
      <c r="F35" s="442"/>
      <c r="G35" s="442"/>
      <c r="H35" s="442"/>
      <c r="I35" s="442"/>
      <c r="J35" s="480"/>
      <c r="K35" s="480"/>
      <c r="L35" s="692"/>
      <c r="M35" s="692"/>
      <c r="N35" s="692"/>
      <c r="O35" s="692"/>
      <c r="P35" s="692"/>
      <c r="Q35" s="692"/>
      <c r="R35" s="692"/>
      <c r="S35" s="692"/>
      <c r="T35" s="692"/>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row>
    <row r="36" spans="1:65" ht="6" customHeight="1" x14ac:dyDescent="0.2">
      <c r="A36" s="36"/>
      <c r="B36" s="36"/>
      <c r="C36" s="36"/>
      <c r="D36" s="36"/>
      <c r="E36" s="36"/>
      <c r="F36" s="36"/>
      <c r="G36" s="36"/>
      <c r="H36" s="36"/>
      <c r="I36" s="36"/>
      <c r="J36" s="36"/>
      <c r="K36" s="36"/>
      <c r="L36" s="36"/>
      <c r="M36" s="36"/>
      <c r="N36" s="103"/>
      <c r="O36" s="36"/>
      <c r="P36" s="36"/>
      <c r="Q36" s="36"/>
      <c r="R36" s="36"/>
      <c r="S36" s="36"/>
      <c r="T36" s="36"/>
      <c r="U36" s="36"/>
      <c r="V36" s="36"/>
      <c r="W36" s="36"/>
    </row>
    <row r="37" spans="1:65" s="8" customFormat="1" ht="15" customHeight="1" x14ac:dyDescent="0.25">
      <c r="A37" s="13"/>
      <c r="B37" s="13"/>
      <c r="C37" s="7"/>
      <c r="D37" s="7"/>
      <c r="E37" s="7"/>
      <c r="F37" s="701" t="s">
        <v>342</v>
      </c>
      <c r="G37" s="701" t="s">
        <v>346</v>
      </c>
      <c r="H37" s="701" t="s">
        <v>347</v>
      </c>
      <c r="I37" s="701" t="s">
        <v>348</v>
      </c>
      <c r="J37" s="704" t="s">
        <v>372</v>
      </c>
      <c r="K37" s="701" t="s">
        <v>374</v>
      </c>
      <c r="L37" s="701" t="s">
        <v>376</v>
      </c>
      <c r="M37" s="252"/>
      <c r="O37" s="12" t="s">
        <v>400</v>
      </c>
      <c r="P37" s="12"/>
      <c r="Q37" s="175"/>
      <c r="U37" s="252"/>
      <c r="W37" s="12" t="s">
        <v>197</v>
      </c>
      <c r="X37" s="12"/>
    </row>
    <row r="38" spans="1:65" s="8" customFormat="1" ht="30" x14ac:dyDescent="0.25">
      <c r="A38" s="67"/>
      <c r="B38" s="110"/>
      <c r="C38" s="255"/>
      <c r="D38" s="255"/>
      <c r="E38" s="255"/>
      <c r="F38" s="702"/>
      <c r="G38" s="702"/>
      <c r="H38" s="702"/>
      <c r="I38" s="702"/>
      <c r="J38" s="705"/>
      <c r="K38" s="702"/>
      <c r="L38" s="702"/>
      <c r="M38" s="252"/>
      <c r="O38" s="693" t="s">
        <v>261</v>
      </c>
      <c r="P38" s="693" t="s">
        <v>202</v>
      </c>
      <c r="Q38" s="175"/>
      <c r="S38" s="693" t="s">
        <v>349</v>
      </c>
      <c r="T38" s="693" t="s">
        <v>377</v>
      </c>
      <c r="U38" s="252"/>
      <c r="W38" s="270" t="s">
        <v>201</v>
      </c>
      <c r="X38" s="270" t="s">
        <v>202</v>
      </c>
    </row>
    <row r="39" spans="1:65" s="8" customFormat="1" ht="15.75" x14ac:dyDescent="0.25">
      <c r="A39" s="17" t="s">
        <v>122</v>
      </c>
      <c r="B39" s="17"/>
      <c r="C39" s="56"/>
      <c r="D39" s="56"/>
      <c r="E39" s="56"/>
      <c r="F39" s="425"/>
      <c r="G39" s="425"/>
      <c r="H39" s="425"/>
      <c r="I39" s="425"/>
      <c r="J39" s="446"/>
      <c r="K39" s="425"/>
      <c r="L39" s="425"/>
      <c r="M39" s="252"/>
      <c r="O39" s="691"/>
      <c r="P39" s="691"/>
      <c r="Q39" s="175"/>
      <c r="U39" s="252"/>
      <c r="W39" s="16"/>
    </row>
    <row r="40" spans="1:65" ht="15" x14ac:dyDescent="0.25">
      <c r="A40" s="36"/>
      <c r="B40" s="51" t="s">
        <v>236</v>
      </c>
      <c r="C40" s="51"/>
      <c r="D40" s="36"/>
      <c r="E40" s="36"/>
      <c r="F40" s="128">
        <v>1159265.7636720007</v>
      </c>
      <c r="G40" s="128">
        <v>1190112.0399280018</v>
      </c>
      <c r="H40" s="128">
        <v>1214177.7253640005</v>
      </c>
      <c r="I40" s="128">
        <v>1221132.5803925009</v>
      </c>
      <c r="J40" s="489">
        <v>1233935.6587880007</v>
      </c>
      <c r="K40" s="128">
        <v>1257875.2136660006</v>
      </c>
      <c r="L40" s="128">
        <v>1274891.6121835005</v>
      </c>
      <c r="M40" s="252"/>
      <c r="N40" s="36"/>
      <c r="O40" s="128">
        <v>60713.88681950001</v>
      </c>
      <c r="P40" s="201">
        <v>5.0004118467334331E-2</v>
      </c>
      <c r="Q40" s="175"/>
      <c r="R40" s="8"/>
      <c r="S40" s="128">
        <v>1187851.8429880009</v>
      </c>
      <c r="T40" s="128">
        <v>1255567.4948791673</v>
      </c>
      <c r="U40" s="26"/>
      <c r="V40" s="36"/>
      <c r="W40" s="128">
        <v>67715.651891166344</v>
      </c>
      <c r="X40" s="201">
        <v>5.7006816372679882E-2</v>
      </c>
    </row>
    <row r="41" spans="1:65" ht="15" x14ac:dyDescent="0.25">
      <c r="A41" s="36"/>
      <c r="B41" s="51" t="s">
        <v>237</v>
      </c>
      <c r="C41" s="51"/>
      <c r="D41" s="36"/>
      <c r="E41" s="36"/>
      <c r="F41" s="128">
        <v>1118909.0777820009</v>
      </c>
      <c r="G41" s="128">
        <v>1131570.7240880015</v>
      </c>
      <c r="H41" s="128">
        <v>1144095.1746640005</v>
      </c>
      <c r="I41" s="128">
        <v>1163857.261947501</v>
      </c>
      <c r="J41" s="489">
        <v>1188801.1302780008</v>
      </c>
      <c r="K41" s="128">
        <v>1209221.3838660005</v>
      </c>
      <c r="L41" s="128">
        <v>1226453.2064735005</v>
      </c>
      <c r="M41" s="26"/>
      <c r="N41" s="36"/>
      <c r="O41" s="128">
        <v>82358.031809499953</v>
      </c>
      <c r="P41" s="201">
        <v>7.1985297756095315E-2</v>
      </c>
      <c r="Q41" s="175"/>
      <c r="R41" s="8"/>
      <c r="S41" s="128">
        <v>1131524.992178001</v>
      </c>
      <c r="T41" s="128">
        <v>1208158.5735391674</v>
      </c>
      <c r="U41" s="26"/>
      <c r="V41" s="36"/>
      <c r="W41" s="128">
        <v>76633.581361166434</v>
      </c>
      <c r="X41" s="201">
        <v>6.7725929069988366E-2</v>
      </c>
    </row>
    <row r="42" spans="1:65" ht="7.5" customHeight="1" x14ac:dyDescent="0.25">
      <c r="A42" s="36"/>
      <c r="B42" s="51"/>
      <c r="C42" s="51"/>
      <c r="D42" s="36"/>
      <c r="E42" s="36"/>
      <c r="F42" s="91"/>
      <c r="G42" s="91"/>
      <c r="H42" s="91"/>
      <c r="I42" s="91"/>
      <c r="J42" s="490"/>
      <c r="K42" s="91"/>
      <c r="L42" s="91"/>
      <c r="M42" s="26"/>
      <c r="N42" s="103"/>
      <c r="O42" s="91"/>
      <c r="P42" s="201"/>
      <c r="Q42" s="175"/>
      <c r="R42" s="8"/>
      <c r="S42" s="36"/>
      <c r="T42" s="36"/>
      <c r="U42" s="26"/>
      <c r="V42" s="36"/>
      <c r="W42" s="82"/>
    </row>
    <row r="43" spans="1:65" ht="15" x14ac:dyDescent="0.25">
      <c r="A43" s="36"/>
      <c r="B43" s="51" t="s">
        <v>8</v>
      </c>
      <c r="C43" s="51"/>
      <c r="D43" s="36"/>
      <c r="E43" s="36"/>
      <c r="F43" s="91">
        <v>0.15587952509492647</v>
      </c>
      <c r="G43" s="91">
        <v>0.19939560728950953</v>
      </c>
      <c r="H43" s="91">
        <v>0.19120049308630155</v>
      </c>
      <c r="I43" s="91">
        <v>0.18629932750699124</v>
      </c>
      <c r="J43" s="490">
        <v>0.16879096204787078</v>
      </c>
      <c r="K43" s="91">
        <v>0.20067732042538369</v>
      </c>
      <c r="L43" s="91">
        <v>0.20906979608995585</v>
      </c>
      <c r="M43" s="26"/>
      <c r="N43" s="36"/>
      <c r="O43" s="91">
        <v>1.7869303003654302E-2</v>
      </c>
      <c r="P43" s="201" t="s">
        <v>126</v>
      </c>
      <c r="Q43" s="175"/>
      <c r="R43" s="8"/>
      <c r="S43" s="91">
        <v>0.18244707684322661</v>
      </c>
      <c r="T43" s="91">
        <v>0.19307220217738744</v>
      </c>
      <c r="U43" s="26"/>
      <c r="V43" s="36"/>
      <c r="W43" s="91">
        <v>1.0625125334160823E-2</v>
      </c>
      <c r="X43" s="201" t="s">
        <v>126</v>
      </c>
    </row>
    <row r="44" spans="1:65" ht="15" x14ac:dyDescent="0.25">
      <c r="A44" s="36"/>
      <c r="B44" s="51" t="s">
        <v>182</v>
      </c>
      <c r="C44" s="51"/>
      <c r="D44" s="36"/>
      <c r="E44" s="36"/>
      <c r="F44" s="91">
        <v>0.16150177015116327</v>
      </c>
      <c r="G44" s="91">
        <v>0.2097112517074505</v>
      </c>
      <c r="H44" s="91">
        <v>0.20291264653937507</v>
      </c>
      <c r="I44" s="91">
        <v>0.19546742196145842</v>
      </c>
      <c r="J44" s="490">
        <v>0.17519935138629475</v>
      </c>
      <c r="K44" s="91">
        <v>0.20875170640876842</v>
      </c>
      <c r="L44" s="91">
        <v>0.21732694569114702</v>
      </c>
      <c r="M44" s="26"/>
      <c r="N44" s="36"/>
      <c r="O44" s="91">
        <v>1.4414299151771948E-2</v>
      </c>
      <c r="P44" s="201" t="s">
        <v>126</v>
      </c>
      <c r="Q44" s="175"/>
      <c r="R44" s="8"/>
      <c r="S44" s="91">
        <v>0.19152921762589561</v>
      </c>
      <c r="T44" s="91">
        <v>0.20064847986679257</v>
      </c>
      <c r="U44" s="26"/>
      <c r="V44" s="36"/>
      <c r="W44" s="91">
        <v>9.1192622408969581E-3</v>
      </c>
      <c r="X44" s="201" t="s">
        <v>126</v>
      </c>
    </row>
    <row r="45" spans="1:65" ht="7.5" customHeight="1" x14ac:dyDescent="0.25">
      <c r="A45" s="36"/>
      <c r="B45" s="51"/>
      <c r="C45" s="51"/>
      <c r="D45" s="36"/>
      <c r="E45" s="36"/>
      <c r="F45" s="91"/>
      <c r="G45" s="91"/>
      <c r="H45" s="91"/>
      <c r="I45" s="91"/>
      <c r="J45" s="490"/>
      <c r="K45" s="91"/>
      <c r="L45" s="91"/>
      <c r="M45" s="26"/>
      <c r="N45" s="103"/>
      <c r="O45" s="91"/>
      <c r="P45" s="201"/>
      <c r="Q45" s="175"/>
      <c r="R45" s="8"/>
      <c r="S45" s="91"/>
      <c r="T45" s="91"/>
      <c r="U45" s="26"/>
      <c r="V45" s="36"/>
      <c r="W45" s="91"/>
      <c r="X45" s="201"/>
    </row>
    <row r="46" spans="1:65" ht="15" x14ac:dyDescent="0.25">
      <c r="A46" s="36"/>
      <c r="B46" s="6" t="s">
        <v>384</v>
      </c>
      <c r="C46" s="6"/>
      <c r="D46" s="36"/>
      <c r="E46" s="36"/>
      <c r="F46" s="91">
        <v>0.16330308955079639</v>
      </c>
      <c r="G46" s="91">
        <v>0.20185889869985682</v>
      </c>
      <c r="H46" s="91">
        <v>0.20299211451990848</v>
      </c>
      <c r="I46" s="91">
        <v>0.19217743842815008</v>
      </c>
      <c r="J46" s="490">
        <v>0.17488660184857754</v>
      </c>
      <c r="K46" s="91">
        <v>0.20852599002111211</v>
      </c>
      <c r="L46" s="91">
        <v>0.21727832593334093</v>
      </c>
      <c r="M46" s="26"/>
      <c r="N46" s="103"/>
      <c r="O46" s="91">
        <v>1.4286211413432448E-2</v>
      </c>
      <c r="P46" s="201" t="s">
        <v>126</v>
      </c>
      <c r="Q46" s="175"/>
      <c r="R46" s="8"/>
      <c r="S46" s="91">
        <v>0.18953218964325957</v>
      </c>
      <c r="T46" s="91">
        <v>0.2004541433616733</v>
      </c>
      <c r="U46" s="26"/>
      <c r="V46" s="36"/>
      <c r="W46" s="91">
        <v>1.0921953718413729E-2</v>
      </c>
      <c r="X46" s="201" t="s">
        <v>126</v>
      </c>
    </row>
    <row r="47" spans="1:65" ht="6.75" customHeight="1" x14ac:dyDescent="0.25">
      <c r="A47" s="36"/>
      <c r="B47" s="36"/>
      <c r="C47" s="36"/>
      <c r="D47" s="36"/>
      <c r="E47" s="36"/>
      <c r="F47" s="36"/>
      <c r="G47" s="36"/>
      <c r="H47" s="36"/>
      <c r="I47" s="36"/>
      <c r="J47" s="491"/>
      <c r="K47" s="36"/>
      <c r="L47" s="36"/>
      <c r="M47" s="26"/>
      <c r="N47" s="103"/>
      <c r="O47" s="36"/>
      <c r="P47" s="201"/>
      <c r="Q47" s="175"/>
      <c r="R47" s="8"/>
      <c r="S47" s="36"/>
      <c r="T47" s="36"/>
      <c r="U47" s="26"/>
      <c r="V47" s="36"/>
      <c r="W47" s="36"/>
      <c r="X47" s="201"/>
    </row>
    <row r="48" spans="1:65" ht="15.75" x14ac:dyDescent="0.25">
      <c r="A48" s="17" t="s">
        <v>129</v>
      </c>
      <c r="B48" s="17"/>
      <c r="C48" s="56"/>
      <c r="D48" s="56"/>
      <c r="E48" s="56"/>
      <c r="F48" s="36"/>
      <c r="G48" s="36"/>
      <c r="H48" s="36"/>
      <c r="I48" s="36"/>
      <c r="J48" s="491"/>
      <c r="K48" s="36"/>
      <c r="L48" s="36"/>
      <c r="M48" s="26"/>
      <c r="N48" s="103"/>
      <c r="O48" s="36"/>
      <c r="P48" s="201"/>
      <c r="Q48" s="175"/>
      <c r="R48" s="8"/>
      <c r="S48" s="36"/>
      <c r="T48" s="36"/>
      <c r="U48" s="26"/>
      <c r="V48" s="36"/>
      <c r="W48" s="36"/>
      <c r="X48" s="201"/>
    </row>
    <row r="49" spans="1:24" ht="15" x14ac:dyDescent="0.25">
      <c r="A49" s="36"/>
      <c r="B49" s="51" t="s">
        <v>302</v>
      </c>
      <c r="C49" s="51"/>
      <c r="D49" s="36"/>
      <c r="E49" s="36"/>
      <c r="F49" s="91">
        <v>0.24113013622133031</v>
      </c>
      <c r="G49" s="91">
        <v>0.23587832973260306</v>
      </c>
      <c r="H49" s="91">
        <v>0.2339351984526479</v>
      </c>
      <c r="I49" s="91">
        <v>0.23390845923967041</v>
      </c>
      <c r="J49" s="490">
        <v>0.2303235375755745</v>
      </c>
      <c r="K49" s="91">
        <v>0.22717545734670536</v>
      </c>
      <c r="L49" s="91">
        <v>0.22566963204875234</v>
      </c>
      <c r="M49" s="26"/>
      <c r="N49" s="103"/>
      <c r="O49" s="91">
        <v>-8.2655664038955579E-3</v>
      </c>
      <c r="P49" s="201" t="s">
        <v>126</v>
      </c>
      <c r="Q49" s="175"/>
      <c r="R49" s="8"/>
      <c r="S49" s="91">
        <v>0.2339351984526479</v>
      </c>
      <c r="T49" s="91">
        <v>0.22566963204875234</v>
      </c>
      <c r="U49" s="26"/>
      <c r="V49" s="36"/>
      <c r="W49" s="91">
        <v>-8.2655664038955579E-3</v>
      </c>
      <c r="X49" s="201" t="s">
        <v>126</v>
      </c>
    </row>
    <row r="50" spans="1:24" ht="7.5" customHeight="1" x14ac:dyDescent="0.25">
      <c r="A50" s="36"/>
      <c r="B50" s="51"/>
      <c r="C50" s="51"/>
      <c r="D50" s="36"/>
      <c r="E50" s="36"/>
      <c r="F50" s="91"/>
      <c r="G50" s="91"/>
      <c r="H50" s="91"/>
      <c r="I50" s="91"/>
      <c r="J50" s="490"/>
      <c r="K50" s="91"/>
      <c r="L50" s="91"/>
      <c r="M50" s="26"/>
      <c r="N50" s="103"/>
      <c r="O50" s="91"/>
      <c r="P50" s="201"/>
      <c r="Q50" s="175"/>
      <c r="R50" s="8"/>
      <c r="S50" s="91"/>
      <c r="T50" s="91"/>
      <c r="U50" s="26"/>
      <c r="V50" s="36"/>
      <c r="W50" s="91"/>
      <c r="X50" s="201"/>
    </row>
    <row r="51" spans="1:24" ht="15" x14ac:dyDescent="0.25">
      <c r="A51" s="36"/>
      <c r="B51" s="51" t="s">
        <v>185</v>
      </c>
      <c r="C51" s="51"/>
      <c r="D51" s="36"/>
      <c r="E51" s="36"/>
      <c r="F51" s="258">
        <v>2.0236711088728256</v>
      </c>
      <c r="G51" s="258">
        <v>2.036278779302557</v>
      </c>
      <c r="H51" s="258">
        <v>2.0485823088929074</v>
      </c>
      <c r="I51" s="258">
        <v>2.1212471423773458</v>
      </c>
      <c r="J51" s="492">
        <v>2.1221803062677109</v>
      </c>
      <c r="K51" s="258">
        <v>2.1862972131697989</v>
      </c>
      <c r="L51" s="258">
        <v>2.2227935652438053</v>
      </c>
      <c r="M51" s="259"/>
      <c r="N51" s="260"/>
      <c r="O51" s="258">
        <v>0.17421125635089796</v>
      </c>
      <c r="P51" s="201" t="s">
        <v>126</v>
      </c>
      <c r="Q51" s="175"/>
      <c r="R51" s="8"/>
      <c r="S51" s="426">
        <v>2.0485823088929074</v>
      </c>
      <c r="T51" s="426">
        <v>2.2227935652438053</v>
      </c>
      <c r="U51" s="26"/>
      <c r="V51" s="36"/>
      <c r="W51" s="258">
        <v>0.17421125635089796</v>
      </c>
      <c r="X51" s="201" t="s">
        <v>126</v>
      </c>
    </row>
    <row r="52" spans="1:24" ht="15" x14ac:dyDescent="0.25">
      <c r="A52" s="36"/>
      <c r="B52" s="51" t="s">
        <v>186</v>
      </c>
      <c r="C52" s="51"/>
      <c r="D52" s="36"/>
      <c r="E52" s="36"/>
      <c r="F52" s="258">
        <v>2.1113048702815727</v>
      </c>
      <c r="G52" s="258">
        <v>2.1585653095338029</v>
      </c>
      <c r="H52" s="258">
        <v>2.176510726104345</v>
      </c>
      <c r="I52" s="258">
        <v>2.1982627091371296</v>
      </c>
      <c r="J52" s="492">
        <v>2.2062140291078998</v>
      </c>
      <c r="K52" s="258">
        <v>2.2756355209593009</v>
      </c>
      <c r="L52" s="258">
        <v>2.3075757172345202</v>
      </c>
      <c r="M52" s="259"/>
      <c r="N52" s="260"/>
      <c r="O52" s="258">
        <v>0.13106499113017511</v>
      </c>
      <c r="P52" s="201" t="s">
        <v>126</v>
      </c>
      <c r="Q52" s="175"/>
      <c r="R52" s="8"/>
      <c r="S52" s="426">
        <v>2.176510726104345</v>
      </c>
      <c r="T52" s="426">
        <v>2.3075757172345202</v>
      </c>
      <c r="U52" s="26"/>
      <c r="V52" s="36"/>
      <c r="W52" s="258">
        <v>0.13106499113017511</v>
      </c>
      <c r="X52" s="201" t="s">
        <v>126</v>
      </c>
    </row>
    <row r="53" spans="1:24" ht="7.5" customHeight="1" x14ac:dyDescent="0.25">
      <c r="A53" s="36"/>
      <c r="B53" s="51"/>
      <c r="C53" s="51"/>
      <c r="D53" s="36"/>
      <c r="E53" s="36"/>
      <c r="F53" s="91"/>
      <c r="G53" s="91"/>
      <c r="H53" s="91"/>
      <c r="I53" s="91"/>
      <c r="J53" s="490"/>
      <c r="K53" s="91"/>
      <c r="L53" s="91"/>
      <c r="M53" s="26"/>
      <c r="N53" s="103"/>
      <c r="O53" s="91"/>
      <c r="P53" s="201"/>
      <c r="Q53" s="175"/>
      <c r="R53" s="8"/>
      <c r="S53" s="91"/>
      <c r="T53" s="91"/>
      <c r="U53" s="26"/>
      <c r="V53" s="36"/>
      <c r="W53" s="91"/>
    </row>
    <row r="54" spans="1:24" ht="15" x14ac:dyDescent="0.25">
      <c r="A54" s="36"/>
      <c r="B54" s="51" t="s">
        <v>239</v>
      </c>
      <c r="C54" s="51"/>
      <c r="D54" s="36"/>
      <c r="E54" s="36"/>
      <c r="F54" s="20">
        <v>47295175</v>
      </c>
      <c r="G54" s="20">
        <v>46601587</v>
      </c>
      <c r="H54" s="20">
        <v>45961671</v>
      </c>
      <c r="I54" s="20">
        <v>45720822</v>
      </c>
      <c r="J54" s="493">
        <v>45549739</v>
      </c>
      <c r="K54" s="20">
        <v>45034788</v>
      </c>
      <c r="L54" s="20">
        <v>44380349</v>
      </c>
      <c r="M54" s="26"/>
      <c r="N54" s="103"/>
      <c r="O54" s="20">
        <v>-1581322</v>
      </c>
      <c r="P54" s="201">
        <v>-3.4405233003821818E-2</v>
      </c>
      <c r="Q54" s="175"/>
      <c r="R54" s="8"/>
      <c r="S54" s="427">
        <v>45961671</v>
      </c>
      <c r="T54" s="427">
        <v>44380349</v>
      </c>
      <c r="U54" s="26"/>
      <c r="V54" s="36"/>
      <c r="W54" s="20">
        <v>-1581322</v>
      </c>
      <c r="X54" s="201">
        <v>-3.4405233003821818E-2</v>
      </c>
    </row>
    <row r="55" spans="1:24" ht="15" x14ac:dyDescent="0.25">
      <c r="A55" s="36"/>
      <c r="B55" s="51" t="s">
        <v>240</v>
      </c>
      <c r="C55" s="51"/>
      <c r="D55" s="36"/>
      <c r="E55" s="36"/>
      <c r="F55" s="135">
        <v>23.767368373095184</v>
      </c>
      <c r="G55" s="135">
        <v>24.442506682894752</v>
      </c>
      <c r="H55" s="135">
        <v>25.00193580096337</v>
      </c>
      <c r="I55" s="135">
        <v>25.777834358446174</v>
      </c>
      <c r="J55" s="494">
        <v>26.323278917317175</v>
      </c>
      <c r="K55" s="135">
        <v>27.077384785823821</v>
      </c>
      <c r="L55" s="135">
        <v>27.793430140060412</v>
      </c>
      <c r="M55" s="26"/>
      <c r="N55" s="103"/>
      <c r="O55" s="226">
        <v>2.7914943390970421</v>
      </c>
      <c r="P55" s="201">
        <v>0.11165112818942127</v>
      </c>
      <c r="Q55" s="175"/>
      <c r="R55" s="8"/>
      <c r="S55" s="226">
        <v>25.00193580096337</v>
      </c>
      <c r="T55" s="694">
        <v>27.793430140060412</v>
      </c>
      <c r="U55" s="26"/>
      <c r="V55" s="36"/>
      <c r="W55" s="226">
        <v>2.7914943390970421</v>
      </c>
      <c r="X55" s="201">
        <v>0.11165112818942127</v>
      </c>
    </row>
    <row r="56" spans="1:24" ht="6.75" customHeight="1" x14ac:dyDescent="0.25">
      <c r="A56" s="36"/>
      <c r="B56" s="36"/>
      <c r="C56" s="36"/>
      <c r="D56" s="36"/>
      <c r="E56" s="36"/>
      <c r="F56" s="36"/>
      <c r="G56" s="36"/>
      <c r="H56" s="36"/>
      <c r="I56" s="36"/>
      <c r="J56" s="491"/>
      <c r="K56" s="36"/>
      <c r="L56" s="36"/>
      <c r="M56" s="26"/>
      <c r="N56" s="103"/>
      <c r="O56" s="36"/>
      <c r="P56" s="201"/>
      <c r="Q56" s="175"/>
      <c r="R56" s="8"/>
      <c r="S56" s="36"/>
      <c r="T56" s="36"/>
      <c r="U56" s="26"/>
      <c r="V56" s="36"/>
      <c r="W56" s="36"/>
    </row>
    <row r="57" spans="1:24" ht="15.75" x14ac:dyDescent="0.25">
      <c r="A57" s="17" t="s">
        <v>262</v>
      </c>
      <c r="B57" s="17"/>
      <c r="C57" s="56"/>
      <c r="D57" s="56"/>
      <c r="E57" s="56"/>
      <c r="F57" s="36"/>
      <c r="G57" s="36"/>
      <c r="H57" s="36"/>
      <c r="I57" s="36"/>
      <c r="J57" s="491"/>
      <c r="K57" s="36"/>
      <c r="L57" s="36"/>
      <c r="M57" s="26"/>
      <c r="N57" s="103"/>
      <c r="O57" s="36"/>
      <c r="P57" s="36"/>
      <c r="Q57" s="175"/>
      <c r="R57" s="8"/>
      <c r="S57" s="36"/>
      <c r="T57" s="36"/>
      <c r="U57" s="26"/>
      <c r="V57" s="36"/>
      <c r="W57" s="36"/>
    </row>
    <row r="58" spans="1:24" ht="15" x14ac:dyDescent="0.25">
      <c r="A58" s="51"/>
      <c r="B58" s="6" t="s">
        <v>255</v>
      </c>
      <c r="C58" s="6"/>
      <c r="D58" s="51"/>
      <c r="E58" s="51"/>
      <c r="F58" s="72" t="s">
        <v>256</v>
      </c>
      <c r="G58" s="72" t="s">
        <v>256</v>
      </c>
      <c r="H58" s="72" t="s">
        <v>256</v>
      </c>
      <c r="I58" s="72" t="s">
        <v>256</v>
      </c>
      <c r="J58" s="495" t="s">
        <v>256</v>
      </c>
      <c r="K58" s="72" t="s">
        <v>256</v>
      </c>
      <c r="L58" s="72" t="s">
        <v>256</v>
      </c>
      <c r="M58" s="26"/>
      <c r="N58" s="103"/>
      <c r="O58" s="201" t="s">
        <v>126</v>
      </c>
      <c r="P58" s="201" t="s">
        <v>126</v>
      </c>
      <c r="Q58" s="175"/>
      <c r="R58" s="8"/>
      <c r="S58" s="201" t="s">
        <v>126</v>
      </c>
      <c r="T58" s="201" t="s">
        <v>126</v>
      </c>
      <c r="U58" s="26"/>
      <c r="V58" s="36"/>
      <c r="W58" s="201" t="s">
        <v>126</v>
      </c>
      <c r="X58" s="201" t="s">
        <v>126</v>
      </c>
    </row>
    <row r="59" spans="1:24" ht="15" x14ac:dyDescent="0.25">
      <c r="A59" s="51"/>
      <c r="B59" s="51" t="s">
        <v>110</v>
      </c>
      <c r="C59" s="51"/>
      <c r="D59" s="51"/>
      <c r="E59" s="51"/>
      <c r="F59" s="168" t="s">
        <v>119</v>
      </c>
      <c r="G59" s="168" t="s">
        <v>119</v>
      </c>
      <c r="H59" s="168" t="s">
        <v>119</v>
      </c>
      <c r="I59" s="168" t="s">
        <v>119</v>
      </c>
      <c r="J59" s="496" t="s">
        <v>119</v>
      </c>
      <c r="K59" s="168" t="s">
        <v>119</v>
      </c>
      <c r="L59" s="168" t="s">
        <v>119</v>
      </c>
      <c r="M59" s="26"/>
      <c r="N59" s="103"/>
      <c r="O59" s="201" t="s">
        <v>126</v>
      </c>
      <c r="P59" s="201" t="s">
        <v>126</v>
      </c>
      <c r="Q59" s="175"/>
      <c r="R59" s="8"/>
      <c r="S59" s="201" t="s">
        <v>126</v>
      </c>
      <c r="T59" s="201" t="s">
        <v>126</v>
      </c>
      <c r="U59" s="26"/>
      <c r="V59" s="36"/>
      <c r="W59" s="201" t="s">
        <v>126</v>
      </c>
      <c r="X59" s="201" t="s">
        <v>126</v>
      </c>
    </row>
    <row r="60" spans="1:24" ht="15" x14ac:dyDescent="0.25">
      <c r="A60" s="51"/>
      <c r="B60" s="51" t="s">
        <v>21</v>
      </c>
      <c r="C60" s="51"/>
      <c r="D60" s="36"/>
      <c r="E60" s="51"/>
      <c r="F60" s="72" t="s">
        <v>111</v>
      </c>
      <c r="G60" s="72" t="s">
        <v>111</v>
      </c>
      <c r="H60" s="72" t="s">
        <v>111</v>
      </c>
      <c r="I60" s="72" t="s">
        <v>111</v>
      </c>
      <c r="J60" s="495" t="s">
        <v>111</v>
      </c>
      <c r="K60" s="72" t="s">
        <v>111</v>
      </c>
      <c r="L60" s="72" t="s">
        <v>111</v>
      </c>
      <c r="M60" s="26"/>
      <c r="N60" s="103"/>
      <c r="O60" s="201" t="s">
        <v>126</v>
      </c>
      <c r="P60" s="201" t="s">
        <v>126</v>
      </c>
      <c r="Q60" s="175"/>
      <c r="R60" s="8"/>
      <c r="S60" s="201" t="s">
        <v>126</v>
      </c>
      <c r="T60" s="201" t="s">
        <v>126</v>
      </c>
      <c r="U60" s="26"/>
      <c r="V60" s="36"/>
      <c r="W60" s="201" t="s">
        <v>126</v>
      </c>
      <c r="X60" s="201" t="s">
        <v>126</v>
      </c>
    </row>
    <row r="61" spans="1:24" ht="5.25" customHeight="1" x14ac:dyDescent="0.25">
      <c r="A61" s="36"/>
      <c r="B61" s="36"/>
      <c r="C61" s="36"/>
      <c r="D61" s="36"/>
      <c r="E61" s="36"/>
      <c r="F61" s="72"/>
      <c r="G61" s="72"/>
      <c r="H61" s="72"/>
      <c r="I61" s="72"/>
      <c r="J61" s="495"/>
      <c r="K61" s="72"/>
      <c r="L61" s="72"/>
      <c r="M61" s="26"/>
      <c r="N61" s="103"/>
      <c r="O61" s="36"/>
      <c r="P61" s="36"/>
      <c r="Q61" s="175"/>
      <c r="R61" s="8"/>
      <c r="S61" s="36"/>
      <c r="T61" s="36"/>
      <c r="U61" s="26"/>
      <c r="V61" s="36"/>
      <c r="W61" s="36"/>
      <c r="X61" s="36"/>
    </row>
    <row r="62" spans="1:24" ht="15.75" x14ac:dyDescent="0.25">
      <c r="A62" s="56" t="s">
        <v>254</v>
      </c>
      <c r="B62" s="56"/>
      <c r="C62" s="56"/>
      <c r="D62" s="56"/>
      <c r="E62" s="56"/>
      <c r="F62" s="36"/>
      <c r="G62" s="36"/>
      <c r="H62" s="36"/>
      <c r="I62" s="36"/>
      <c r="J62" s="491"/>
      <c r="K62" s="36"/>
      <c r="L62" s="36"/>
      <c r="M62" s="26"/>
      <c r="N62" s="103"/>
      <c r="O62" s="36"/>
      <c r="P62" s="36"/>
      <c r="Q62" s="175"/>
      <c r="R62" s="8"/>
      <c r="S62" s="36"/>
      <c r="T62" s="36"/>
      <c r="U62" s="26"/>
      <c r="V62" s="36"/>
      <c r="W62" s="36"/>
      <c r="X62" s="36"/>
    </row>
    <row r="63" spans="1:24" ht="12.95" customHeight="1" x14ac:dyDescent="0.25">
      <c r="A63" s="51"/>
      <c r="B63" s="6" t="s">
        <v>255</v>
      </c>
      <c r="C63" s="6"/>
      <c r="D63" s="51"/>
      <c r="E63" s="51"/>
      <c r="F63" s="72" t="s">
        <v>257</v>
      </c>
      <c r="G63" s="72" t="s">
        <v>257</v>
      </c>
      <c r="H63" s="72" t="s">
        <v>257</v>
      </c>
      <c r="I63" s="72" t="s">
        <v>257</v>
      </c>
      <c r="J63" s="495" t="s">
        <v>257</v>
      </c>
      <c r="K63" s="72" t="s">
        <v>257</v>
      </c>
      <c r="L63" s="72" t="s">
        <v>257</v>
      </c>
      <c r="M63" s="26"/>
      <c r="N63" s="103"/>
      <c r="O63" s="201" t="s">
        <v>126</v>
      </c>
      <c r="P63" s="201" t="s">
        <v>126</v>
      </c>
      <c r="Q63" s="175"/>
      <c r="R63" s="8"/>
      <c r="S63" s="201" t="s">
        <v>126</v>
      </c>
      <c r="T63" s="201" t="s">
        <v>126</v>
      </c>
      <c r="U63" s="26"/>
      <c r="V63" s="36"/>
      <c r="W63" s="201" t="s">
        <v>126</v>
      </c>
      <c r="X63" s="201" t="s">
        <v>126</v>
      </c>
    </row>
    <row r="64" spans="1:24" ht="12.95" customHeight="1" x14ac:dyDescent="0.25">
      <c r="A64" s="51"/>
      <c r="B64" s="51" t="s">
        <v>110</v>
      </c>
      <c r="C64" s="51"/>
      <c r="D64" s="36"/>
      <c r="E64" s="51"/>
      <c r="F64" s="72" t="s">
        <v>118</v>
      </c>
      <c r="G64" s="72" t="s">
        <v>118</v>
      </c>
      <c r="H64" s="72" t="s">
        <v>118</v>
      </c>
      <c r="I64" s="72" t="s">
        <v>118</v>
      </c>
      <c r="J64" s="495" t="s">
        <v>118</v>
      </c>
      <c r="K64" s="72" t="s">
        <v>118</v>
      </c>
      <c r="L64" s="72" t="s">
        <v>118</v>
      </c>
      <c r="M64" s="26"/>
      <c r="N64" s="103"/>
      <c r="O64" s="201" t="s">
        <v>126</v>
      </c>
      <c r="P64" s="201" t="s">
        <v>126</v>
      </c>
      <c r="Q64" s="175"/>
      <c r="R64" s="8"/>
      <c r="S64" s="201" t="s">
        <v>126</v>
      </c>
      <c r="T64" s="201" t="s">
        <v>126</v>
      </c>
      <c r="U64" s="26"/>
      <c r="V64" s="36"/>
      <c r="W64" s="201" t="s">
        <v>126</v>
      </c>
      <c r="X64" s="201" t="s">
        <v>126</v>
      </c>
    </row>
    <row r="65" spans="1:65" ht="12.95" customHeight="1" x14ac:dyDescent="0.25">
      <c r="A65" s="51"/>
      <c r="B65" s="51" t="s">
        <v>21</v>
      </c>
      <c r="C65" s="51"/>
      <c r="D65" s="36"/>
      <c r="E65" s="36"/>
      <c r="F65" s="72" t="s">
        <v>258</v>
      </c>
      <c r="G65" s="72" t="s">
        <v>258</v>
      </c>
      <c r="H65" s="72" t="s">
        <v>258</v>
      </c>
      <c r="I65" s="72" t="s">
        <v>258</v>
      </c>
      <c r="J65" s="495" t="s">
        <v>258</v>
      </c>
      <c r="K65" s="72" t="s">
        <v>258</v>
      </c>
      <c r="L65" s="72" t="s">
        <v>258</v>
      </c>
      <c r="M65" s="26"/>
      <c r="N65" s="103"/>
      <c r="O65" s="201" t="s">
        <v>126</v>
      </c>
      <c r="P65" s="201" t="s">
        <v>126</v>
      </c>
      <c r="Q65" s="175"/>
      <c r="R65" s="8"/>
      <c r="S65" s="201" t="s">
        <v>126</v>
      </c>
      <c r="T65" s="201" t="s">
        <v>126</v>
      </c>
      <c r="U65" s="26"/>
      <c r="V65" s="36"/>
      <c r="W65" s="201" t="s">
        <v>126</v>
      </c>
      <c r="X65" s="201" t="s">
        <v>126</v>
      </c>
    </row>
    <row r="66" spans="1:65" ht="14.25" x14ac:dyDescent="0.2">
      <c r="A66" s="51"/>
      <c r="B66" s="51"/>
      <c r="C66" s="51"/>
      <c r="D66" s="36"/>
      <c r="E66" s="36"/>
      <c r="F66" s="72"/>
      <c r="G66" s="72"/>
      <c r="H66" s="72"/>
      <c r="I66" s="72"/>
      <c r="J66" s="72"/>
      <c r="K66" s="72"/>
      <c r="L66" s="72"/>
      <c r="M66" s="36"/>
      <c r="N66" s="103"/>
      <c r="O66" s="201"/>
      <c r="P66" s="201"/>
      <c r="Q66" s="36"/>
      <c r="R66" s="36"/>
      <c r="S66" s="36"/>
      <c r="T66" s="201"/>
      <c r="U66" s="36"/>
      <c r="V66" s="36"/>
      <c r="W66" s="36"/>
    </row>
    <row r="67" spans="1:65" ht="14.25" x14ac:dyDescent="0.2">
      <c r="A67" s="51"/>
      <c r="B67" s="51"/>
      <c r="C67" s="51"/>
      <c r="D67" s="36"/>
      <c r="E67" s="36"/>
      <c r="F67" s="72"/>
      <c r="G67" s="72"/>
      <c r="H67" s="72"/>
      <c r="I67" s="72"/>
      <c r="J67" s="72"/>
      <c r="K67" s="72"/>
      <c r="L67" s="72"/>
      <c r="M67" s="36"/>
      <c r="N67" s="103"/>
      <c r="O67" s="201"/>
      <c r="P67" s="201"/>
      <c r="Q67" s="36"/>
      <c r="R67" s="36"/>
      <c r="S67" s="36"/>
      <c r="T67" s="201"/>
      <c r="U67" s="36"/>
      <c r="V67" s="36"/>
      <c r="W67" s="36"/>
    </row>
    <row r="68" spans="1:65" ht="14.25" x14ac:dyDescent="0.2">
      <c r="A68" s="51"/>
      <c r="B68" s="51"/>
      <c r="C68" s="51"/>
      <c r="D68" s="36"/>
      <c r="E68" s="36"/>
      <c r="F68" s="72"/>
      <c r="G68" s="72"/>
      <c r="H68" s="72"/>
      <c r="I68" s="72"/>
      <c r="J68" s="72"/>
      <c r="K68" s="72"/>
      <c r="L68" s="72"/>
      <c r="M68" s="36"/>
      <c r="N68" s="103"/>
      <c r="O68" s="201"/>
      <c r="P68" s="201"/>
      <c r="Q68" s="36"/>
      <c r="R68" s="36"/>
      <c r="S68" s="36"/>
      <c r="T68" s="201"/>
      <c r="U68" s="36"/>
      <c r="V68" s="36"/>
      <c r="W68" s="36"/>
    </row>
    <row r="69" spans="1:65" ht="14.25" x14ac:dyDescent="0.2">
      <c r="A69" s="51"/>
      <c r="B69" s="51"/>
      <c r="C69" s="51"/>
      <c r="D69" s="36"/>
      <c r="E69" s="36"/>
      <c r="F69" s="72"/>
      <c r="G69" s="72"/>
      <c r="H69" s="72"/>
      <c r="I69" s="72"/>
      <c r="J69" s="72"/>
      <c r="K69" s="72"/>
      <c r="L69" s="72"/>
      <c r="M69" s="36"/>
      <c r="N69" s="103"/>
      <c r="O69" s="201"/>
      <c r="P69" s="201"/>
      <c r="Q69" s="36"/>
      <c r="R69" s="36"/>
      <c r="S69" s="36"/>
      <c r="T69" s="201"/>
      <c r="U69" s="36"/>
      <c r="V69" s="36"/>
      <c r="W69" s="36"/>
    </row>
    <row r="70" spans="1:65" ht="14.25" x14ac:dyDescent="0.2">
      <c r="A70" s="51"/>
      <c r="B70" s="51"/>
      <c r="C70" s="51"/>
      <c r="D70" s="36"/>
      <c r="E70" s="36"/>
      <c r="F70" s="72"/>
      <c r="G70" s="72"/>
      <c r="H70" s="72"/>
      <c r="I70" s="72"/>
      <c r="J70" s="72"/>
      <c r="K70" s="72"/>
      <c r="L70" s="72"/>
      <c r="M70" s="36"/>
      <c r="N70" s="103"/>
      <c r="O70" s="201"/>
      <c r="P70" s="201"/>
      <c r="Q70" s="36"/>
      <c r="R70" s="36"/>
      <c r="S70" s="36"/>
      <c r="T70" s="201"/>
      <c r="U70" s="36"/>
      <c r="V70" s="36"/>
      <c r="W70" s="36"/>
    </row>
    <row r="71" spans="1:65" ht="14.25" x14ac:dyDescent="0.2"/>
    <row r="72" spans="1:65" ht="4.5" customHeight="1" x14ac:dyDescent="0.2">
      <c r="A72" s="31"/>
      <c r="B72" s="31"/>
      <c r="C72" s="31"/>
      <c r="D72" s="31"/>
      <c r="E72" s="31"/>
      <c r="F72" s="31"/>
      <c r="G72" s="31"/>
      <c r="H72" s="31"/>
      <c r="I72" s="31"/>
      <c r="J72" s="31"/>
      <c r="K72" s="31"/>
      <c r="L72" s="31"/>
      <c r="M72" s="31"/>
      <c r="N72" s="150"/>
      <c r="O72" s="31"/>
      <c r="P72" s="31"/>
      <c r="Q72" s="31"/>
      <c r="R72" s="31"/>
      <c r="S72" s="31"/>
      <c r="T72" s="31"/>
      <c r="U72" s="31"/>
      <c r="V72" s="31"/>
      <c r="W72" s="46"/>
      <c r="X72" s="31"/>
      <c r="Y72" s="31"/>
      <c r="Z72" s="31"/>
    </row>
    <row r="73" spans="1:65" ht="15" customHeight="1" x14ac:dyDescent="0.2">
      <c r="A73" s="95" t="s">
        <v>131</v>
      </c>
      <c r="C73" s="703" t="s">
        <v>303</v>
      </c>
      <c r="D73" s="703"/>
      <c r="E73" s="703"/>
      <c r="F73" s="703"/>
      <c r="G73" s="703"/>
      <c r="H73" s="703"/>
      <c r="I73" s="703"/>
      <c r="J73" s="703"/>
      <c r="K73" s="703"/>
      <c r="L73" s="703"/>
      <c r="M73" s="703"/>
      <c r="N73" s="703"/>
      <c r="O73" s="703"/>
      <c r="P73" s="703"/>
      <c r="Q73" s="703"/>
      <c r="R73" s="703"/>
      <c r="S73" s="703"/>
      <c r="T73" s="703"/>
      <c r="U73" s="703"/>
      <c r="V73" s="703"/>
      <c r="W73" s="703"/>
      <c r="X73" s="703"/>
      <c r="Y73" s="703"/>
    </row>
    <row r="74" spans="1:65" ht="15" customHeight="1" x14ac:dyDescent="0.2">
      <c r="A74" s="104" t="s">
        <v>132</v>
      </c>
      <c r="C74" s="703" t="s">
        <v>402</v>
      </c>
      <c r="D74" s="703"/>
      <c r="E74" s="703"/>
      <c r="F74" s="703"/>
      <c r="G74" s="703"/>
      <c r="H74" s="703"/>
      <c r="I74" s="703"/>
      <c r="J74" s="703"/>
      <c r="K74" s="703"/>
      <c r="L74" s="703"/>
      <c r="M74" s="703"/>
      <c r="N74" s="703"/>
      <c r="O74" s="703"/>
      <c r="P74" s="703"/>
      <c r="Q74" s="703"/>
      <c r="R74" s="703"/>
      <c r="S74" s="703"/>
      <c r="T74" s="703"/>
      <c r="U74" s="703"/>
      <c r="V74" s="703"/>
      <c r="W74" s="703"/>
      <c r="X74" s="93"/>
      <c r="Y74" s="93"/>
    </row>
    <row r="75" spans="1:65" s="223" customFormat="1" ht="7.5" customHeight="1" x14ac:dyDescent="0.2">
      <c r="A75" s="104"/>
      <c r="C75" s="703"/>
      <c r="D75" s="703"/>
      <c r="E75" s="703"/>
      <c r="F75" s="703"/>
      <c r="G75" s="703"/>
      <c r="H75" s="703"/>
      <c r="I75" s="703"/>
      <c r="J75" s="703"/>
      <c r="K75" s="703"/>
      <c r="L75" s="703"/>
      <c r="M75" s="703"/>
      <c r="N75" s="703"/>
      <c r="O75" s="703"/>
      <c r="P75" s="703"/>
      <c r="Q75" s="703"/>
      <c r="R75" s="703"/>
      <c r="S75" s="703"/>
      <c r="T75" s="703"/>
      <c r="U75" s="703"/>
      <c r="V75" s="703"/>
      <c r="W75" s="703"/>
      <c r="X75" s="93"/>
      <c r="Y75" s="93"/>
      <c r="AA75" s="695"/>
      <c r="AB75" s="695"/>
      <c r="AC75" s="695"/>
      <c r="AD75" s="695"/>
      <c r="AE75" s="695"/>
      <c r="AF75" s="695"/>
      <c r="AG75" s="695"/>
      <c r="AH75" s="695"/>
      <c r="AI75" s="695"/>
      <c r="AJ75" s="695"/>
      <c r="AK75" s="695"/>
      <c r="AL75" s="695"/>
      <c r="AM75" s="695"/>
      <c r="AN75" s="695"/>
      <c r="AO75" s="695"/>
      <c r="AP75" s="695"/>
      <c r="AQ75" s="695"/>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row>
    <row r="76" spans="1:65" ht="12" customHeight="1" x14ac:dyDescent="0.2"/>
  </sheetData>
  <mergeCells count="17">
    <mergeCell ref="G37:G38"/>
    <mergeCell ref="H37:H38"/>
    <mergeCell ref="I37:I38"/>
    <mergeCell ref="F3:F4"/>
    <mergeCell ref="G3:G4"/>
    <mergeCell ref="C75:W75"/>
    <mergeCell ref="C74:W74"/>
    <mergeCell ref="J3:J4"/>
    <mergeCell ref="J37:J38"/>
    <mergeCell ref="K3:K4"/>
    <mergeCell ref="K37:K38"/>
    <mergeCell ref="L3:L4"/>
    <mergeCell ref="L37:L38"/>
    <mergeCell ref="C73:Y73"/>
    <mergeCell ref="H3:H4"/>
    <mergeCell ref="I3:I4"/>
    <mergeCell ref="F37:F38"/>
  </mergeCells>
  <phoneticPr fontId="6" type="noConversion"/>
  <pageMargins left="0.2" right="0.2" top="0.5" bottom="0.35" header="0.25" footer="0.25"/>
  <pageSetup scale="54" fitToWidth="0" fitToHeight="0"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7"/>
  <sheetViews>
    <sheetView zoomScale="70" zoomScaleNormal="70" zoomScaleSheetLayoutView="40" workbookViewId="0"/>
  </sheetViews>
  <sheetFormatPr defaultRowHeight="12.95" customHeight="1" x14ac:dyDescent="0.2"/>
  <cols>
    <col min="1" max="6" width="2.28515625" style="18" customWidth="1"/>
    <col min="7" max="7" width="38" style="18" customWidth="1"/>
    <col min="8" max="10" width="13.85546875" style="18" bestFit="1" customWidth="1"/>
    <col min="11" max="14" width="14.42578125" style="18" customWidth="1"/>
    <col min="15" max="16" width="0.7109375" style="18" customWidth="1"/>
    <col min="17" max="17" width="12.7109375" style="18" bestFit="1" customWidth="1"/>
    <col min="18" max="18" width="11.140625" style="36" customWidth="1"/>
    <col min="19" max="20" width="0.85546875" style="18" customWidth="1"/>
    <col min="21" max="22" width="13.85546875" style="18" customWidth="1"/>
    <col min="23" max="24" width="0.85546875" style="18" customWidth="1"/>
    <col min="25" max="25" width="14" style="18" customWidth="1"/>
    <col min="26" max="26" width="11.140625" style="18" customWidth="1"/>
    <col min="27" max="27" width="14" style="18" bestFit="1" customWidth="1"/>
    <col min="28" max="16384" width="9.140625" style="18"/>
  </cols>
  <sheetData>
    <row r="1" spans="1:29" ht="7.5" customHeight="1" thickBot="1" x14ac:dyDescent="0.25">
      <c r="A1" s="469"/>
    </row>
    <row r="2" spans="1:29" s="8" customFormat="1" ht="9" customHeight="1" thickTop="1" x14ac:dyDescent="0.25">
      <c r="A2" s="84"/>
      <c r="B2" s="85"/>
      <c r="C2" s="85"/>
      <c r="D2" s="85"/>
      <c r="E2" s="85"/>
      <c r="F2" s="85"/>
      <c r="G2" s="85"/>
      <c r="H2" s="88"/>
      <c r="I2" s="88"/>
      <c r="J2" s="88"/>
      <c r="K2" s="88"/>
      <c r="L2" s="88"/>
      <c r="M2" s="88"/>
      <c r="N2" s="88"/>
      <c r="O2" s="89"/>
      <c r="P2" s="85"/>
      <c r="Q2" s="86"/>
      <c r="R2" s="86"/>
      <c r="S2" s="86"/>
      <c r="T2" s="86"/>
      <c r="U2" s="86"/>
      <c r="V2" s="86"/>
      <c r="W2" s="86"/>
      <c r="X2" s="86"/>
      <c r="Y2" s="86"/>
      <c r="Z2" s="86"/>
      <c r="AA2" s="86"/>
      <c r="AB2" s="86"/>
      <c r="AC2" s="86"/>
    </row>
    <row r="3" spans="1:29" s="8" customFormat="1" ht="20.100000000000001" customHeight="1" x14ac:dyDescent="0.2">
      <c r="A3" s="13"/>
      <c r="B3" s="7"/>
      <c r="C3" s="7"/>
      <c r="D3" s="7"/>
      <c r="E3" s="7"/>
      <c r="F3" s="7"/>
      <c r="G3" s="7"/>
      <c r="H3" s="7"/>
      <c r="I3" s="7"/>
      <c r="J3" s="7"/>
      <c r="K3" s="7"/>
      <c r="L3" s="7"/>
      <c r="M3" s="7"/>
      <c r="N3" s="7"/>
      <c r="O3" s="7"/>
      <c r="P3" s="7"/>
      <c r="Q3" s="7"/>
      <c r="R3" s="7"/>
      <c r="S3" s="7"/>
      <c r="T3" s="7"/>
      <c r="U3" s="7"/>
      <c r="V3" s="7"/>
      <c r="W3" s="7"/>
      <c r="X3" s="7"/>
    </row>
    <row r="4" spans="1:29" s="8" customFormat="1" ht="9" customHeight="1" x14ac:dyDescent="0.2">
      <c r="A4" s="13"/>
      <c r="B4" s="7"/>
      <c r="C4" s="7"/>
      <c r="D4" s="7"/>
      <c r="E4" s="7"/>
      <c r="F4" s="7"/>
      <c r="G4" s="7"/>
      <c r="H4" s="7"/>
      <c r="I4" s="7"/>
      <c r="J4" s="7"/>
      <c r="K4" s="7"/>
      <c r="L4" s="7"/>
      <c r="M4" s="7"/>
      <c r="N4" s="7"/>
      <c r="O4" s="7"/>
      <c r="P4" s="7"/>
      <c r="Q4" s="7"/>
    </row>
    <row r="5" spans="1:29" s="8" customFormat="1" ht="15" x14ac:dyDescent="0.25">
      <c r="A5" s="7"/>
      <c r="B5" s="7"/>
      <c r="C5" s="7"/>
      <c r="D5" s="7"/>
      <c r="E5" s="7"/>
      <c r="F5" s="7"/>
      <c r="G5" s="7"/>
      <c r="H5" s="199"/>
      <c r="I5" s="199"/>
      <c r="J5" s="199"/>
      <c r="K5" s="199"/>
      <c r="L5" s="199"/>
      <c r="M5" s="199"/>
      <c r="N5" s="199"/>
      <c r="O5" s="252"/>
      <c r="P5" s="16"/>
      <c r="Q5" s="12" t="s">
        <v>400</v>
      </c>
      <c r="R5" s="12"/>
      <c r="S5" s="175"/>
      <c r="U5" s="9"/>
      <c r="W5" s="235"/>
      <c r="X5" s="10"/>
      <c r="Y5" s="12" t="s">
        <v>197</v>
      </c>
      <c r="Z5" s="12"/>
    </row>
    <row r="6" spans="1:29" s="8" customFormat="1" ht="30" customHeight="1" x14ac:dyDescent="0.25">
      <c r="A6" s="13" t="s">
        <v>80</v>
      </c>
      <c r="H6" s="445" t="s">
        <v>342</v>
      </c>
      <c r="I6" s="445" t="s">
        <v>346</v>
      </c>
      <c r="J6" s="445" t="s">
        <v>347</v>
      </c>
      <c r="K6" s="144" t="s">
        <v>348</v>
      </c>
      <c r="L6" s="481" t="s">
        <v>372</v>
      </c>
      <c r="M6" s="481" t="s">
        <v>374</v>
      </c>
      <c r="N6" s="481" t="s">
        <v>376</v>
      </c>
      <c r="O6" s="252"/>
      <c r="P6" s="16"/>
      <c r="Q6" s="413" t="s">
        <v>201</v>
      </c>
      <c r="R6" s="413" t="s">
        <v>202</v>
      </c>
      <c r="S6" s="175"/>
      <c r="U6" s="294" t="s">
        <v>349</v>
      </c>
      <c r="V6" s="294" t="s">
        <v>377</v>
      </c>
      <c r="W6" s="15"/>
      <c r="X6" s="16"/>
      <c r="Y6" s="14" t="s">
        <v>201</v>
      </c>
      <c r="Z6" s="413" t="s">
        <v>202</v>
      </c>
    </row>
    <row r="7" spans="1:29" s="58" customFormat="1" ht="15.75" x14ac:dyDescent="0.25">
      <c r="A7" s="56" t="s">
        <v>127</v>
      </c>
      <c r="B7" s="57"/>
      <c r="C7" s="57"/>
      <c r="D7" s="57"/>
      <c r="E7" s="57"/>
      <c r="F7" s="57"/>
      <c r="G7" s="57"/>
      <c r="H7" s="59"/>
      <c r="I7" s="59"/>
      <c r="J7" s="59"/>
      <c r="K7" s="60"/>
      <c r="L7" s="59"/>
      <c r="M7" s="59"/>
      <c r="N7" s="59"/>
      <c r="O7" s="256"/>
      <c r="P7" s="61"/>
      <c r="Q7" s="59"/>
      <c r="S7" s="175"/>
      <c r="T7" s="8"/>
      <c r="U7" s="32"/>
      <c r="V7" s="32"/>
      <c r="W7" s="60"/>
      <c r="X7" s="61"/>
    </row>
    <row r="8" spans="1:29" ht="15" x14ac:dyDescent="0.25">
      <c r="A8" s="38" t="s">
        <v>53</v>
      </c>
      <c r="H8" s="50"/>
      <c r="I8" s="50"/>
      <c r="J8" s="50"/>
      <c r="K8" s="23"/>
      <c r="L8" s="50"/>
      <c r="M8" s="50"/>
      <c r="N8" s="50"/>
      <c r="O8" s="252"/>
      <c r="P8" s="96"/>
      <c r="Q8" s="16"/>
      <c r="R8" s="8"/>
      <c r="S8" s="175"/>
      <c r="T8" s="8"/>
      <c r="U8" s="50"/>
      <c r="V8" s="50"/>
      <c r="W8" s="23"/>
      <c r="X8" s="96"/>
    </row>
    <row r="9" spans="1:29" ht="15" x14ac:dyDescent="0.25">
      <c r="B9" s="18" t="s">
        <v>54</v>
      </c>
      <c r="H9" s="127">
        <v>597130.20242999995</v>
      </c>
      <c r="I9" s="127">
        <v>612189.01031999988</v>
      </c>
      <c r="J9" s="127">
        <v>616586.81730000011</v>
      </c>
      <c r="K9" s="136">
        <v>618361.54592999991</v>
      </c>
      <c r="L9" s="127">
        <v>627698.0364499999</v>
      </c>
      <c r="M9" s="127">
        <v>637426.42605999997</v>
      </c>
      <c r="N9" s="127">
        <v>646078.98173999984</v>
      </c>
      <c r="O9" s="138"/>
      <c r="P9" s="124"/>
      <c r="Q9" s="127">
        <v>29492.164439999731</v>
      </c>
      <c r="R9" s="201">
        <v>4.7831324985416174E-2</v>
      </c>
      <c r="S9" s="175"/>
      <c r="T9" s="8"/>
      <c r="U9" s="127">
        <v>1825906.0300500002</v>
      </c>
      <c r="V9" s="127">
        <v>1911203.4442499997</v>
      </c>
      <c r="W9" s="136"/>
      <c r="X9" s="124"/>
      <c r="Y9" s="127">
        <v>85297.414199999534</v>
      </c>
      <c r="Z9" s="201">
        <v>4.6715117205491548E-2</v>
      </c>
    </row>
    <row r="10" spans="1:29" ht="15" x14ac:dyDescent="0.25">
      <c r="B10" s="18" t="s">
        <v>55</v>
      </c>
      <c r="H10" s="20">
        <v>-395333.29311000009</v>
      </c>
      <c r="I10" s="20">
        <v>-406683.25353999989</v>
      </c>
      <c r="J10" s="20">
        <v>-399675.78412000003</v>
      </c>
      <c r="K10" s="21">
        <v>-398866.51861000003</v>
      </c>
      <c r="L10" s="20">
        <v>-399768.86192</v>
      </c>
      <c r="M10" s="20">
        <v>-406042.58179000003</v>
      </c>
      <c r="N10" s="20">
        <v>-397641.02232000005</v>
      </c>
      <c r="O10" s="26"/>
      <c r="P10" s="124"/>
      <c r="Q10" s="20">
        <v>2034.7617999999784</v>
      </c>
      <c r="R10" s="201">
        <v>5.0910309827253749E-3</v>
      </c>
      <c r="S10" s="175"/>
      <c r="T10" s="8"/>
      <c r="U10" s="20">
        <v>-1201692.3307699999</v>
      </c>
      <c r="V10" s="20">
        <v>-1203452.46603</v>
      </c>
      <c r="W10" s="21"/>
      <c r="X10" s="124"/>
      <c r="Y10" s="20">
        <v>-1760.1352600001264</v>
      </c>
      <c r="Z10" s="201">
        <v>-1.464713733233445E-3</v>
      </c>
    </row>
    <row r="11" spans="1:29" ht="15" x14ac:dyDescent="0.25">
      <c r="C11" s="18" t="s">
        <v>56</v>
      </c>
      <c r="H11" s="35">
        <v>201796.90931999986</v>
      </c>
      <c r="I11" s="35">
        <v>205505.75678</v>
      </c>
      <c r="J11" s="35">
        <v>216911.03318000009</v>
      </c>
      <c r="K11" s="162">
        <v>219495.02731999988</v>
      </c>
      <c r="L11" s="35">
        <v>227929.1745299999</v>
      </c>
      <c r="M11" s="35">
        <v>231383.84426999994</v>
      </c>
      <c r="N11" s="35">
        <v>248437.9594199998</v>
      </c>
      <c r="O11" s="26"/>
      <c r="P11" s="124"/>
      <c r="Q11" s="35">
        <v>31526.92623999971</v>
      </c>
      <c r="R11" s="206">
        <v>0.14534496368304881</v>
      </c>
      <c r="S11" s="175"/>
      <c r="T11" s="8"/>
      <c r="U11" s="35">
        <v>624213.69927999994</v>
      </c>
      <c r="V11" s="35">
        <v>707750.9782199997</v>
      </c>
      <c r="W11" s="21"/>
      <c r="X11" s="124"/>
      <c r="Y11" s="35">
        <v>83537.278939999756</v>
      </c>
      <c r="Z11" s="206">
        <v>0.13382801280451861</v>
      </c>
    </row>
    <row r="12" spans="1:29" ht="15" x14ac:dyDescent="0.25">
      <c r="B12" s="18" t="s">
        <v>57</v>
      </c>
      <c r="H12" s="27">
        <v>21238.298496000003</v>
      </c>
      <c r="I12" s="27">
        <v>20389.002830000001</v>
      </c>
      <c r="J12" s="27">
        <v>19398.66376000001</v>
      </c>
      <c r="K12" s="29">
        <v>17998.81307</v>
      </c>
      <c r="L12" s="27">
        <v>19894.054920000006</v>
      </c>
      <c r="M12" s="27">
        <v>19741.773594999991</v>
      </c>
      <c r="N12" s="27">
        <v>19921.982411999998</v>
      </c>
      <c r="O12" s="26"/>
      <c r="P12" s="124"/>
      <c r="Q12" s="27">
        <v>523.3186519999872</v>
      </c>
      <c r="R12" s="201">
        <v>2.6977046381878568E-2</v>
      </c>
      <c r="S12" s="175"/>
      <c r="T12" s="8"/>
      <c r="U12" s="27">
        <v>61025.965086000011</v>
      </c>
      <c r="V12" s="27">
        <v>59557.810926999999</v>
      </c>
      <c r="W12" s="21"/>
      <c r="X12" s="124"/>
      <c r="Y12" s="27">
        <v>-1468.1541590000124</v>
      </c>
      <c r="Z12" s="201">
        <v>-2.4057860566908465E-2</v>
      </c>
    </row>
    <row r="13" spans="1:29" ht="15" x14ac:dyDescent="0.25">
      <c r="B13" s="25" t="s">
        <v>104</v>
      </c>
      <c r="H13" s="20"/>
      <c r="I13" s="20"/>
      <c r="J13" s="20"/>
      <c r="K13" s="21"/>
      <c r="L13" s="20"/>
      <c r="M13" s="20"/>
      <c r="N13" s="20"/>
      <c r="O13" s="26"/>
      <c r="P13" s="43"/>
      <c r="Q13" s="20"/>
      <c r="R13" s="201"/>
      <c r="S13" s="175"/>
      <c r="T13" s="8"/>
      <c r="U13" s="20"/>
      <c r="V13" s="20"/>
      <c r="W13" s="21"/>
      <c r="X13" s="43"/>
      <c r="Y13" s="20"/>
      <c r="Z13" s="201"/>
    </row>
    <row r="14" spans="1:29" s="54" customFormat="1" ht="15" x14ac:dyDescent="0.25">
      <c r="C14" s="25" t="s">
        <v>22</v>
      </c>
      <c r="H14" s="92">
        <v>56219.747879999995</v>
      </c>
      <c r="I14" s="92">
        <v>59056.703630000004</v>
      </c>
      <c r="J14" s="92">
        <v>55148.757720000009</v>
      </c>
      <c r="K14" s="236">
        <v>56894.464089999994</v>
      </c>
      <c r="L14" s="92">
        <v>60517.323840000005</v>
      </c>
      <c r="M14" s="92">
        <v>60692.14044000001</v>
      </c>
      <c r="N14" s="92">
        <v>53487.896289999997</v>
      </c>
      <c r="O14" s="252"/>
      <c r="P14" s="124"/>
      <c r="Q14" s="92">
        <v>-1660.8614300000118</v>
      </c>
      <c r="R14" s="201">
        <v>-3.011602615660898E-2</v>
      </c>
      <c r="S14" s="175"/>
      <c r="T14" s="8"/>
      <c r="U14" s="92">
        <v>170425.20923000001</v>
      </c>
      <c r="V14" s="92">
        <v>174697.36057000002</v>
      </c>
      <c r="W14" s="257"/>
      <c r="X14" s="124"/>
      <c r="Y14" s="92">
        <v>4272.1513400000113</v>
      </c>
      <c r="Z14" s="201">
        <v>2.5067602142324275E-2</v>
      </c>
    </row>
    <row r="15" spans="1:29" s="54" customFormat="1" ht="15" x14ac:dyDescent="0.25">
      <c r="C15" s="25" t="s">
        <v>23</v>
      </c>
      <c r="H15" s="92">
        <v>55306.25432</v>
      </c>
      <c r="I15" s="92">
        <v>59541.491219999996</v>
      </c>
      <c r="J15" s="92">
        <v>60758.658370000005</v>
      </c>
      <c r="K15" s="236">
        <v>61997.42508999999</v>
      </c>
      <c r="L15" s="92">
        <v>64473.75359</v>
      </c>
      <c r="M15" s="92">
        <v>67423.56356000001</v>
      </c>
      <c r="N15" s="92">
        <v>70278.537079999995</v>
      </c>
      <c r="O15" s="252"/>
      <c r="P15" s="124"/>
      <c r="Q15" s="92">
        <v>9519.87870999999</v>
      </c>
      <c r="R15" s="201">
        <v>0.15668349113351215</v>
      </c>
      <c r="S15" s="175"/>
      <c r="T15" s="8"/>
      <c r="U15" s="92">
        <v>175606.40390999999</v>
      </c>
      <c r="V15" s="92">
        <v>202175.85423</v>
      </c>
      <c r="W15" s="257"/>
      <c r="X15" s="124"/>
      <c r="Y15" s="92">
        <v>26569.450320000004</v>
      </c>
      <c r="Z15" s="201">
        <v>0.15130114693093485</v>
      </c>
    </row>
    <row r="16" spans="1:29" s="54" customFormat="1" ht="15" x14ac:dyDescent="0.25">
      <c r="C16" s="25" t="s">
        <v>24</v>
      </c>
      <c r="H16" s="92">
        <v>11308.904570000002</v>
      </c>
      <c r="I16" s="92">
        <v>11610.982130000002</v>
      </c>
      <c r="J16" s="92">
        <v>11898.885029999998</v>
      </c>
      <c r="K16" s="236">
        <v>16042.695280000002</v>
      </c>
      <c r="L16" s="92">
        <v>13216.90681</v>
      </c>
      <c r="M16" s="92">
        <v>13281.923530000004</v>
      </c>
      <c r="N16" s="92">
        <v>13810.838169999999</v>
      </c>
      <c r="O16" s="252"/>
      <c r="P16" s="124"/>
      <c r="Q16" s="92">
        <v>1911.9531400000014</v>
      </c>
      <c r="R16" s="201">
        <v>0.16068338631556656</v>
      </c>
      <c r="S16" s="175"/>
      <c r="T16" s="8"/>
      <c r="U16" s="92">
        <v>34818.77173</v>
      </c>
      <c r="V16" s="92">
        <v>40309.668510000003</v>
      </c>
      <c r="W16" s="257"/>
      <c r="X16" s="124"/>
      <c r="Y16" s="92">
        <v>5490.8967800000028</v>
      </c>
      <c r="Z16" s="201">
        <v>0.15769932445000703</v>
      </c>
    </row>
    <row r="17" spans="1:26" s="54" customFormat="1" ht="15" x14ac:dyDescent="0.25">
      <c r="C17" s="25" t="s">
        <v>29</v>
      </c>
      <c r="H17" s="92">
        <v>5986.5286299999998</v>
      </c>
      <c r="I17" s="92">
        <v>6692.4085700000014</v>
      </c>
      <c r="J17" s="92">
        <v>6476.0694400000011</v>
      </c>
      <c r="K17" s="236">
        <v>6746.5142300000007</v>
      </c>
      <c r="L17" s="92">
        <v>6059.8740900000012</v>
      </c>
      <c r="M17" s="92">
        <v>6918.8764799999972</v>
      </c>
      <c r="N17" s="92">
        <v>7049.3592599999965</v>
      </c>
      <c r="O17" s="252"/>
      <c r="P17" s="124"/>
      <c r="Q17" s="92">
        <v>573.28981999999542</v>
      </c>
      <c r="R17" s="201">
        <v>8.8524347262094114E-2</v>
      </c>
      <c r="S17" s="175"/>
      <c r="T17" s="8"/>
      <c r="U17" s="92">
        <v>19155.00664</v>
      </c>
      <c r="V17" s="92">
        <v>20028.109829999994</v>
      </c>
      <c r="W17" s="257"/>
      <c r="X17" s="124"/>
      <c r="Y17" s="92">
        <v>873.10318999999436</v>
      </c>
      <c r="Z17" s="201">
        <v>4.5580939041637125E-2</v>
      </c>
    </row>
    <row r="18" spans="1:26" ht="15" x14ac:dyDescent="0.25">
      <c r="B18" s="25" t="s">
        <v>124</v>
      </c>
      <c r="H18" s="20">
        <v>-783.12565000000018</v>
      </c>
      <c r="I18" s="20">
        <v>3440.320310000001</v>
      </c>
      <c r="J18" s="20">
        <v>-34.6354100000001</v>
      </c>
      <c r="K18" s="21">
        <v>1465.4205900000002</v>
      </c>
      <c r="L18" s="20">
        <v>133.59963999999997</v>
      </c>
      <c r="M18" s="20">
        <v>104.22219999999994</v>
      </c>
      <c r="N18" s="20">
        <v>22.416540000000001</v>
      </c>
      <c r="O18" s="26"/>
      <c r="P18" s="124"/>
      <c r="Q18" s="20">
        <v>57.051950000000105</v>
      </c>
      <c r="R18" s="201" t="s">
        <v>126</v>
      </c>
      <c r="S18" s="175"/>
      <c r="T18" s="8"/>
      <c r="U18" s="20">
        <v>2622.5592500000007</v>
      </c>
      <c r="V18" s="20">
        <v>260.23837999999989</v>
      </c>
      <c r="W18" s="21"/>
      <c r="X18" s="124"/>
      <c r="Y18" s="20">
        <v>-2362.3208700000009</v>
      </c>
      <c r="Z18" s="201">
        <v>-0.90076930387750065</v>
      </c>
    </row>
    <row r="19" spans="1:26" ht="15" x14ac:dyDescent="0.25">
      <c r="B19" s="18" t="s">
        <v>123</v>
      </c>
      <c r="H19" s="27">
        <v>11527.411569999997</v>
      </c>
      <c r="I19" s="27">
        <v>12756.500169999999</v>
      </c>
      <c r="J19" s="27">
        <v>13068.853999999988</v>
      </c>
      <c r="K19" s="29">
        <v>13223.64871999999</v>
      </c>
      <c r="L19" s="27">
        <v>12939.012809999995</v>
      </c>
      <c r="M19" s="27">
        <v>14150.119779999995</v>
      </c>
      <c r="N19" s="27">
        <v>14291.455889999988</v>
      </c>
      <c r="O19" s="26"/>
      <c r="P19" s="124"/>
      <c r="Q19" s="27">
        <v>1222.6018899999999</v>
      </c>
      <c r="R19" s="201">
        <v>9.3550810958635017E-2</v>
      </c>
      <c r="S19" s="175"/>
      <c r="T19" s="8"/>
      <c r="U19" s="27">
        <v>37352.765739999988</v>
      </c>
      <c r="V19" s="27">
        <v>41380.588479999977</v>
      </c>
      <c r="W19" s="21"/>
      <c r="X19" s="124"/>
      <c r="Y19" s="27">
        <v>4027.8227399999887</v>
      </c>
      <c r="Z19" s="201">
        <v>0.10783198138623269</v>
      </c>
    </row>
    <row r="20" spans="1:26" ht="15" x14ac:dyDescent="0.25">
      <c r="F20" s="25" t="s">
        <v>25</v>
      </c>
      <c r="H20" s="75">
        <v>362600.92913599988</v>
      </c>
      <c r="I20" s="75">
        <v>378993.16564000008</v>
      </c>
      <c r="J20" s="75">
        <v>383626.28609000013</v>
      </c>
      <c r="K20" s="233">
        <v>393864.0083899998</v>
      </c>
      <c r="L20" s="75">
        <v>405163.70022999984</v>
      </c>
      <c r="M20" s="75">
        <v>413696.46385499998</v>
      </c>
      <c r="N20" s="75">
        <v>427300.44506199978</v>
      </c>
      <c r="O20" s="26"/>
      <c r="P20" s="124"/>
      <c r="Q20" s="75">
        <v>43674.158971999655</v>
      </c>
      <c r="R20" s="210">
        <v>0.11384558502790797</v>
      </c>
      <c r="S20" s="175"/>
      <c r="T20" s="8"/>
      <c r="U20" s="75">
        <v>1125220.380866</v>
      </c>
      <c r="V20" s="75">
        <v>1246160.6091469997</v>
      </c>
      <c r="W20" s="21"/>
      <c r="X20" s="124"/>
      <c r="Y20" s="75">
        <v>120940.2282809997</v>
      </c>
      <c r="Z20" s="210">
        <v>0.10748137017205539</v>
      </c>
    </row>
    <row r="21" spans="1:26" ht="15" x14ac:dyDescent="0.25">
      <c r="A21" s="39" t="s">
        <v>59</v>
      </c>
      <c r="H21" s="27"/>
      <c r="I21" s="27"/>
      <c r="J21" s="27"/>
      <c r="K21" s="29"/>
      <c r="L21" s="27"/>
      <c r="M21" s="27"/>
      <c r="N21" s="27"/>
      <c r="O21" s="26"/>
      <c r="P21" s="43"/>
      <c r="Q21" s="27"/>
      <c r="R21" s="201"/>
      <c r="S21" s="175"/>
      <c r="T21" s="8"/>
      <c r="U21" s="27"/>
      <c r="V21" s="27"/>
      <c r="W21" s="21"/>
      <c r="X21" s="43"/>
      <c r="Y21" s="27"/>
      <c r="Z21" s="201"/>
    </row>
    <row r="22" spans="1:26" ht="15" x14ac:dyDescent="0.25">
      <c r="B22" s="18" t="s">
        <v>60</v>
      </c>
      <c r="H22" s="27">
        <v>90976.634630000059</v>
      </c>
      <c r="I22" s="27">
        <v>88984.352169999926</v>
      </c>
      <c r="J22" s="27">
        <v>93022.188449999958</v>
      </c>
      <c r="K22" s="29">
        <v>94672.01147999987</v>
      </c>
      <c r="L22" s="27">
        <v>102385.12199999997</v>
      </c>
      <c r="M22" s="27">
        <v>99511.640930000052</v>
      </c>
      <c r="N22" s="27">
        <v>105863.9293499999</v>
      </c>
      <c r="O22" s="26"/>
      <c r="P22" s="124"/>
      <c r="Q22" s="27">
        <v>12841.740899999946</v>
      </c>
      <c r="R22" s="201">
        <v>0.1380502986865598</v>
      </c>
      <c r="S22" s="175"/>
      <c r="T22" s="8"/>
      <c r="U22" s="27">
        <v>272983.17524999997</v>
      </c>
      <c r="V22" s="27">
        <v>307760.69227999996</v>
      </c>
      <c r="W22" s="21"/>
      <c r="X22" s="124"/>
      <c r="Y22" s="27">
        <v>34777.517029999988</v>
      </c>
      <c r="Z22" s="201">
        <v>0.12739802369926456</v>
      </c>
    </row>
    <row r="23" spans="1:26" ht="15" x14ac:dyDescent="0.25">
      <c r="B23" s="25" t="s">
        <v>238</v>
      </c>
      <c r="H23" s="27">
        <v>43128.789279999997</v>
      </c>
      <c r="I23" s="27">
        <v>38720.056340000003</v>
      </c>
      <c r="J23" s="27">
        <v>45428.250430000022</v>
      </c>
      <c r="K23" s="29">
        <v>53304.585640000005</v>
      </c>
      <c r="L23" s="27">
        <v>51849.793109999999</v>
      </c>
      <c r="M23" s="27">
        <v>47860.680549999997</v>
      </c>
      <c r="N23" s="27">
        <v>53383.989799999996</v>
      </c>
      <c r="O23" s="252"/>
      <c r="P23" s="124"/>
      <c r="Q23" s="27">
        <v>7955.7393699999739</v>
      </c>
      <c r="R23" s="201">
        <v>0.17512757578588461</v>
      </c>
      <c r="S23" s="175"/>
      <c r="T23" s="8"/>
      <c r="U23" s="27">
        <v>127277.09605000002</v>
      </c>
      <c r="V23" s="27">
        <v>153094.46346</v>
      </c>
      <c r="W23" s="21"/>
      <c r="X23" s="124"/>
      <c r="Y23" s="27">
        <v>25817.367409999977</v>
      </c>
      <c r="Z23" s="201">
        <v>0.20284378109835083</v>
      </c>
    </row>
    <row r="24" spans="1:26" ht="15" x14ac:dyDescent="0.25">
      <c r="B24" s="18" t="s">
        <v>61</v>
      </c>
      <c r="H24" s="27">
        <v>4147.0149759999813</v>
      </c>
      <c r="I24" s="27">
        <v>4472.1279699999841</v>
      </c>
      <c r="J24" s="27">
        <v>4708.7309399999831</v>
      </c>
      <c r="K24" s="29">
        <v>4455.566480000004</v>
      </c>
      <c r="L24" s="27">
        <v>4899.402739999995</v>
      </c>
      <c r="M24" s="27">
        <v>5157.2011499999762</v>
      </c>
      <c r="N24" s="27">
        <v>5592.7393399999883</v>
      </c>
      <c r="O24" s="26"/>
      <c r="P24" s="124"/>
      <c r="Q24" s="27">
        <v>884.00840000000517</v>
      </c>
      <c r="R24" s="201">
        <v>0.18773814245585421</v>
      </c>
      <c r="S24" s="175"/>
      <c r="T24" s="8"/>
      <c r="U24" s="27">
        <v>13327.873885999948</v>
      </c>
      <c r="V24" s="27">
        <v>15649.343229999959</v>
      </c>
      <c r="W24" s="21"/>
      <c r="X24" s="124"/>
      <c r="Y24" s="27">
        <v>2321.4693440000101</v>
      </c>
      <c r="Z24" s="201">
        <v>0.17418152091299127</v>
      </c>
    </row>
    <row r="25" spans="1:26" ht="15" x14ac:dyDescent="0.25">
      <c r="B25" s="18" t="s">
        <v>62</v>
      </c>
      <c r="H25" s="27">
        <v>33130.127620999985</v>
      </c>
      <c r="I25" s="27">
        <v>32905.640451999992</v>
      </c>
      <c r="J25" s="27">
        <v>32836.674520999986</v>
      </c>
      <c r="K25" s="29">
        <v>33475.603839999996</v>
      </c>
      <c r="L25" s="27">
        <v>37621.049230000026</v>
      </c>
      <c r="M25" s="27">
        <v>36919.882119000002</v>
      </c>
      <c r="N25" s="27">
        <v>37636.338806999993</v>
      </c>
      <c r="O25" s="26"/>
      <c r="P25" s="124"/>
      <c r="Q25" s="27">
        <v>4799.6642860000065</v>
      </c>
      <c r="R25" s="201">
        <v>0.14616779427315288</v>
      </c>
      <c r="S25" s="175"/>
      <c r="T25" s="8"/>
      <c r="U25" s="27">
        <v>98872.442593999964</v>
      </c>
      <c r="V25" s="27">
        <v>112177.27015600001</v>
      </c>
      <c r="W25" s="21"/>
      <c r="X25" s="124"/>
      <c r="Y25" s="27">
        <v>13304.82756200005</v>
      </c>
      <c r="Z25" s="201">
        <v>0.13456557978074518</v>
      </c>
    </row>
    <row r="26" spans="1:26" ht="15" x14ac:dyDescent="0.25">
      <c r="B26" s="25" t="s">
        <v>105</v>
      </c>
      <c r="H26" s="27"/>
      <c r="I26" s="27"/>
      <c r="J26" s="27"/>
      <c r="K26" s="29"/>
      <c r="L26" s="27"/>
      <c r="M26" s="27"/>
      <c r="N26" s="27"/>
      <c r="O26" s="26"/>
      <c r="P26" s="43"/>
      <c r="Q26" s="27"/>
      <c r="R26" s="201"/>
      <c r="S26" s="175"/>
      <c r="T26" s="8"/>
      <c r="U26" s="27"/>
      <c r="V26" s="27"/>
      <c r="W26" s="21"/>
      <c r="X26" s="43"/>
      <c r="Y26" s="27"/>
      <c r="Z26" s="201"/>
    </row>
    <row r="27" spans="1:26" ht="15" x14ac:dyDescent="0.25">
      <c r="C27" s="25" t="s">
        <v>22</v>
      </c>
      <c r="H27" s="27">
        <v>40327.481670000001</v>
      </c>
      <c r="I27" s="27">
        <v>42039.782886000008</v>
      </c>
      <c r="J27" s="27">
        <v>38275.504633999997</v>
      </c>
      <c r="K27" s="29">
        <v>40031.096560000013</v>
      </c>
      <c r="L27" s="27">
        <v>43208.787049999992</v>
      </c>
      <c r="M27" s="27">
        <v>43253.047860000006</v>
      </c>
      <c r="N27" s="27">
        <v>38338.400529999999</v>
      </c>
      <c r="O27" s="26"/>
      <c r="P27" s="124"/>
      <c r="Q27" s="27">
        <v>62.895896000001812</v>
      </c>
      <c r="R27" s="201">
        <v>1.6432414569429767E-3</v>
      </c>
      <c r="S27" s="175"/>
      <c r="T27" s="8"/>
      <c r="U27" s="27">
        <v>120642.76919000001</v>
      </c>
      <c r="V27" s="27">
        <v>124800.23544</v>
      </c>
      <c r="W27" s="21"/>
      <c r="X27" s="124"/>
      <c r="Y27" s="27">
        <v>4157.4662499999977</v>
      </c>
      <c r="Z27" s="201">
        <v>3.4460965028516664E-2</v>
      </c>
    </row>
    <row r="28" spans="1:26" ht="15" x14ac:dyDescent="0.25">
      <c r="C28" s="25" t="s">
        <v>23</v>
      </c>
      <c r="H28" s="27">
        <v>23092.873070000001</v>
      </c>
      <c r="I28" s="27">
        <v>24907.416262999999</v>
      </c>
      <c r="J28" s="27">
        <v>25271.292346999995</v>
      </c>
      <c r="K28" s="29">
        <v>26367.652759999997</v>
      </c>
      <c r="L28" s="27">
        <v>27630.034</v>
      </c>
      <c r="M28" s="27">
        <v>28965.395469999999</v>
      </c>
      <c r="N28" s="27">
        <v>30219.648279999998</v>
      </c>
      <c r="O28" s="26"/>
      <c r="P28" s="124"/>
      <c r="Q28" s="27">
        <v>4948.3559330000026</v>
      </c>
      <c r="R28" s="201">
        <v>0.19580937393522069</v>
      </c>
      <c r="S28" s="175"/>
      <c r="T28" s="8"/>
      <c r="U28" s="27">
        <v>73271.581680000003</v>
      </c>
      <c r="V28" s="27">
        <v>86815.077749999997</v>
      </c>
      <c r="W28" s="21"/>
      <c r="X28" s="124"/>
      <c r="Y28" s="27">
        <v>13543.496069999994</v>
      </c>
      <c r="Z28" s="201">
        <v>0.18483968490196775</v>
      </c>
    </row>
    <row r="29" spans="1:26" ht="15" x14ac:dyDescent="0.25">
      <c r="C29" s="25" t="s">
        <v>33</v>
      </c>
      <c r="H29" s="27">
        <v>3222.4863899999991</v>
      </c>
      <c r="I29" s="27">
        <v>3198.5713299999998</v>
      </c>
      <c r="J29" s="27">
        <v>3153.2687200000009</v>
      </c>
      <c r="K29" s="29">
        <v>2927.58655</v>
      </c>
      <c r="L29" s="27">
        <v>2864.98506</v>
      </c>
      <c r="M29" s="27">
        <v>3221.3359799999998</v>
      </c>
      <c r="N29" s="27">
        <v>3463.4697199999996</v>
      </c>
      <c r="O29" s="26"/>
      <c r="P29" s="124"/>
      <c r="Q29" s="27">
        <v>310.20099999999866</v>
      </c>
      <c r="R29" s="201">
        <v>9.837442588781288E-2</v>
      </c>
      <c r="S29" s="175"/>
      <c r="T29" s="8"/>
      <c r="U29" s="27">
        <v>9574.3264400000007</v>
      </c>
      <c r="V29" s="27">
        <v>9549.7907599999999</v>
      </c>
      <c r="W29" s="21"/>
      <c r="X29" s="124"/>
      <c r="Y29" s="27">
        <v>-24.535680000000866</v>
      </c>
      <c r="Z29" s="201">
        <v>-2.5626533786747368E-3</v>
      </c>
    </row>
    <row r="30" spans="1:26" ht="15" x14ac:dyDescent="0.25">
      <c r="B30" s="34" t="s">
        <v>121</v>
      </c>
      <c r="H30" s="27">
        <v>7172.5609800000002</v>
      </c>
      <c r="I30" s="27">
        <v>7177.6844700000001</v>
      </c>
      <c r="J30" s="27">
        <v>7183.5948200000003</v>
      </c>
      <c r="K30" s="29">
        <v>7156.9982899999995</v>
      </c>
      <c r="L30" s="27">
        <v>7126.9395000000004</v>
      </c>
      <c r="M30" s="27">
        <v>7143.9002</v>
      </c>
      <c r="N30" s="27">
        <v>7073.83115</v>
      </c>
      <c r="O30" s="26"/>
      <c r="P30" s="124"/>
      <c r="Q30" s="27">
        <v>-109.76367000000027</v>
      </c>
      <c r="R30" s="201">
        <v>-1.5279769078067277E-2</v>
      </c>
      <c r="S30" s="175"/>
      <c r="T30" s="8"/>
      <c r="U30" s="27">
        <v>21533.840270000001</v>
      </c>
      <c r="V30" s="27">
        <v>21344.670850000002</v>
      </c>
      <c r="W30" s="21"/>
      <c r="X30" s="124"/>
      <c r="Y30" s="27">
        <v>-189.16941999999835</v>
      </c>
      <c r="Z30" s="201">
        <v>-8.7847507749716554E-3</v>
      </c>
    </row>
    <row r="31" spans="1:26" ht="15" x14ac:dyDescent="0.25">
      <c r="B31" s="18" t="s">
        <v>64</v>
      </c>
      <c r="H31" s="27">
        <v>47189.882954000095</v>
      </c>
      <c r="I31" s="27">
        <v>44707.573982999966</v>
      </c>
      <c r="J31" s="27">
        <v>45309.115391999985</v>
      </c>
      <c r="K31" s="29">
        <v>44408.037948999947</v>
      </c>
      <c r="L31" s="27">
        <v>52736.324961999977</v>
      </c>
      <c r="M31" s="27">
        <v>45274.445139000018</v>
      </c>
      <c r="N31" s="27">
        <v>45527.718836000015</v>
      </c>
      <c r="O31" s="252"/>
      <c r="P31" s="124"/>
      <c r="Q31" s="27">
        <v>218.60344400002941</v>
      </c>
      <c r="R31" s="201">
        <v>4.8247122484900064E-3</v>
      </c>
      <c r="S31" s="175"/>
      <c r="T31" s="8"/>
      <c r="U31" s="27">
        <v>137206.57232900005</v>
      </c>
      <c r="V31" s="27">
        <v>143538.48893700002</v>
      </c>
      <c r="W31" s="21"/>
      <c r="X31" s="124"/>
      <c r="Y31" s="27">
        <v>6331.9166079999704</v>
      </c>
      <c r="Z31" s="201">
        <v>4.6148785007302844E-2</v>
      </c>
    </row>
    <row r="32" spans="1:26" ht="15" x14ac:dyDescent="0.25">
      <c r="F32" s="25" t="s">
        <v>26</v>
      </c>
      <c r="H32" s="75">
        <v>292387.85157100018</v>
      </c>
      <c r="I32" s="75">
        <v>287113.20586399984</v>
      </c>
      <c r="J32" s="75">
        <v>295188.62025399989</v>
      </c>
      <c r="K32" s="233">
        <v>306799.13954899984</v>
      </c>
      <c r="L32" s="75">
        <v>330322.43765199988</v>
      </c>
      <c r="M32" s="75">
        <v>317307.52939799998</v>
      </c>
      <c r="N32" s="75">
        <v>327100.06581299991</v>
      </c>
      <c r="O32" s="26"/>
      <c r="P32" s="125"/>
      <c r="Q32" s="75">
        <v>31911.445559000014</v>
      </c>
      <c r="R32" s="210">
        <v>0.10810527022193907</v>
      </c>
      <c r="S32" s="175"/>
      <c r="T32" s="8"/>
      <c r="U32" s="75">
        <v>874689.67768900003</v>
      </c>
      <c r="V32" s="75">
        <v>974730.03286299971</v>
      </c>
      <c r="W32" s="21"/>
      <c r="X32" s="125"/>
      <c r="Y32" s="75">
        <v>100040.35517399968</v>
      </c>
      <c r="Z32" s="210">
        <v>0.11437239712067288</v>
      </c>
    </row>
    <row r="33" spans="1:26" ht="15" x14ac:dyDescent="0.25">
      <c r="A33" s="38"/>
      <c r="B33" s="25" t="s">
        <v>128</v>
      </c>
      <c r="C33" s="25"/>
      <c r="D33" s="38"/>
      <c r="E33" s="38"/>
      <c r="F33" s="25"/>
      <c r="H33" s="47">
        <v>70213.077564999694</v>
      </c>
      <c r="I33" s="47">
        <v>91879.959776000236</v>
      </c>
      <c r="J33" s="47">
        <v>88437.665836000233</v>
      </c>
      <c r="K33" s="239">
        <v>87064.86884099996</v>
      </c>
      <c r="L33" s="47">
        <v>74841.262577999965</v>
      </c>
      <c r="M33" s="47">
        <v>96388.934456999996</v>
      </c>
      <c r="N33" s="47">
        <v>100200.37924899987</v>
      </c>
      <c r="O33" s="26"/>
      <c r="P33" s="125"/>
      <c r="Q33" s="47">
        <v>11762.713412999641</v>
      </c>
      <c r="R33" s="201">
        <v>0.13300569731015452</v>
      </c>
      <c r="S33" s="175"/>
      <c r="T33" s="8"/>
      <c r="U33" s="47">
        <v>250530.70317700016</v>
      </c>
      <c r="V33" s="47">
        <v>271430.57628399984</v>
      </c>
      <c r="W33" s="21"/>
      <c r="X33" s="125"/>
      <c r="Y33" s="47">
        <v>20899.873106999672</v>
      </c>
      <c r="Z33" s="201">
        <v>8.3422402292280692E-2</v>
      </c>
    </row>
    <row r="34" spans="1:26" ht="15" x14ac:dyDescent="0.25">
      <c r="A34" s="18" t="s">
        <v>65</v>
      </c>
      <c r="H34" s="165">
        <v>25036.628390000005</v>
      </c>
      <c r="I34" s="165">
        <v>32554.181540000001</v>
      </c>
      <c r="J34" s="165">
        <v>30399.820889999999</v>
      </c>
      <c r="K34" s="240">
        <v>30190.824210000002</v>
      </c>
      <c r="L34" s="165">
        <v>22771.965840000001</v>
      </c>
      <c r="M34" s="165">
        <v>33282.177629999998</v>
      </c>
      <c r="N34" s="165">
        <v>33565.046899999994</v>
      </c>
      <c r="O34" s="26"/>
      <c r="P34" s="229"/>
      <c r="Q34" s="165">
        <v>3165.2260099999949</v>
      </c>
      <c r="R34" s="201">
        <v>0.10411989009583915</v>
      </c>
      <c r="S34" s="175"/>
      <c r="T34" s="8"/>
      <c r="U34" s="165">
        <v>87990.630820000006</v>
      </c>
      <c r="V34" s="165">
        <v>89619.190369999997</v>
      </c>
      <c r="W34" s="21"/>
      <c r="X34" s="125"/>
      <c r="Y34" s="165">
        <v>1628.5595499999908</v>
      </c>
      <c r="Z34" s="201">
        <v>1.8508329066664948E-2</v>
      </c>
    </row>
    <row r="35" spans="1:26" ht="15.75" thickBot="1" x14ac:dyDescent="0.3">
      <c r="A35" s="38"/>
      <c r="B35" s="38"/>
      <c r="C35" s="38"/>
      <c r="D35" s="38"/>
      <c r="E35" s="38"/>
      <c r="F35" s="25" t="s">
        <v>167</v>
      </c>
      <c r="H35" s="130">
        <v>45176.449174999689</v>
      </c>
      <c r="I35" s="130">
        <v>59325.778236000231</v>
      </c>
      <c r="J35" s="130">
        <v>58037.84494600023</v>
      </c>
      <c r="K35" s="234">
        <v>56874.044630999953</v>
      </c>
      <c r="L35" s="130">
        <v>52069.296737999961</v>
      </c>
      <c r="M35" s="130">
        <v>63106.756826999997</v>
      </c>
      <c r="N35" s="130">
        <v>66635.332348999887</v>
      </c>
      <c r="O35" s="138"/>
      <c r="P35" s="125"/>
      <c r="Q35" s="130">
        <v>8597.4874029996572</v>
      </c>
      <c r="R35" s="205">
        <v>0.14813588290535185</v>
      </c>
      <c r="S35" s="175"/>
      <c r="T35" s="8"/>
      <c r="U35" s="130">
        <v>162540.07235700014</v>
      </c>
      <c r="V35" s="130">
        <v>181811.38591399984</v>
      </c>
      <c r="W35" s="136"/>
      <c r="X35" s="125"/>
      <c r="Y35" s="130">
        <v>19271.313556999696</v>
      </c>
      <c r="Z35" s="205">
        <v>0.11856346116711775</v>
      </c>
    </row>
    <row r="36" spans="1:26" ht="15.75" thickTop="1" x14ac:dyDescent="0.25">
      <c r="A36" s="38"/>
      <c r="B36" s="38"/>
      <c r="C36" s="38"/>
      <c r="D36" s="38"/>
      <c r="E36" s="38"/>
      <c r="F36" s="39"/>
      <c r="G36" s="38"/>
      <c r="H36" s="76"/>
      <c r="I36" s="76"/>
      <c r="J36" s="76"/>
      <c r="K36" s="237"/>
      <c r="L36" s="76"/>
      <c r="M36" s="76"/>
      <c r="N36" s="76"/>
      <c r="O36" s="26"/>
      <c r="P36" s="43"/>
      <c r="Q36" s="76"/>
      <c r="R36" s="201"/>
      <c r="S36" s="175"/>
      <c r="T36" s="8"/>
      <c r="U36" s="76"/>
      <c r="V36" s="76"/>
      <c r="W36" s="21"/>
      <c r="X36" s="43"/>
      <c r="Y36" s="76"/>
      <c r="Z36" s="201"/>
    </row>
    <row r="37" spans="1:26" ht="15.75" x14ac:dyDescent="0.25">
      <c r="A37" s="708" t="s">
        <v>354</v>
      </c>
      <c r="B37" s="708"/>
      <c r="C37" s="708"/>
      <c r="D37" s="708"/>
      <c r="E37" s="708"/>
      <c r="F37" s="708"/>
      <c r="G37" s="708"/>
      <c r="H37" s="76"/>
      <c r="I37" s="76"/>
      <c r="J37" s="76"/>
      <c r="K37" s="237"/>
      <c r="L37" s="76"/>
      <c r="M37" s="76"/>
      <c r="N37" s="76"/>
      <c r="O37" s="26"/>
      <c r="P37" s="43"/>
      <c r="Q37" s="76"/>
      <c r="R37" s="201"/>
      <c r="S37" s="175"/>
      <c r="T37" s="8"/>
      <c r="U37" s="76"/>
      <c r="V37" s="76"/>
      <c r="W37" s="21"/>
      <c r="X37" s="43"/>
      <c r="Y37" s="76"/>
      <c r="Z37" s="201"/>
    </row>
    <row r="38" spans="1:26" ht="15" x14ac:dyDescent="0.25">
      <c r="A38" s="18" t="s">
        <v>52</v>
      </c>
      <c r="H38" s="128">
        <v>46080.700503000015</v>
      </c>
      <c r="I38" s="128">
        <v>58017.198078000009</v>
      </c>
      <c r="J38" s="128">
        <v>58136.105759000013</v>
      </c>
      <c r="K38" s="139">
        <v>51127.100580000013</v>
      </c>
      <c r="L38" s="128">
        <v>49022.060179999957</v>
      </c>
      <c r="M38" s="128">
        <v>61854.838040999952</v>
      </c>
      <c r="N38" s="128">
        <v>66542.642443000062</v>
      </c>
      <c r="O38" s="140"/>
      <c r="P38" s="125"/>
      <c r="Q38" s="128">
        <v>8406.5366840000497</v>
      </c>
      <c r="R38" s="201">
        <v>0.14460095966607875</v>
      </c>
      <c r="S38" s="175"/>
      <c r="T38" s="8"/>
      <c r="U38" s="128">
        <v>162234.00434000004</v>
      </c>
      <c r="V38" s="128">
        <v>177419.54066399997</v>
      </c>
      <c r="W38" s="139"/>
      <c r="X38" s="125"/>
      <c r="Y38" s="128">
        <v>15185.536323999928</v>
      </c>
      <c r="Z38" s="201">
        <v>9.3602672175772811E-2</v>
      </c>
    </row>
    <row r="39" spans="1:26" ht="15" x14ac:dyDescent="0.25">
      <c r="A39" s="25" t="s">
        <v>195</v>
      </c>
      <c r="H39" s="20">
        <v>31690.677724999994</v>
      </c>
      <c r="I39" s="20">
        <v>36064.688883000003</v>
      </c>
      <c r="J39" s="20">
        <v>35759.498235999992</v>
      </c>
      <c r="K39" s="21">
        <v>40840.467340000003</v>
      </c>
      <c r="L39" s="20">
        <v>37119.420909</v>
      </c>
      <c r="M39" s="20">
        <v>39683.532023</v>
      </c>
      <c r="N39" s="20">
        <v>39050.205356000006</v>
      </c>
      <c r="O39" s="26"/>
      <c r="P39" s="125"/>
      <c r="Q39" s="20">
        <v>3290.7071200000137</v>
      </c>
      <c r="R39" s="201">
        <v>9.2023302404371426E-2</v>
      </c>
      <c r="S39" s="175"/>
      <c r="T39" s="8"/>
      <c r="U39" s="20">
        <v>103514.864844</v>
      </c>
      <c r="V39" s="20">
        <v>115853.15828800001</v>
      </c>
      <c r="W39" s="21"/>
      <c r="X39" s="125"/>
      <c r="Y39" s="20">
        <v>12338.29344400001</v>
      </c>
      <c r="Z39" s="201">
        <v>0.11919344591324336</v>
      </c>
    </row>
    <row r="40" spans="1:26" ht="15" x14ac:dyDescent="0.25">
      <c r="A40" s="18" t="s">
        <v>109</v>
      </c>
      <c r="H40" s="20">
        <v>-7558.3006629999845</v>
      </c>
      <c r="I40" s="20">
        <v>-2201.927185000005</v>
      </c>
      <c r="J40" s="20">
        <v>-5457.9381590000085</v>
      </c>
      <c r="K40" s="21">
        <v>-4902.69907900002</v>
      </c>
      <c r="L40" s="20">
        <v>-11300.218511000017</v>
      </c>
      <c r="M40" s="20">
        <v>-5149.4356070000003</v>
      </c>
      <c r="N40" s="20">
        <v>-5392.4685499999887</v>
      </c>
      <c r="O40" s="26"/>
      <c r="P40" s="125"/>
      <c r="Q40" s="20">
        <v>65.469609000019773</v>
      </c>
      <c r="R40" s="201">
        <v>1.199530062319632E-2</v>
      </c>
      <c r="S40" s="175"/>
      <c r="T40" s="8"/>
      <c r="U40" s="20">
        <v>-15218.166006999998</v>
      </c>
      <c r="V40" s="20">
        <v>-21842.122668000004</v>
      </c>
      <c r="W40" s="21"/>
      <c r="X40" s="125"/>
      <c r="Y40" s="20">
        <v>-6623.9566610000056</v>
      </c>
      <c r="Z40" s="201">
        <v>-0.435266421588064</v>
      </c>
    </row>
    <row r="41" spans="1:26" ht="15.75" thickBot="1" x14ac:dyDescent="0.3">
      <c r="B41" s="25" t="s">
        <v>128</v>
      </c>
      <c r="H41" s="130">
        <v>70213.077565000029</v>
      </c>
      <c r="I41" s="130">
        <v>91879.959776000003</v>
      </c>
      <c r="J41" s="130">
        <v>88437.665836</v>
      </c>
      <c r="K41" s="234">
        <v>87064.868840999989</v>
      </c>
      <c r="L41" s="130">
        <v>74841.262577999936</v>
      </c>
      <c r="M41" s="130">
        <v>96388.934456999952</v>
      </c>
      <c r="N41" s="130">
        <v>100200.37924900008</v>
      </c>
      <c r="O41" s="140"/>
      <c r="P41" s="125"/>
      <c r="Q41" s="130">
        <v>11762.713413000078</v>
      </c>
      <c r="R41" s="205">
        <v>0.13300569731015982</v>
      </c>
      <c r="S41" s="175"/>
      <c r="T41" s="8"/>
      <c r="U41" s="130">
        <v>250530.70317700005</v>
      </c>
      <c r="V41" s="130">
        <v>271430.57628399995</v>
      </c>
      <c r="W41" s="139"/>
      <c r="X41" s="125"/>
      <c r="Y41" s="130">
        <v>20899.873106999905</v>
      </c>
      <c r="Z41" s="205">
        <v>8.3422402292281664E-2</v>
      </c>
    </row>
    <row r="42" spans="1:26" ht="15.75" thickTop="1" x14ac:dyDescent="0.25">
      <c r="A42" s="38"/>
      <c r="B42" s="38"/>
      <c r="C42" s="38"/>
      <c r="D42" s="38"/>
      <c r="E42" s="38"/>
      <c r="F42" s="39"/>
      <c r="G42" s="38"/>
      <c r="H42" s="76"/>
      <c r="I42" s="76"/>
      <c r="J42" s="76"/>
      <c r="K42" s="76"/>
      <c r="L42" s="76"/>
      <c r="M42" s="76"/>
      <c r="N42" s="76"/>
      <c r="P42" s="43"/>
      <c r="Q42" s="20"/>
    </row>
    <row r="43" spans="1:26" ht="15" x14ac:dyDescent="0.25">
      <c r="A43" s="38"/>
      <c r="B43" s="38"/>
      <c r="C43" s="38"/>
      <c r="D43" s="38"/>
      <c r="E43" s="38"/>
      <c r="F43" s="39"/>
      <c r="G43" s="38"/>
      <c r="H43" s="76"/>
      <c r="I43" s="76"/>
      <c r="J43" s="76"/>
      <c r="K43" s="76"/>
      <c r="L43" s="76"/>
      <c r="M43" s="76"/>
      <c r="N43" s="76"/>
      <c r="P43" s="43"/>
    </row>
    <row r="44" spans="1:26" ht="15" x14ac:dyDescent="0.25">
      <c r="A44" s="38"/>
      <c r="B44" s="38"/>
      <c r="C44" s="38"/>
      <c r="D44" s="38"/>
      <c r="E44" s="38"/>
      <c r="F44" s="39"/>
      <c r="G44" s="38"/>
      <c r="H44" s="76"/>
      <c r="I44" s="76"/>
      <c r="J44" s="76"/>
      <c r="K44" s="76"/>
      <c r="L44" s="76"/>
      <c r="M44" s="76"/>
      <c r="N44" s="76"/>
      <c r="P44" s="43"/>
    </row>
    <row r="45" spans="1:26" ht="15" x14ac:dyDescent="0.25">
      <c r="A45" s="38"/>
      <c r="B45" s="38"/>
      <c r="C45" s="38"/>
      <c r="D45" s="38"/>
      <c r="E45" s="38"/>
      <c r="F45" s="39"/>
      <c r="G45" s="38"/>
      <c r="H45" s="76"/>
      <c r="I45" s="76"/>
      <c r="J45" s="194"/>
      <c r="K45" s="76"/>
      <c r="L45" s="76"/>
      <c r="M45" s="76"/>
      <c r="N45" s="76"/>
      <c r="P45" s="43"/>
    </row>
    <row r="46" spans="1:26" ht="15" x14ac:dyDescent="0.25">
      <c r="A46" s="38"/>
      <c r="B46" s="38"/>
      <c r="C46" s="38"/>
      <c r="D46" s="38"/>
      <c r="E46" s="38"/>
      <c r="F46" s="39"/>
      <c r="G46" s="38"/>
      <c r="H46" s="76"/>
      <c r="I46" s="76"/>
      <c r="J46" s="76"/>
      <c r="K46" s="76"/>
      <c r="L46" s="76"/>
      <c r="M46" s="76"/>
      <c r="N46" s="76"/>
      <c r="P46" s="43"/>
    </row>
    <row r="47" spans="1:26" ht="15" x14ac:dyDescent="0.25">
      <c r="A47" s="38"/>
      <c r="B47" s="38"/>
      <c r="C47" s="38"/>
      <c r="D47" s="38"/>
      <c r="E47" s="38"/>
      <c r="F47" s="39"/>
      <c r="G47" s="38"/>
      <c r="H47" s="76"/>
      <c r="I47" s="76"/>
      <c r="J47" s="76"/>
      <c r="K47" s="76"/>
      <c r="L47" s="76"/>
      <c r="M47" s="76"/>
      <c r="N47" s="76"/>
      <c r="P47" s="43"/>
    </row>
    <row r="48" spans="1:26" ht="15" x14ac:dyDescent="0.25">
      <c r="A48" s="38"/>
      <c r="B48" s="38"/>
      <c r="C48" s="38"/>
      <c r="D48" s="38"/>
      <c r="E48" s="38"/>
      <c r="F48" s="39"/>
      <c r="G48" s="38"/>
      <c r="H48" s="76"/>
      <c r="I48" s="76"/>
      <c r="J48" s="76"/>
      <c r="K48" s="76"/>
      <c r="L48" s="76"/>
      <c r="M48" s="76"/>
      <c r="N48" s="76"/>
      <c r="P48" s="43"/>
    </row>
    <row r="49" spans="1:28" ht="15" x14ac:dyDescent="0.25">
      <c r="A49" s="38"/>
      <c r="B49" s="38"/>
      <c r="C49" s="38"/>
      <c r="D49" s="38"/>
      <c r="E49" s="38"/>
      <c r="F49" s="39"/>
      <c r="G49" s="38"/>
      <c r="H49" s="76"/>
      <c r="I49" s="76"/>
      <c r="J49" s="76"/>
      <c r="K49" s="76"/>
      <c r="L49" s="76"/>
      <c r="M49" s="76"/>
      <c r="N49" s="76"/>
      <c r="P49" s="43"/>
    </row>
    <row r="50" spans="1:28" ht="15" x14ac:dyDescent="0.25">
      <c r="A50" s="38"/>
      <c r="B50" s="38"/>
      <c r="C50" s="38"/>
      <c r="D50" s="38"/>
      <c r="E50" s="38"/>
      <c r="F50" s="39"/>
      <c r="G50" s="38"/>
      <c r="H50" s="76"/>
      <c r="I50" s="76"/>
      <c r="J50" s="76"/>
      <c r="K50" s="76"/>
      <c r="L50" s="76"/>
      <c r="M50" s="76"/>
      <c r="N50" s="76"/>
      <c r="P50" s="43"/>
    </row>
    <row r="51" spans="1:28" ht="15" x14ac:dyDescent="0.25">
      <c r="A51" s="38"/>
      <c r="B51" s="38"/>
      <c r="C51" s="38"/>
      <c r="D51" s="38"/>
      <c r="E51" s="38"/>
      <c r="F51" s="39"/>
      <c r="G51" s="38"/>
      <c r="H51" s="76"/>
      <c r="I51" s="76"/>
      <c r="J51" s="76"/>
      <c r="K51" s="76"/>
      <c r="L51" s="76"/>
      <c r="M51" s="76"/>
      <c r="N51" s="76"/>
      <c r="P51" s="43"/>
    </row>
    <row r="52" spans="1:28" ht="15" x14ac:dyDescent="0.25">
      <c r="A52" s="38"/>
      <c r="B52" s="38"/>
      <c r="C52" s="38"/>
      <c r="D52" s="38"/>
      <c r="E52" s="38"/>
      <c r="F52" s="39"/>
      <c r="G52" s="38"/>
      <c r="H52" s="76"/>
      <c r="I52" s="76"/>
      <c r="J52" s="76"/>
      <c r="K52" s="76"/>
      <c r="L52" s="76"/>
      <c r="M52" s="76"/>
      <c r="N52" s="76"/>
      <c r="P52" s="43"/>
    </row>
    <row r="53" spans="1:28" ht="15" x14ac:dyDescent="0.25">
      <c r="A53" s="38"/>
      <c r="B53" s="38"/>
      <c r="C53" s="38"/>
      <c r="D53" s="38"/>
      <c r="E53" s="38"/>
      <c r="F53" s="39"/>
      <c r="G53" s="38"/>
      <c r="H53" s="76"/>
      <c r="I53" s="76"/>
      <c r="J53" s="76"/>
      <c r="K53" s="76"/>
      <c r="L53" s="76"/>
      <c r="M53" s="76"/>
      <c r="N53" s="76"/>
      <c r="P53" s="43"/>
    </row>
    <row r="54" spans="1:28" ht="15" x14ac:dyDescent="0.25">
      <c r="A54" s="38"/>
      <c r="B54" s="38"/>
      <c r="C54" s="38"/>
      <c r="D54" s="38"/>
      <c r="E54" s="38"/>
      <c r="F54" s="39"/>
      <c r="G54" s="38"/>
      <c r="H54" s="76"/>
      <c r="I54" s="76"/>
      <c r="J54" s="76"/>
      <c r="K54" s="76"/>
      <c r="L54" s="76"/>
      <c r="M54" s="76"/>
      <c r="N54" s="76"/>
      <c r="P54" s="43"/>
    </row>
    <row r="55" spans="1:28" ht="15" x14ac:dyDescent="0.25">
      <c r="A55" s="38"/>
      <c r="B55" s="38"/>
      <c r="C55" s="38"/>
      <c r="D55" s="38"/>
      <c r="E55" s="38"/>
      <c r="F55" s="39"/>
      <c r="G55" s="38"/>
      <c r="H55" s="76"/>
      <c r="I55" s="76"/>
      <c r="J55" s="76"/>
      <c r="K55" s="76"/>
      <c r="L55" s="76"/>
      <c r="M55" s="76"/>
      <c r="N55" s="76"/>
      <c r="P55" s="43"/>
    </row>
    <row r="56" spans="1:28" ht="15" x14ac:dyDescent="0.25">
      <c r="A56" s="38"/>
      <c r="B56" s="38"/>
      <c r="C56" s="38"/>
      <c r="D56" s="38"/>
      <c r="E56" s="38"/>
      <c r="F56" s="39"/>
      <c r="G56" s="38"/>
      <c r="H56" s="76"/>
      <c r="I56" s="76"/>
      <c r="J56" s="76"/>
      <c r="K56" s="76"/>
      <c r="L56" s="76"/>
      <c r="M56" s="76"/>
      <c r="N56" s="76"/>
      <c r="P56" s="43"/>
    </row>
    <row r="57" spans="1:28" ht="15" x14ac:dyDescent="0.25">
      <c r="A57" s="38"/>
      <c r="B57" s="38"/>
      <c r="C57" s="38"/>
      <c r="D57" s="38"/>
      <c r="E57" s="38"/>
      <c r="F57" s="39"/>
      <c r="G57" s="38"/>
      <c r="H57" s="20"/>
      <c r="I57" s="20"/>
      <c r="J57" s="20"/>
      <c r="K57" s="20"/>
      <c r="L57" s="20"/>
      <c r="M57" s="20"/>
      <c r="N57" s="20"/>
      <c r="P57" s="43"/>
    </row>
    <row r="58" spans="1:28" ht="15" x14ac:dyDescent="0.25">
      <c r="A58" s="38"/>
      <c r="B58" s="38"/>
      <c r="C58" s="38"/>
      <c r="D58" s="38"/>
      <c r="E58" s="38"/>
      <c r="F58" s="39"/>
      <c r="G58" s="38"/>
      <c r="H58" s="20"/>
      <c r="I58" s="20"/>
      <c r="J58" s="20"/>
      <c r="K58" s="20"/>
      <c r="L58" s="20"/>
      <c r="M58" s="20"/>
      <c r="N58" s="20"/>
      <c r="P58" s="43"/>
    </row>
    <row r="59" spans="1:28" ht="15" x14ac:dyDescent="0.25">
      <c r="A59" s="38"/>
      <c r="B59" s="38"/>
      <c r="C59" s="38"/>
      <c r="D59" s="38"/>
      <c r="E59" s="38"/>
      <c r="F59" s="39"/>
      <c r="G59" s="38"/>
      <c r="H59" s="20"/>
      <c r="I59" s="20"/>
      <c r="J59" s="20"/>
      <c r="K59" s="20"/>
      <c r="L59" s="20"/>
      <c r="M59" s="20"/>
      <c r="N59" s="20"/>
      <c r="P59" s="43"/>
    </row>
    <row r="60" spans="1:28" ht="15" x14ac:dyDescent="0.25">
      <c r="A60" s="38"/>
      <c r="B60" s="38"/>
      <c r="C60" s="38"/>
      <c r="D60" s="38"/>
      <c r="E60" s="38"/>
      <c r="F60" s="39"/>
      <c r="G60" s="38"/>
      <c r="H60" s="20"/>
      <c r="I60" s="20"/>
      <c r="J60" s="20"/>
      <c r="K60" s="20"/>
      <c r="L60" s="20"/>
      <c r="M60" s="20"/>
      <c r="N60" s="20"/>
      <c r="P60" s="43"/>
    </row>
    <row r="61" spans="1:28" ht="15" x14ac:dyDescent="0.25">
      <c r="A61" s="38"/>
      <c r="B61" s="38"/>
      <c r="C61" s="38"/>
      <c r="D61" s="38"/>
      <c r="E61" s="38"/>
      <c r="F61" s="39"/>
      <c r="G61" s="38"/>
      <c r="H61" s="20"/>
      <c r="I61" s="20"/>
      <c r="J61" s="20"/>
      <c r="K61" s="20"/>
      <c r="L61" s="20"/>
      <c r="M61" s="20"/>
      <c r="N61" s="20"/>
      <c r="P61" s="43"/>
    </row>
    <row r="62" spans="1:28" ht="15" x14ac:dyDescent="0.25">
      <c r="A62" s="38"/>
      <c r="B62" s="38"/>
      <c r="C62" s="38"/>
      <c r="D62" s="38"/>
      <c r="E62" s="38"/>
      <c r="F62" s="39"/>
      <c r="G62" s="38"/>
      <c r="H62" s="20"/>
      <c r="I62" s="20"/>
      <c r="J62" s="20"/>
      <c r="K62" s="20"/>
      <c r="L62" s="20"/>
      <c r="M62" s="20"/>
      <c r="N62" s="20"/>
      <c r="P62" s="43"/>
    </row>
    <row r="63" spans="1:28" ht="15" x14ac:dyDescent="0.25">
      <c r="A63" s="38"/>
      <c r="B63" s="38"/>
      <c r="C63" s="38"/>
      <c r="D63" s="38"/>
      <c r="E63" s="38"/>
      <c r="F63" s="39"/>
      <c r="G63" s="38"/>
      <c r="H63" s="20"/>
      <c r="I63" s="20"/>
      <c r="J63" s="20"/>
      <c r="K63" s="20"/>
      <c r="L63" s="20"/>
      <c r="M63" s="20"/>
      <c r="N63" s="20"/>
      <c r="P63" s="43"/>
    </row>
    <row r="64" spans="1:28" ht="6.75" customHeight="1" x14ac:dyDescent="0.2">
      <c r="A64" s="31"/>
      <c r="B64" s="31"/>
      <c r="C64" s="31"/>
      <c r="D64" s="31"/>
      <c r="E64" s="31"/>
      <c r="F64" s="31"/>
      <c r="G64" s="31"/>
      <c r="H64" s="31"/>
      <c r="I64" s="31"/>
      <c r="J64" s="31"/>
      <c r="K64" s="31"/>
      <c r="L64" s="31"/>
      <c r="M64" s="31"/>
      <c r="N64" s="31"/>
      <c r="O64" s="31"/>
      <c r="P64" s="46"/>
      <c r="Q64" s="31"/>
      <c r="R64" s="31"/>
      <c r="S64" s="31"/>
      <c r="T64" s="31"/>
      <c r="U64" s="31"/>
      <c r="V64" s="31"/>
      <c r="W64" s="31"/>
      <c r="X64" s="31"/>
      <c r="Y64" s="31"/>
      <c r="Z64" s="31"/>
      <c r="AA64" s="31"/>
      <c r="AB64" s="31"/>
    </row>
    <row r="65" spans="1:26" ht="14.25" customHeight="1" x14ac:dyDescent="0.2">
      <c r="A65" s="95" t="s">
        <v>131</v>
      </c>
      <c r="B65" s="93"/>
      <c r="C65" s="710" t="s">
        <v>27</v>
      </c>
      <c r="D65" s="710"/>
      <c r="E65" s="710"/>
      <c r="F65" s="710"/>
      <c r="G65" s="710"/>
      <c r="H65" s="710"/>
      <c r="I65" s="710"/>
      <c r="J65" s="710"/>
      <c r="K65" s="710"/>
      <c r="L65" s="710"/>
      <c r="M65" s="710"/>
      <c r="N65" s="710"/>
      <c r="O65" s="710"/>
      <c r="P65" s="710"/>
      <c r="Q65" s="710"/>
      <c r="R65" s="710"/>
      <c r="S65" s="710"/>
      <c r="T65" s="710"/>
      <c r="U65" s="710"/>
      <c r="V65" s="710"/>
      <c r="W65" s="710"/>
      <c r="X65" s="710"/>
      <c r="Y65" s="710"/>
      <c r="Z65" s="710"/>
    </row>
    <row r="66" spans="1:26" ht="14.25" customHeight="1" x14ac:dyDescent="0.2">
      <c r="A66" s="95" t="s">
        <v>132</v>
      </c>
      <c r="B66" s="93"/>
      <c r="C66" s="710" t="s">
        <v>28</v>
      </c>
      <c r="D66" s="710"/>
      <c r="E66" s="710"/>
      <c r="F66" s="710"/>
      <c r="G66" s="710"/>
      <c r="H66" s="710"/>
      <c r="I66" s="710"/>
      <c r="J66" s="710"/>
      <c r="K66" s="710"/>
      <c r="L66" s="710"/>
      <c r="M66" s="710"/>
      <c r="N66" s="710"/>
      <c r="O66" s="710"/>
      <c r="P66" s="710"/>
      <c r="Q66" s="710"/>
      <c r="R66" s="710"/>
      <c r="S66" s="710"/>
      <c r="T66" s="710"/>
      <c r="U66" s="710"/>
      <c r="V66" s="710"/>
      <c r="W66" s="710"/>
      <c r="X66" s="710"/>
      <c r="Y66" s="710"/>
      <c r="Z66" s="710"/>
    </row>
    <row r="67" spans="1:26" ht="14.25" customHeight="1" x14ac:dyDescent="0.2">
      <c r="A67" s="95" t="s">
        <v>133</v>
      </c>
      <c r="B67" s="93"/>
      <c r="C67" s="710" t="s">
        <v>200</v>
      </c>
      <c r="D67" s="710"/>
      <c r="E67" s="710"/>
      <c r="F67" s="710"/>
      <c r="G67" s="710"/>
      <c r="H67" s="710"/>
      <c r="I67" s="710"/>
      <c r="J67" s="710"/>
      <c r="K67" s="710"/>
      <c r="L67" s="710"/>
      <c r="M67" s="710"/>
      <c r="N67" s="710"/>
      <c r="O67" s="710"/>
      <c r="P67" s="710"/>
      <c r="Q67" s="710"/>
      <c r="R67" s="710"/>
      <c r="S67" s="710"/>
      <c r="T67" s="710"/>
      <c r="U67" s="710"/>
      <c r="V67" s="710"/>
      <c r="W67" s="710"/>
      <c r="X67" s="710"/>
      <c r="Y67" s="710"/>
      <c r="Z67" s="710"/>
    </row>
    <row r="68" spans="1:26" ht="7.5" customHeight="1" x14ac:dyDescent="0.2">
      <c r="A68" s="104"/>
      <c r="B68" s="93"/>
      <c r="C68" s="703"/>
      <c r="D68" s="703"/>
      <c r="E68" s="703"/>
      <c r="F68" s="703"/>
      <c r="G68" s="703"/>
      <c r="H68" s="703"/>
      <c r="I68" s="703"/>
      <c r="J68" s="703"/>
      <c r="K68" s="703"/>
      <c r="L68" s="703"/>
      <c r="M68" s="703"/>
      <c r="N68" s="703"/>
      <c r="O68" s="703"/>
      <c r="P68" s="703"/>
      <c r="Q68" s="703"/>
      <c r="R68" s="703"/>
      <c r="S68" s="703"/>
      <c r="T68" s="703"/>
      <c r="U68" s="703"/>
      <c r="V68" s="703"/>
      <c r="W68" s="703"/>
      <c r="X68" s="709"/>
      <c r="Y68" s="709"/>
      <c r="Z68" s="709"/>
    </row>
    <row r="69" spans="1:26" ht="14.25" x14ac:dyDescent="0.2">
      <c r="P69" s="41"/>
    </row>
    <row r="70" spans="1:26" ht="12.95" customHeight="1" x14ac:dyDescent="0.2">
      <c r="P70" s="41"/>
    </row>
    <row r="71" spans="1:26" ht="12.95" customHeight="1" x14ac:dyDescent="0.2">
      <c r="P71" s="41"/>
    </row>
    <row r="72" spans="1:26" ht="12.95" customHeight="1" x14ac:dyDescent="0.2">
      <c r="P72" s="41"/>
    </row>
    <row r="73" spans="1:26" ht="12.95" customHeight="1" x14ac:dyDescent="0.2">
      <c r="P73" s="41"/>
    </row>
    <row r="74" spans="1:26" ht="12.95" customHeight="1" x14ac:dyDescent="0.2">
      <c r="H74" s="36"/>
      <c r="I74" s="36"/>
      <c r="J74" s="36"/>
      <c r="K74" s="36"/>
      <c r="L74" s="36"/>
      <c r="M74" s="36"/>
      <c r="N74" s="36"/>
    </row>
    <row r="75" spans="1:26" ht="12.95" customHeight="1" x14ac:dyDescent="0.2">
      <c r="H75" s="36"/>
      <c r="I75" s="36"/>
      <c r="J75" s="36"/>
      <c r="K75" s="36"/>
      <c r="L75" s="36"/>
      <c r="M75" s="36"/>
      <c r="N75" s="36"/>
    </row>
    <row r="76" spans="1:26" ht="12.95" customHeight="1" x14ac:dyDescent="0.2">
      <c r="H76" s="36"/>
      <c r="I76" s="36"/>
      <c r="J76" s="36"/>
      <c r="K76" s="36"/>
      <c r="L76" s="36"/>
      <c r="M76" s="36"/>
      <c r="N76" s="36"/>
    </row>
    <row r="77" spans="1:26" ht="12.95" customHeight="1" x14ac:dyDescent="0.2">
      <c r="H77" s="36"/>
      <c r="I77" s="36"/>
      <c r="J77" s="36"/>
      <c r="K77" s="36"/>
      <c r="L77" s="36"/>
      <c r="M77" s="36"/>
      <c r="N77" s="36"/>
    </row>
  </sheetData>
  <mergeCells count="5">
    <mergeCell ref="A37:G37"/>
    <mergeCell ref="C68:Z68"/>
    <mergeCell ref="C65:Z65"/>
    <mergeCell ref="C66:Z66"/>
    <mergeCell ref="C67:Z67"/>
  </mergeCells>
  <phoneticPr fontId="6" type="noConversion"/>
  <pageMargins left="0.2" right="0.2" top="0.5" bottom="0.4" header="0.25" footer="0.25"/>
  <pageSetup scale="54"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14999847407452621"/>
  </sheetPr>
  <dimension ref="A1:Z47"/>
  <sheetViews>
    <sheetView zoomScale="70" zoomScaleNormal="70" zoomScaleSheetLayoutView="50" workbookViewId="0"/>
  </sheetViews>
  <sheetFormatPr defaultRowHeight="12.95" customHeight="1" x14ac:dyDescent="0.2"/>
  <cols>
    <col min="1" max="1" width="0.85546875" style="18" customWidth="1"/>
    <col min="2" max="2" width="1.140625" style="18" customWidth="1"/>
    <col min="3" max="3" width="1.85546875" style="18" customWidth="1"/>
    <col min="4" max="6" width="2.28515625" style="18" customWidth="1"/>
    <col min="7" max="7" width="57.140625" style="18" customWidth="1"/>
    <col min="8" max="14" width="12.7109375" style="36" customWidth="1"/>
    <col min="15" max="16" width="0.85546875" style="18" customWidth="1"/>
    <col min="17" max="17" width="12.5703125" style="18" bestFit="1" customWidth="1"/>
    <col min="18" max="18" width="11.28515625" style="18" customWidth="1"/>
    <col min="19" max="20" width="0.85546875" style="18" customWidth="1"/>
    <col min="21" max="21" width="13.5703125" style="18" customWidth="1"/>
    <col min="22" max="22" width="13.42578125" style="18" customWidth="1"/>
    <col min="23" max="24" width="0.85546875" style="18" customWidth="1"/>
    <col min="25" max="25" width="14" style="18" customWidth="1"/>
    <col min="26" max="26" width="10.5703125" style="18" customWidth="1"/>
    <col min="27" max="16384" width="9.140625" style="18"/>
  </cols>
  <sheetData>
    <row r="1" spans="1:26" s="8" customFormat="1" ht="8.25" customHeight="1" thickBot="1" x14ac:dyDescent="0.3">
      <c r="A1" s="471"/>
      <c r="B1" s="6"/>
      <c r="C1" s="7"/>
      <c r="D1" s="7"/>
      <c r="E1" s="7"/>
      <c r="F1" s="7"/>
      <c r="G1" s="7"/>
      <c r="H1" s="7"/>
      <c r="I1" s="7"/>
      <c r="J1" s="7"/>
      <c r="K1" s="7"/>
      <c r="L1" s="7"/>
      <c r="M1" s="7"/>
      <c r="N1" s="7"/>
      <c r="O1" s="4"/>
      <c r="P1" s="5"/>
      <c r="Q1" s="7"/>
      <c r="R1" s="7"/>
      <c r="W1" s="4"/>
      <c r="X1" s="5"/>
      <c r="Y1" s="7"/>
      <c r="Z1" s="7"/>
    </row>
    <row r="2" spans="1:26" s="86" customFormat="1" ht="9" customHeight="1" thickTop="1" x14ac:dyDescent="0.25">
      <c r="A2" s="84"/>
      <c r="B2" s="84"/>
      <c r="C2" s="85"/>
      <c r="D2" s="85"/>
      <c r="E2" s="85"/>
      <c r="F2" s="85"/>
      <c r="G2" s="85"/>
      <c r="H2" s="85"/>
      <c r="I2" s="85"/>
      <c r="J2" s="85"/>
      <c r="K2" s="85"/>
      <c r="L2" s="85"/>
      <c r="M2" s="85"/>
      <c r="N2" s="85"/>
      <c r="O2" s="88"/>
      <c r="P2" s="89"/>
      <c r="Q2" s="85"/>
      <c r="R2" s="85"/>
      <c r="W2" s="88"/>
      <c r="X2" s="89"/>
      <c r="Y2" s="85"/>
      <c r="Z2" s="85"/>
    </row>
    <row r="3" spans="1:26" s="8" customFormat="1" ht="20.100000000000001" customHeight="1" x14ac:dyDescent="0.2">
      <c r="A3" s="13"/>
      <c r="B3" s="6"/>
      <c r="C3" s="7"/>
      <c r="D3" s="7"/>
      <c r="E3" s="7"/>
      <c r="F3" s="7"/>
      <c r="G3" s="7"/>
      <c r="H3" s="7"/>
      <c r="I3" s="7"/>
      <c r="J3" s="7"/>
      <c r="K3" s="7"/>
      <c r="L3" s="7"/>
      <c r="M3" s="7"/>
      <c r="N3" s="7"/>
      <c r="O3" s="7"/>
      <c r="P3" s="7"/>
      <c r="Q3" s="7"/>
      <c r="R3" s="7"/>
      <c r="S3" s="7"/>
      <c r="T3" s="7"/>
      <c r="U3" s="7"/>
      <c r="V3" s="7"/>
      <c r="W3" s="7"/>
      <c r="X3" s="7"/>
      <c r="Y3" s="7"/>
      <c r="Z3" s="7"/>
    </row>
    <row r="4" spans="1:26" s="8" customFormat="1" ht="6" customHeight="1" x14ac:dyDescent="0.2">
      <c r="A4" s="13"/>
      <c r="B4" s="7"/>
      <c r="C4" s="7"/>
      <c r="D4" s="7"/>
      <c r="E4" s="7"/>
      <c r="F4" s="7"/>
      <c r="G4" s="7"/>
      <c r="H4" s="7"/>
      <c r="I4" s="7"/>
      <c r="J4" s="7"/>
      <c r="K4" s="7"/>
      <c r="L4" s="7"/>
      <c r="M4" s="7"/>
      <c r="N4" s="7"/>
      <c r="O4" s="7"/>
      <c r="P4" s="7"/>
      <c r="Q4" s="7"/>
      <c r="R4" s="7"/>
      <c r="S4" s="7"/>
      <c r="W4" s="7"/>
      <c r="X4" s="7"/>
      <c r="Y4" s="7"/>
      <c r="Z4" s="7"/>
    </row>
    <row r="5" spans="1:26" s="54" customFormat="1" ht="15.75" customHeight="1" x14ac:dyDescent="0.25">
      <c r="A5" s="36"/>
      <c r="B5" s="36"/>
      <c r="C5" s="51"/>
      <c r="D5" s="51"/>
      <c r="E5" s="36"/>
      <c r="F5" s="36"/>
      <c r="G5" s="36"/>
      <c r="H5" s="20"/>
      <c r="I5" s="20"/>
      <c r="J5" s="20"/>
      <c r="K5" s="20"/>
      <c r="L5" s="20"/>
      <c r="M5" s="20"/>
      <c r="N5" s="20"/>
      <c r="O5" s="11"/>
      <c r="P5" s="8"/>
      <c r="Q5" s="12" t="s">
        <v>400</v>
      </c>
      <c r="R5" s="12"/>
      <c r="S5" s="175"/>
      <c r="T5" s="8"/>
      <c r="W5" s="11"/>
      <c r="X5" s="8"/>
      <c r="Y5" s="12" t="s">
        <v>197</v>
      </c>
      <c r="Z5" s="12"/>
    </row>
    <row r="6" spans="1:26" s="54" customFormat="1" ht="15.75" customHeight="1" x14ac:dyDescent="0.25">
      <c r="A6" s="13"/>
      <c r="B6" s="8"/>
      <c r="C6" s="8"/>
      <c r="D6" s="8"/>
      <c r="E6" s="8"/>
      <c r="F6" s="8"/>
      <c r="G6" s="8"/>
      <c r="H6" s="701" t="s">
        <v>342</v>
      </c>
      <c r="I6" s="701" t="s">
        <v>346</v>
      </c>
      <c r="J6" s="701" t="s">
        <v>347</v>
      </c>
      <c r="K6" s="706" t="s">
        <v>348</v>
      </c>
      <c r="L6" s="701" t="s">
        <v>372</v>
      </c>
      <c r="M6" s="701" t="s">
        <v>374</v>
      </c>
      <c r="N6" s="701" t="s">
        <v>376</v>
      </c>
      <c r="O6" s="11"/>
      <c r="P6" s="8"/>
      <c r="Q6" s="711" t="s">
        <v>201</v>
      </c>
      <c r="R6" s="711" t="s">
        <v>202</v>
      </c>
      <c r="S6" s="175"/>
      <c r="T6" s="8"/>
      <c r="U6" s="701" t="s">
        <v>349</v>
      </c>
      <c r="V6" s="701" t="s">
        <v>377</v>
      </c>
      <c r="W6" s="11"/>
      <c r="X6" s="8"/>
      <c r="Y6" s="711" t="s">
        <v>201</v>
      </c>
      <c r="Z6" s="711" t="s">
        <v>202</v>
      </c>
    </row>
    <row r="7" spans="1:26" s="54" customFormat="1" ht="15.75" customHeight="1" x14ac:dyDescent="0.25">
      <c r="A7" s="13" t="s">
        <v>80</v>
      </c>
      <c r="B7" s="8"/>
      <c r="C7" s="8"/>
      <c r="D7" s="8"/>
      <c r="E7" s="8"/>
      <c r="F7" s="8"/>
      <c r="G7" s="8"/>
      <c r="H7" s="717"/>
      <c r="I7" s="717"/>
      <c r="J7" s="717"/>
      <c r="K7" s="707"/>
      <c r="L7" s="717"/>
      <c r="M7" s="717"/>
      <c r="N7" s="717"/>
      <c r="O7" s="11"/>
      <c r="P7" s="8"/>
      <c r="Q7" s="716"/>
      <c r="R7" s="716"/>
      <c r="S7" s="175"/>
      <c r="T7" s="8"/>
      <c r="U7" s="713"/>
      <c r="V7" s="713"/>
      <c r="W7" s="11"/>
      <c r="X7" s="8"/>
      <c r="Y7" s="712"/>
      <c r="Z7" s="712"/>
    </row>
    <row r="8" spans="1:26" s="58" customFormat="1" ht="30.75" customHeight="1" x14ac:dyDescent="0.25">
      <c r="A8" s="714" t="s">
        <v>365</v>
      </c>
      <c r="B8" s="715"/>
      <c r="C8" s="715"/>
      <c r="D8" s="715"/>
      <c r="E8" s="715"/>
      <c r="F8" s="715"/>
      <c r="G8" s="715"/>
      <c r="H8" s="59"/>
      <c r="I8" s="59"/>
      <c r="J8" s="59"/>
      <c r="K8" s="60"/>
      <c r="L8" s="59"/>
      <c r="M8" s="59"/>
      <c r="N8" s="59"/>
      <c r="O8" s="11"/>
      <c r="P8" s="8"/>
      <c r="Q8" s="59"/>
      <c r="R8" s="61"/>
      <c r="S8" s="175"/>
      <c r="T8" s="8"/>
      <c r="U8" s="59"/>
      <c r="V8" s="59"/>
      <c r="W8" s="11"/>
      <c r="X8" s="8"/>
      <c r="Y8" s="59"/>
      <c r="Z8" s="61"/>
    </row>
    <row r="9" spans="1:26" ht="15" x14ac:dyDescent="0.25">
      <c r="A9" s="36"/>
      <c r="B9" s="51" t="s">
        <v>275</v>
      </c>
      <c r="D9" s="36"/>
      <c r="E9" s="36"/>
      <c r="F9" s="36"/>
      <c r="H9" s="141">
        <v>589244.26541999995</v>
      </c>
      <c r="I9" s="141">
        <v>604117.01257999998</v>
      </c>
      <c r="J9" s="141">
        <v>608395.63860000006</v>
      </c>
      <c r="K9" s="475">
        <v>611582.70383000001</v>
      </c>
      <c r="L9" s="141">
        <v>620379.14389999991</v>
      </c>
      <c r="M9" s="141">
        <v>630485.46253999998</v>
      </c>
      <c r="N9" s="141">
        <v>638830.25277999986</v>
      </c>
      <c r="O9" s="476"/>
      <c r="P9" s="8"/>
      <c r="Q9" s="127">
        <v>30434.6141799998</v>
      </c>
      <c r="R9" s="202">
        <v>5.0024379283904678E-2</v>
      </c>
      <c r="S9" s="175"/>
      <c r="T9" s="8"/>
      <c r="U9" s="141">
        <v>1801756.9166000001</v>
      </c>
      <c r="V9" s="141">
        <v>1889694.8592199995</v>
      </c>
      <c r="W9" s="476"/>
      <c r="X9" s="8"/>
      <c r="Y9" s="127">
        <v>87937.942619999405</v>
      </c>
      <c r="Z9" s="202">
        <v>4.8806773993654164E-2</v>
      </c>
    </row>
    <row r="10" spans="1:26" ht="15" x14ac:dyDescent="0.25">
      <c r="A10" s="36"/>
      <c r="B10" s="36"/>
      <c r="C10" s="51"/>
      <c r="D10" s="51" t="s">
        <v>366</v>
      </c>
      <c r="E10" s="36"/>
      <c r="F10" s="36"/>
      <c r="G10" s="36"/>
      <c r="H10" s="27">
        <v>321494.37199999997</v>
      </c>
      <c r="I10" s="27">
        <v>322767.18302</v>
      </c>
      <c r="J10" s="27">
        <v>319516.46353000001</v>
      </c>
      <c r="K10" s="29">
        <v>315954.82256999996</v>
      </c>
      <c r="L10" s="27">
        <v>312981.72230999998</v>
      </c>
      <c r="M10" s="27">
        <v>308322.63059999997</v>
      </c>
      <c r="N10" s="27">
        <v>304579.64215000003</v>
      </c>
      <c r="O10" s="11"/>
      <c r="P10" s="8"/>
      <c r="Q10" s="27">
        <v>-14936.821379999979</v>
      </c>
      <c r="R10" s="201">
        <v>-4.6748205757471191E-2</v>
      </c>
      <c r="S10" s="175"/>
      <c r="T10" s="8"/>
      <c r="U10" s="20">
        <v>963778.01854999992</v>
      </c>
      <c r="V10" s="20">
        <v>925883.99505999987</v>
      </c>
      <c r="W10" s="11"/>
      <c r="X10" s="8"/>
      <c r="Y10" s="27">
        <v>-37894.023490000051</v>
      </c>
      <c r="Z10" s="201">
        <v>-3.9318206849136748E-2</v>
      </c>
    </row>
    <row r="11" spans="1:26" s="304" customFormat="1" ht="15.75" thickBot="1" x14ac:dyDescent="0.3">
      <c r="A11" s="36"/>
      <c r="C11" s="51"/>
      <c r="D11" s="51"/>
      <c r="E11" s="36"/>
      <c r="F11" s="36"/>
      <c r="G11" s="51" t="s">
        <v>277</v>
      </c>
      <c r="H11" s="147">
        <v>267749.89341999998</v>
      </c>
      <c r="I11" s="147">
        <v>281349.82955999998</v>
      </c>
      <c r="J11" s="147">
        <v>288879.17507000006</v>
      </c>
      <c r="K11" s="241">
        <v>295627.88126000005</v>
      </c>
      <c r="L11" s="147">
        <v>307397.42158999993</v>
      </c>
      <c r="M11" s="147">
        <v>322162.83194</v>
      </c>
      <c r="N11" s="147">
        <v>334250.61062999984</v>
      </c>
      <c r="O11" s="11"/>
      <c r="P11" s="8"/>
      <c r="Q11" s="133">
        <v>45371.43555999978</v>
      </c>
      <c r="R11" s="203">
        <v>0.15706025035901447</v>
      </c>
      <c r="S11" s="175"/>
      <c r="T11" s="8"/>
      <c r="U11" s="147">
        <v>837978.89804999996</v>
      </c>
      <c r="V11" s="147">
        <v>963810.86415999965</v>
      </c>
      <c r="W11" s="11"/>
      <c r="X11" s="8"/>
      <c r="Y11" s="133">
        <v>125831.96610999969</v>
      </c>
      <c r="Z11" s="203">
        <v>0.15016125871762898</v>
      </c>
    </row>
    <row r="12" spans="1:26" s="474" customFormat="1" ht="15.75" thickTop="1" x14ac:dyDescent="0.25">
      <c r="A12" s="36"/>
      <c r="C12" s="51"/>
      <c r="D12" s="51"/>
      <c r="E12" s="36"/>
      <c r="F12" s="36"/>
      <c r="G12" s="51"/>
      <c r="H12" s="141"/>
      <c r="I12" s="141"/>
      <c r="J12" s="141"/>
      <c r="K12" s="475"/>
      <c r="L12" s="141"/>
      <c r="M12" s="141"/>
      <c r="N12" s="141"/>
      <c r="O12" s="476"/>
      <c r="P12" s="8"/>
      <c r="Q12" s="127"/>
      <c r="R12" s="202"/>
      <c r="S12" s="175"/>
      <c r="T12" s="8"/>
      <c r="U12" s="141"/>
      <c r="V12" s="141"/>
      <c r="W12" s="476"/>
      <c r="X12" s="8"/>
      <c r="Y12" s="127"/>
      <c r="Z12" s="202"/>
    </row>
    <row r="13" spans="1:26" s="36" customFormat="1" ht="12.95" customHeight="1" x14ac:dyDescent="0.25">
      <c r="C13" s="51"/>
      <c r="H13" s="20"/>
      <c r="I13" s="20"/>
      <c r="J13" s="20"/>
      <c r="K13" s="21"/>
      <c r="L13" s="20"/>
      <c r="M13" s="20"/>
      <c r="N13" s="20"/>
      <c r="O13" s="11"/>
      <c r="P13" s="8"/>
      <c r="Q13" s="20"/>
      <c r="R13" s="207"/>
      <c r="S13" s="175"/>
      <c r="T13" s="8"/>
      <c r="U13" s="20"/>
      <c r="V13" s="20"/>
      <c r="W13" s="11"/>
      <c r="X13" s="8"/>
      <c r="Y13" s="20"/>
      <c r="Z13" s="207"/>
    </row>
    <row r="14" spans="1:26" s="58" customFormat="1" ht="30.75" customHeight="1" x14ac:dyDescent="0.25">
      <c r="A14" s="714" t="s">
        <v>367</v>
      </c>
      <c r="B14" s="715"/>
      <c r="C14" s="715"/>
      <c r="D14" s="715"/>
      <c r="E14" s="715"/>
      <c r="F14" s="715"/>
      <c r="G14" s="715"/>
      <c r="H14" s="59"/>
      <c r="I14" s="59"/>
      <c r="J14" s="59"/>
      <c r="K14" s="60"/>
      <c r="L14" s="59"/>
      <c r="M14" s="59"/>
      <c r="N14" s="59"/>
      <c r="O14" s="11"/>
      <c r="P14" s="8"/>
      <c r="Q14" s="59"/>
      <c r="R14" s="61"/>
      <c r="S14" s="175"/>
      <c r="T14" s="8"/>
      <c r="U14" s="59"/>
      <c r="V14" s="59"/>
      <c r="W14" s="11"/>
      <c r="X14" s="8"/>
      <c r="Y14" s="59"/>
      <c r="Z14" s="61"/>
    </row>
    <row r="15" spans="1:26" ht="15" x14ac:dyDescent="0.25">
      <c r="A15" s="36"/>
      <c r="B15" s="51" t="s">
        <v>279</v>
      </c>
      <c r="C15" s="36"/>
      <c r="D15" s="36"/>
      <c r="E15" s="36"/>
      <c r="F15" s="36"/>
      <c r="H15" s="141">
        <v>-393270.77379000001</v>
      </c>
      <c r="I15" s="141">
        <v>-404492.14935999992</v>
      </c>
      <c r="J15" s="141">
        <v>-397213.59276999999</v>
      </c>
      <c r="K15" s="475">
        <v>-396156.57573000004</v>
      </c>
      <c r="L15" s="141">
        <v>-398077.01483999996</v>
      </c>
      <c r="M15" s="141">
        <v>-404174.92246999999</v>
      </c>
      <c r="N15" s="141">
        <v>-395772.39680000005</v>
      </c>
      <c r="O15" s="476"/>
      <c r="P15" s="8"/>
      <c r="Q15" s="127">
        <v>1441.1959699999425</v>
      </c>
      <c r="R15" s="202">
        <v>3.6282644809550696E-3</v>
      </c>
      <c r="S15" s="175"/>
      <c r="T15" s="8"/>
      <c r="U15" s="141">
        <v>-1194976.5159199999</v>
      </c>
      <c r="V15" s="141">
        <v>-1198024.3341099999</v>
      </c>
      <c r="W15" s="476"/>
      <c r="X15" s="8"/>
      <c r="Y15" s="127">
        <v>-3047.81819000002</v>
      </c>
      <c r="Z15" s="202">
        <v>-2.550525595604309E-3</v>
      </c>
    </row>
    <row r="16" spans="1:26" ht="15" x14ac:dyDescent="0.25">
      <c r="A16" s="36"/>
      <c r="B16" s="36"/>
      <c r="C16" s="51"/>
      <c r="D16" s="51" t="s">
        <v>366</v>
      </c>
      <c r="E16" s="36"/>
      <c r="F16" s="36"/>
      <c r="G16" s="36"/>
      <c r="H16" s="27">
        <v>-321494.37199999997</v>
      </c>
      <c r="I16" s="27">
        <v>-322767.18302</v>
      </c>
      <c r="J16" s="27">
        <v>-319516.46353000001</v>
      </c>
      <c r="K16" s="29">
        <v>-315954.82256999996</v>
      </c>
      <c r="L16" s="27">
        <v>-312981.72230999998</v>
      </c>
      <c r="M16" s="27">
        <v>-308322.63059999997</v>
      </c>
      <c r="N16" s="27">
        <v>-304579.64215000003</v>
      </c>
      <c r="O16" s="11"/>
      <c r="P16" s="8"/>
      <c r="Q16" s="27">
        <v>14936.821379999979</v>
      </c>
      <c r="R16" s="201">
        <v>4.6748205757471191E-2</v>
      </c>
      <c r="S16" s="175"/>
      <c r="T16" s="8"/>
      <c r="U16" s="20">
        <v>-963778.01854999992</v>
      </c>
      <c r="V16" s="20">
        <v>-925883.99505999987</v>
      </c>
      <c r="W16" s="11"/>
      <c r="X16" s="8"/>
      <c r="Y16" s="27">
        <v>37894.023490000051</v>
      </c>
      <c r="Z16" s="201">
        <v>3.9318206849136748E-2</v>
      </c>
    </row>
    <row r="17" spans="1:26" s="304" customFormat="1" ht="15.75" thickBot="1" x14ac:dyDescent="0.3">
      <c r="A17" s="36"/>
      <c r="D17" s="51"/>
      <c r="E17" s="36"/>
      <c r="F17" s="36"/>
      <c r="G17" s="51" t="s">
        <v>278</v>
      </c>
      <c r="H17" s="147">
        <v>-71776.401790000033</v>
      </c>
      <c r="I17" s="147">
        <v>-81724.966339999926</v>
      </c>
      <c r="J17" s="147">
        <v>-77697.12923999998</v>
      </c>
      <c r="K17" s="241">
        <v>-80201.75316000008</v>
      </c>
      <c r="L17" s="147">
        <v>-85095.292529999977</v>
      </c>
      <c r="M17" s="147">
        <v>-95852.291870000015</v>
      </c>
      <c r="N17" s="147">
        <v>-91192.754650000017</v>
      </c>
      <c r="O17" s="11"/>
      <c r="P17" s="8"/>
      <c r="Q17" s="133">
        <v>-13495.625410000037</v>
      </c>
      <c r="R17" s="203">
        <v>-0.17369529018650318</v>
      </c>
      <c r="S17" s="175"/>
      <c r="T17" s="8"/>
      <c r="U17" s="147">
        <v>-231198.49736999994</v>
      </c>
      <c r="V17" s="147">
        <v>-272140.33905000001</v>
      </c>
      <c r="W17" s="11"/>
      <c r="X17" s="8"/>
      <c r="Y17" s="133">
        <v>-40941.84168000007</v>
      </c>
      <c r="Z17" s="203">
        <v>-0.17708524123527733</v>
      </c>
    </row>
    <row r="18" spans="1:26" s="304" customFormat="1" ht="15.75" thickTop="1" x14ac:dyDescent="0.25">
      <c r="A18" s="36"/>
      <c r="B18" s="36"/>
      <c r="C18" s="51"/>
      <c r="D18" s="51"/>
      <c r="E18" s="36"/>
      <c r="F18" s="36"/>
      <c r="G18" s="51"/>
      <c r="H18" s="141"/>
      <c r="I18" s="141"/>
      <c r="J18" s="141"/>
      <c r="K18" s="138"/>
      <c r="L18" s="141"/>
      <c r="M18" s="141"/>
      <c r="N18" s="141"/>
      <c r="O18" s="11"/>
      <c r="P18" s="8"/>
      <c r="Q18" s="127"/>
      <c r="R18" s="202"/>
      <c r="S18" s="175"/>
      <c r="T18" s="8"/>
      <c r="U18" s="141"/>
      <c r="V18" s="141"/>
      <c r="W18" s="11"/>
      <c r="X18" s="8"/>
      <c r="Y18" s="127"/>
      <c r="Z18" s="202"/>
    </row>
    <row r="19" spans="1:26" s="36" customFormat="1" ht="12.95" customHeight="1" x14ac:dyDescent="0.25">
      <c r="C19" s="51"/>
      <c r="H19" s="20"/>
      <c r="I19" s="20"/>
      <c r="J19" s="20"/>
      <c r="K19" s="21"/>
      <c r="L19" s="20"/>
      <c r="M19" s="20"/>
      <c r="N19" s="20"/>
      <c r="O19" s="11"/>
      <c r="P19" s="8"/>
      <c r="Q19" s="20"/>
      <c r="R19" s="207"/>
      <c r="S19" s="175"/>
      <c r="T19" s="8"/>
      <c r="U19" s="20"/>
      <c r="V19" s="20"/>
      <c r="W19" s="11"/>
      <c r="X19" s="8"/>
      <c r="Y19" s="20"/>
      <c r="Z19" s="207"/>
    </row>
    <row r="20" spans="1:26" s="58" customFormat="1" ht="30.75" customHeight="1" x14ac:dyDescent="0.25">
      <c r="A20" s="714" t="s">
        <v>385</v>
      </c>
      <c r="B20" s="715"/>
      <c r="C20" s="715"/>
      <c r="D20" s="715"/>
      <c r="E20" s="715"/>
      <c r="F20" s="715"/>
      <c r="G20" s="715"/>
      <c r="H20" s="59"/>
      <c r="I20" s="59"/>
      <c r="J20" s="59"/>
      <c r="K20" s="60"/>
      <c r="L20" s="59"/>
      <c r="M20" s="59"/>
      <c r="N20" s="59"/>
      <c r="O20" s="11"/>
      <c r="P20" s="8"/>
      <c r="Q20" s="59"/>
      <c r="R20" s="61"/>
      <c r="S20" s="175"/>
      <c r="T20" s="8"/>
      <c r="U20" s="59"/>
      <c r="V20" s="59"/>
      <c r="W20" s="11"/>
      <c r="X20" s="8"/>
      <c r="Y20" s="59"/>
      <c r="Z20" s="61"/>
    </row>
    <row r="21" spans="1:26" ht="15" x14ac:dyDescent="0.25">
      <c r="A21" s="36"/>
      <c r="B21" s="51" t="s">
        <v>25</v>
      </c>
      <c r="C21" s="36"/>
      <c r="D21" s="36"/>
      <c r="E21" s="36"/>
      <c r="F21" s="36"/>
      <c r="H21" s="141">
        <v>362600.92913599988</v>
      </c>
      <c r="I21" s="141">
        <v>378993.16564000008</v>
      </c>
      <c r="J21" s="141">
        <v>383626.28609000013</v>
      </c>
      <c r="K21" s="475">
        <v>393864.0083899998</v>
      </c>
      <c r="L21" s="141">
        <v>405163.70022999984</v>
      </c>
      <c r="M21" s="141">
        <v>413696.46385499998</v>
      </c>
      <c r="N21" s="141">
        <v>427300.44506199978</v>
      </c>
      <c r="O21" s="476"/>
      <c r="P21" s="8"/>
      <c r="Q21" s="127">
        <v>43674.158971999655</v>
      </c>
      <c r="R21" s="202">
        <v>0.11384558502790797</v>
      </c>
      <c r="S21" s="175"/>
      <c r="T21" s="8"/>
      <c r="U21" s="141">
        <v>1125220.380866</v>
      </c>
      <c r="V21" s="141">
        <v>1246160.6091469997</v>
      </c>
      <c r="W21" s="476"/>
      <c r="X21" s="8"/>
      <c r="Y21" s="127">
        <v>120940.2282809997</v>
      </c>
      <c r="Z21" s="202">
        <v>0.10748137017205539</v>
      </c>
    </row>
    <row r="22" spans="1:26" ht="15" x14ac:dyDescent="0.25">
      <c r="A22" s="36"/>
      <c r="B22" s="36"/>
      <c r="C22" s="51"/>
      <c r="D22" s="51" t="s">
        <v>368</v>
      </c>
      <c r="E22" s="36"/>
      <c r="F22" s="36"/>
      <c r="G22" s="36"/>
      <c r="H22" s="27">
        <v>-783.12565000000018</v>
      </c>
      <c r="I22" s="27">
        <v>3440.320310000001</v>
      </c>
      <c r="J22" s="27">
        <v>-34.6354100000001</v>
      </c>
      <c r="K22" s="29">
        <v>1465.4205900000002</v>
      </c>
      <c r="L22" s="27">
        <v>133.59963999999997</v>
      </c>
      <c r="M22" s="27">
        <v>104.22219999999994</v>
      </c>
      <c r="N22" s="27">
        <v>22.416540000000001</v>
      </c>
      <c r="O22" s="11"/>
      <c r="P22" s="8"/>
      <c r="Q22" s="72" t="s">
        <v>126</v>
      </c>
      <c r="R22" s="201" t="s">
        <v>126</v>
      </c>
      <c r="S22" s="175"/>
      <c r="T22" s="8"/>
      <c r="U22" s="20">
        <v>2622.5592500000007</v>
      </c>
      <c r="V22" s="20">
        <v>260.23837999999989</v>
      </c>
      <c r="W22" s="11"/>
      <c r="X22" s="8"/>
      <c r="Y22" s="72" t="s">
        <v>126</v>
      </c>
      <c r="Z22" s="201" t="s">
        <v>126</v>
      </c>
    </row>
    <row r="23" spans="1:26" s="54" customFormat="1" ht="15.75" thickBot="1" x14ac:dyDescent="0.3">
      <c r="A23" s="36"/>
      <c r="C23" s="51"/>
      <c r="D23" s="51"/>
      <c r="E23" s="36"/>
      <c r="F23" s="36"/>
      <c r="G23" s="51" t="s">
        <v>386</v>
      </c>
      <c r="H23" s="147">
        <v>363384.05478599988</v>
      </c>
      <c r="I23" s="147">
        <v>375552.8453300001</v>
      </c>
      <c r="J23" s="147">
        <v>383660.92150000011</v>
      </c>
      <c r="K23" s="241">
        <v>392398.5877999998</v>
      </c>
      <c r="L23" s="147">
        <v>405030.10058999987</v>
      </c>
      <c r="M23" s="147">
        <v>413592.24165499996</v>
      </c>
      <c r="N23" s="147">
        <v>427278.02852199977</v>
      </c>
      <c r="O23" s="11"/>
      <c r="P23" s="8"/>
      <c r="Q23" s="133">
        <v>43617.107021999662</v>
      </c>
      <c r="R23" s="203">
        <v>0.1136866033983074</v>
      </c>
      <c r="S23" s="175"/>
      <c r="T23" s="8"/>
      <c r="U23" s="147">
        <v>1122597.821616</v>
      </c>
      <c r="V23" s="147">
        <v>1245900.3707669997</v>
      </c>
      <c r="W23" s="11"/>
      <c r="X23" s="8"/>
      <c r="Y23" s="133">
        <v>123302.54915099964</v>
      </c>
      <c r="Z23" s="203">
        <v>0.109836797093997</v>
      </c>
    </row>
    <row r="24" spans="1:26" s="54" customFormat="1" ht="15.75" thickTop="1" x14ac:dyDescent="0.25">
      <c r="A24" s="36"/>
      <c r="B24" s="36"/>
      <c r="C24" s="51"/>
      <c r="D24" s="51"/>
      <c r="E24" s="36"/>
      <c r="F24" s="36"/>
      <c r="G24" s="51"/>
      <c r="H24" s="141"/>
      <c r="I24" s="141"/>
      <c r="J24" s="141"/>
      <c r="K24" s="138"/>
      <c r="L24" s="141"/>
      <c r="M24" s="141"/>
      <c r="N24" s="141"/>
      <c r="O24" s="11"/>
      <c r="P24" s="8"/>
      <c r="Q24" s="127"/>
      <c r="R24" s="202"/>
      <c r="S24" s="175"/>
      <c r="T24" s="8"/>
      <c r="U24" s="141"/>
      <c r="V24" s="141"/>
      <c r="W24" s="11"/>
      <c r="X24" s="8"/>
      <c r="Y24" s="127"/>
      <c r="Z24" s="202"/>
    </row>
    <row r="25" spans="1:26" s="36" customFormat="1" ht="12.95" customHeight="1" x14ac:dyDescent="0.25">
      <c r="C25" s="51"/>
      <c r="H25" s="20"/>
      <c r="I25" s="20"/>
      <c r="J25" s="20"/>
      <c r="K25" s="21"/>
      <c r="L25" s="20"/>
      <c r="M25" s="20"/>
      <c r="N25" s="20"/>
      <c r="O25" s="11"/>
      <c r="P25" s="8"/>
      <c r="Q25" s="20"/>
      <c r="R25" s="207"/>
      <c r="S25" s="175"/>
      <c r="T25" s="8"/>
      <c r="U25" s="20"/>
      <c r="V25" s="20"/>
      <c r="W25" s="11"/>
      <c r="X25" s="8"/>
      <c r="Y25" s="20"/>
      <c r="Z25" s="207"/>
    </row>
    <row r="26" spans="1:26" s="58" customFormat="1" ht="30.75" customHeight="1" x14ac:dyDescent="0.25">
      <c r="A26" s="714" t="s">
        <v>387</v>
      </c>
      <c r="B26" s="715"/>
      <c r="C26" s="715"/>
      <c r="D26" s="715"/>
      <c r="E26" s="715"/>
      <c r="F26" s="715"/>
      <c r="G26" s="715"/>
      <c r="H26" s="59"/>
      <c r="I26" s="59"/>
      <c r="J26" s="59"/>
      <c r="K26" s="60"/>
      <c r="L26" s="59"/>
      <c r="M26" s="59"/>
      <c r="N26" s="59"/>
      <c r="O26" s="11"/>
      <c r="P26" s="8"/>
      <c r="Q26" s="59"/>
      <c r="R26" s="208"/>
      <c r="S26" s="175"/>
      <c r="T26" s="8"/>
      <c r="U26" s="59"/>
      <c r="V26" s="59"/>
      <c r="W26" s="11"/>
      <c r="X26" s="8"/>
      <c r="Y26" s="59"/>
      <c r="Z26" s="208"/>
    </row>
    <row r="27" spans="1:26" ht="15" x14ac:dyDescent="0.25">
      <c r="A27" s="36"/>
      <c r="B27" s="51" t="s">
        <v>128</v>
      </c>
      <c r="C27" s="36"/>
      <c r="D27" s="36"/>
      <c r="E27" s="36"/>
      <c r="F27" s="36"/>
      <c r="H27" s="141">
        <v>70213.077564999694</v>
      </c>
      <c r="I27" s="141">
        <v>91879.959776000236</v>
      </c>
      <c r="J27" s="141">
        <v>88437.665836000233</v>
      </c>
      <c r="K27" s="475">
        <v>87064.86884099996</v>
      </c>
      <c r="L27" s="141">
        <v>74841.262577999965</v>
      </c>
      <c r="M27" s="141">
        <v>96388.934456999996</v>
      </c>
      <c r="N27" s="141">
        <v>100200.37924899987</v>
      </c>
      <c r="O27" s="476"/>
      <c r="P27" s="8"/>
      <c r="Q27" s="127">
        <v>11762.713412999641</v>
      </c>
      <c r="R27" s="202">
        <v>0.13300569731015452</v>
      </c>
      <c r="S27" s="175"/>
      <c r="T27" s="8"/>
      <c r="U27" s="141">
        <v>250530.70317700016</v>
      </c>
      <c r="V27" s="141">
        <v>271430.57628399984</v>
      </c>
      <c r="W27" s="476"/>
      <c r="X27" s="8"/>
      <c r="Y27" s="127">
        <v>20899.873106999672</v>
      </c>
      <c r="Z27" s="202">
        <v>8.3422402292280692E-2</v>
      </c>
    </row>
    <row r="28" spans="1:26" ht="15" x14ac:dyDescent="0.25">
      <c r="A28" s="36"/>
      <c r="B28" s="36"/>
      <c r="D28" s="51" t="s">
        <v>368</v>
      </c>
      <c r="E28" s="36"/>
      <c r="F28" s="36"/>
      <c r="G28" s="36"/>
      <c r="H28" s="20">
        <v>-783.12565000000018</v>
      </c>
      <c r="I28" s="20">
        <v>3440.320310000001</v>
      </c>
      <c r="J28" s="20">
        <v>-34.6354100000001</v>
      </c>
      <c r="K28" s="21">
        <v>1465.4205900000002</v>
      </c>
      <c r="L28" s="20">
        <v>133.59963999999997</v>
      </c>
      <c r="M28" s="20">
        <v>104.22219999999994</v>
      </c>
      <c r="N28" s="20">
        <v>22.416540000000001</v>
      </c>
      <c r="O28" s="11"/>
      <c r="P28" s="8"/>
      <c r="Q28" s="72" t="s">
        <v>126</v>
      </c>
      <c r="R28" s="201" t="s">
        <v>126</v>
      </c>
      <c r="S28" s="175"/>
      <c r="T28" s="8"/>
      <c r="U28" s="20">
        <v>2622.5592500000007</v>
      </c>
      <c r="V28" s="20">
        <v>260.23837999999989</v>
      </c>
      <c r="W28" s="11"/>
      <c r="X28" s="8"/>
      <c r="Y28" s="72" t="s">
        <v>126</v>
      </c>
      <c r="Z28" s="201" t="s">
        <v>126</v>
      </c>
    </row>
    <row r="29" spans="1:26" s="54" customFormat="1" ht="15.75" thickBot="1" x14ac:dyDescent="0.3">
      <c r="A29" s="36"/>
      <c r="C29" s="51"/>
      <c r="D29" s="51"/>
      <c r="E29" s="36"/>
      <c r="F29" s="36"/>
      <c r="G29" s="51" t="s">
        <v>388</v>
      </c>
      <c r="H29" s="147">
        <v>70996.203214999696</v>
      </c>
      <c r="I29" s="147">
        <v>88439.639466000241</v>
      </c>
      <c r="J29" s="147">
        <v>88472.301246000236</v>
      </c>
      <c r="K29" s="241">
        <v>85599.448250999965</v>
      </c>
      <c r="L29" s="147">
        <v>74707.662937999965</v>
      </c>
      <c r="M29" s="147">
        <v>96284.712256999992</v>
      </c>
      <c r="N29" s="147">
        <v>100177.96270899987</v>
      </c>
      <c r="O29" s="11"/>
      <c r="P29" s="8"/>
      <c r="Q29" s="133">
        <v>11705.661462999633</v>
      </c>
      <c r="R29" s="203">
        <v>0.13230877119892751</v>
      </c>
      <c r="S29" s="175"/>
      <c r="T29" s="8"/>
      <c r="U29" s="147">
        <v>247908.14392700017</v>
      </c>
      <c r="V29" s="147">
        <v>271170.33790399984</v>
      </c>
      <c r="W29" s="11"/>
      <c r="X29" s="8"/>
      <c r="Y29" s="133">
        <v>23262.193976999668</v>
      </c>
      <c r="Z29" s="203">
        <v>9.3833924164466051E-2</v>
      </c>
    </row>
    <row r="30" spans="1:26" s="54" customFormat="1" ht="15.75" thickTop="1" x14ac:dyDescent="0.25">
      <c r="A30" s="36"/>
      <c r="B30" s="36"/>
      <c r="C30" s="51"/>
      <c r="D30" s="51"/>
      <c r="E30" s="36"/>
      <c r="F30" s="36"/>
      <c r="G30" s="36"/>
      <c r="H30" s="20"/>
      <c r="I30" s="20"/>
      <c r="J30" s="20"/>
      <c r="K30" s="21"/>
      <c r="L30" s="20"/>
      <c r="M30" s="20"/>
      <c r="N30" s="20"/>
      <c r="O30" s="11"/>
      <c r="P30" s="8"/>
      <c r="Q30" s="72"/>
      <c r="R30" s="201"/>
      <c r="S30" s="175"/>
      <c r="T30" s="8"/>
      <c r="U30" s="20"/>
      <c r="V30" s="20"/>
      <c r="W30" s="11"/>
      <c r="X30" s="8"/>
      <c r="Y30" s="72"/>
      <c r="Z30" s="201"/>
    </row>
    <row r="31" spans="1:26" ht="12.95" customHeight="1" x14ac:dyDescent="0.25">
      <c r="A31" s="36"/>
      <c r="B31" s="36"/>
      <c r="C31" s="51"/>
      <c r="D31" s="36"/>
      <c r="E31" s="36"/>
      <c r="F31" s="36"/>
      <c r="G31" s="36"/>
      <c r="H31" s="20"/>
      <c r="I31" s="20"/>
      <c r="J31" s="20"/>
      <c r="K31" s="21"/>
      <c r="L31" s="20"/>
      <c r="M31" s="20"/>
      <c r="N31" s="20"/>
      <c r="O31" s="11"/>
      <c r="P31" s="8"/>
      <c r="Q31" s="72"/>
      <c r="R31" s="201"/>
      <c r="S31" s="175"/>
      <c r="T31" s="8"/>
      <c r="U31" s="20"/>
      <c r="V31" s="20"/>
      <c r="W31" s="11"/>
      <c r="X31" s="8"/>
      <c r="Y31" s="72"/>
      <c r="Z31" s="201"/>
    </row>
    <row r="32" spans="1:26" s="58" customFormat="1" ht="30.75" customHeight="1" x14ac:dyDescent="0.25">
      <c r="A32" s="714" t="s">
        <v>389</v>
      </c>
      <c r="B32" s="715"/>
      <c r="C32" s="715"/>
      <c r="D32" s="715"/>
      <c r="E32" s="715"/>
      <c r="F32" s="715"/>
      <c r="G32" s="715"/>
      <c r="H32" s="305"/>
      <c r="I32" s="305"/>
      <c r="J32" s="305"/>
      <c r="K32" s="306"/>
      <c r="L32" s="305"/>
      <c r="M32" s="305"/>
      <c r="N32" s="305"/>
      <c r="O32" s="11"/>
      <c r="P32" s="8"/>
      <c r="Q32" s="59"/>
      <c r="R32" s="208"/>
      <c r="S32" s="175"/>
      <c r="T32" s="8"/>
      <c r="U32" s="59"/>
      <c r="V32" s="59"/>
      <c r="W32" s="11"/>
      <c r="X32" s="8"/>
      <c r="Y32" s="59"/>
      <c r="Z32" s="208"/>
    </row>
    <row r="33" spans="1:26" ht="15" x14ac:dyDescent="0.25">
      <c r="A33" s="36"/>
      <c r="B33" s="51" t="s">
        <v>167</v>
      </c>
      <c r="C33" s="36"/>
      <c r="D33" s="36"/>
      <c r="E33" s="36"/>
      <c r="F33" s="36"/>
      <c r="H33" s="141">
        <v>45176.449174999689</v>
      </c>
      <c r="I33" s="141">
        <v>59325.778236000231</v>
      </c>
      <c r="J33" s="141">
        <v>58037.84494600023</v>
      </c>
      <c r="K33" s="475">
        <v>56874.044630999953</v>
      </c>
      <c r="L33" s="141">
        <v>52069.296737999961</v>
      </c>
      <c r="M33" s="141">
        <v>63106.756826999997</v>
      </c>
      <c r="N33" s="141">
        <v>66635.332348999887</v>
      </c>
      <c r="O33" s="476"/>
      <c r="P33" s="8"/>
      <c r="Q33" s="127">
        <v>8597.4874029996572</v>
      </c>
      <c r="R33" s="202">
        <v>0.14813588290535185</v>
      </c>
      <c r="S33" s="175"/>
      <c r="T33" s="8"/>
      <c r="U33" s="141">
        <v>162540.07235700014</v>
      </c>
      <c r="V33" s="141">
        <v>181811.38591399984</v>
      </c>
      <c r="W33" s="476"/>
      <c r="X33" s="8"/>
      <c r="Y33" s="127">
        <v>19271.313556999696</v>
      </c>
      <c r="Z33" s="202">
        <v>0.11856346116711775</v>
      </c>
    </row>
    <row r="34" spans="1:26" ht="15" x14ac:dyDescent="0.25">
      <c r="A34" s="36"/>
      <c r="B34" s="36"/>
      <c r="D34" s="51" t="s">
        <v>368</v>
      </c>
      <c r="E34" s="36"/>
      <c r="F34" s="36"/>
      <c r="G34" s="36"/>
      <c r="H34" s="27">
        <v>-783.12565000000018</v>
      </c>
      <c r="I34" s="27">
        <v>3440.320310000001</v>
      </c>
      <c r="J34" s="27">
        <v>-34.6354100000001</v>
      </c>
      <c r="K34" s="29">
        <v>1465.4205900000002</v>
      </c>
      <c r="L34" s="27">
        <v>133.59963999999997</v>
      </c>
      <c r="M34" s="27">
        <v>104.22219999999994</v>
      </c>
      <c r="N34" s="27">
        <v>22.416540000000001</v>
      </c>
      <c r="O34" s="11"/>
      <c r="P34" s="8"/>
      <c r="Q34" s="72" t="s">
        <v>126</v>
      </c>
      <c r="R34" s="201" t="s">
        <v>126</v>
      </c>
      <c r="S34" s="175"/>
      <c r="T34" s="8"/>
      <c r="U34" s="20">
        <v>2622.5592500000007</v>
      </c>
      <c r="V34" s="20">
        <v>260.23837999999989</v>
      </c>
      <c r="W34" s="11"/>
      <c r="X34" s="8"/>
      <c r="Y34" s="72" t="s">
        <v>126</v>
      </c>
      <c r="Z34" s="201" t="s">
        <v>126</v>
      </c>
    </row>
    <row r="35" spans="1:26" ht="15" x14ac:dyDescent="0.25">
      <c r="A35" s="36"/>
      <c r="B35" s="36"/>
      <c r="D35" s="51" t="s">
        <v>369</v>
      </c>
      <c r="E35" s="36"/>
      <c r="F35" s="36"/>
      <c r="G35" s="36"/>
      <c r="H35" s="27">
        <v>279.24749294141299</v>
      </c>
      <c r="I35" s="27">
        <v>-1218.9471153506524</v>
      </c>
      <c r="J35" s="27">
        <v>11.905676732855532</v>
      </c>
      <c r="K35" s="29">
        <v>-508.15278326785005</v>
      </c>
      <c r="L35" s="27">
        <v>-40.650389016961967</v>
      </c>
      <c r="M35" s="27">
        <v>-35.986929339247176</v>
      </c>
      <c r="N35" s="27">
        <v>-7.5090755351929923</v>
      </c>
      <c r="O35" s="11"/>
      <c r="P35" s="8"/>
      <c r="Q35" s="72" t="s">
        <v>126</v>
      </c>
      <c r="R35" s="201" t="s">
        <v>126</v>
      </c>
      <c r="S35" s="175"/>
      <c r="T35" s="8"/>
      <c r="U35" s="20">
        <v>-927.79394567638394</v>
      </c>
      <c r="V35" s="20">
        <v>-84.146393891402127</v>
      </c>
      <c r="W35" s="11"/>
      <c r="X35" s="8"/>
      <c r="Y35" s="72" t="s">
        <v>126</v>
      </c>
      <c r="Z35" s="201" t="s">
        <v>126</v>
      </c>
    </row>
    <row r="36" spans="1:26" s="54" customFormat="1" ht="15.75" thickBot="1" x14ac:dyDescent="0.3">
      <c r="A36" s="36"/>
      <c r="C36" s="51"/>
      <c r="D36" s="51"/>
      <c r="E36" s="36"/>
      <c r="F36" s="36"/>
      <c r="G36" s="51" t="s">
        <v>395</v>
      </c>
      <c r="H36" s="147">
        <v>45680.327332058274</v>
      </c>
      <c r="I36" s="147">
        <v>57104.405041350881</v>
      </c>
      <c r="J36" s="147">
        <v>58060.574679267374</v>
      </c>
      <c r="K36" s="241">
        <v>55916.776824267799</v>
      </c>
      <c r="L36" s="147">
        <v>51976.347487016923</v>
      </c>
      <c r="M36" s="147">
        <v>63038.521556339248</v>
      </c>
      <c r="N36" s="147">
        <v>66620.424884535081</v>
      </c>
      <c r="O36" s="11"/>
      <c r="P36" s="8"/>
      <c r="Q36" s="133">
        <v>8559.8502052677068</v>
      </c>
      <c r="R36" s="203">
        <v>0.14742965002591182</v>
      </c>
      <c r="S36" s="175"/>
      <c r="T36" s="8"/>
      <c r="U36" s="147">
        <v>160845.30705267651</v>
      </c>
      <c r="V36" s="147">
        <v>181635.29392789124</v>
      </c>
      <c r="W36" s="11"/>
      <c r="X36" s="8"/>
      <c r="Y36" s="133">
        <v>20789.98687521473</v>
      </c>
      <c r="Z36" s="203">
        <v>0.12925454435799019</v>
      </c>
    </row>
    <row r="37" spans="1:26" ht="15.75" thickTop="1" x14ac:dyDescent="0.25">
      <c r="A37" s="36"/>
      <c r="B37" s="51"/>
      <c r="C37" s="36"/>
      <c r="D37" s="36"/>
      <c r="E37" s="36"/>
      <c r="F37" s="36"/>
      <c r="G37" s="51"/>
      <c r="H37" s="141"/>
      <c r="I37" s="141"/>
      <c r="J37" s="141"/>
      <c r="K37" s="141"/>
      <c r="L37" s="141"/>
      <c r="M37" s="141"/>
      <c r="N37" s="141"/>
      <c r="O37" s="9"/>
      <c r="P37" s="8"/>
      <c r="Q37" s="127"/>
      <c r="R37" s="202"/>
      <c r="S37" s="9"/>
      <c r="T37" s="8"/>
      <c r="U37" s="141"/>
      <c r="V37" s="141"/>
      <c r="W37" s="9"/>
      <c r="X37" s="8"/>
      <c r="Y37" s="127"/>
      <c r="Z37" s="202"/>
    </row>
    <row r="38" spans="1:26" ht="15" x14ac:dyDescent="0.25">
      <c r="A38" s="36"/>
      <c r="B38" s="51"/>
      <c r="C38" s="36"/>
      <c r="D38" s="36"/>
      <c r="E38" s="36"/>
      <c r="F38" s="36"/>
      <c r="G38" s="51"/>
      <c r="H38" s="267"/>
      <c r="I38" s="267"/>
      <c r="J38" s="267"/>
      <c r="K38" s="76"/>
      <c r="L38" s="76"/>
      <c r="M38" s="76"/>
      <c r="N38" s="76"/>
      <c r="O38" s="9"/>
      <c r="P38" s="8"/>
      <c r="Q38" s="127"/>
      <c r="R38" s="202"/>
      <c r="S38" s="9"/>
      <c r="T38" s="8"/>
      <c r="U38" s="141"/>
      <c r="V38" s="141"/>
      <c r="W38" s="9"/>
      <c r="X38" s="8"/>
      <c r="Y38" s="127"/>
      <c r="Z38" s="202"/>
    </row>
    <row r="39" spans="1:26" ht="15" x14ac:dyDescent="0.25">
      <c r="A39" s="36"/>
      <c r="B39" s="51"/>
      <c r="C39" s="36"/>
      <c r="D39" s="36"/>
      <c r="E39" s="36"/>
      <c r="F39" s="36"/>
      <c r="G39" s="51"/>
      <c r="H39" s="141"/>
      <c r="I39" s="141"/>
      <c r="J39" s="141"/>
      <c r="K39" s="141"/>
      <c r="L39" s="141"/>
      <c r="M39" s="141"/>
      <c r="N39" s="141"/>
      <c r="O39" s="9"/>
      <c r="P39" s="8"/>
      <c r="Q39" s="127"/>
      <c r="R39" s="202"/>
      <c r="S39" s="9"/>
      <c r="T39" s="8"/>
      <c r="U39" s="141"/>
      <c r="V39" s="141"/>
      <c r="W39" s="9"/>
      <c r="X39" s="8"/>
      <c r="Y39" s="127"/>
      <c r="Z39" s="202"/>
    </row>
    <row r="40" spans="1:26" ht="15" x14ac:dyDescent="0.25">
      <c r="A40" s="36"/>
      <c r="B40" s="51"/>
      <c r="C40" s="36"/>
      <c r="D40" s="36"/>
      <c r="E40" s="36"/>
      <c r="F40" s="36"/>
      <c r="G40" s="51"/>
      <c r="H40" s="141"/>
      <c r="I40" s="141"/>
      <c r="J40" s="141"/>
      <c r="K40" s="141"/>
      <c r="L40" s="141"/>
      <c r="M40" s="141"/>
      <c r="N40" s="141"/>
      <c r="O40" s="9"/>
      <c r="P40" s="8"/>
      <c r="Q40" s="127"/>
      <c r="R40" s="202"/>
      <c r="S40" s="9"/>
      <c r="T40" s="8"/>
      <c r="U40" s="141"/>
      <c r="V40" s="141"/>
      <c r="W40" s="9"/>
      <c r="X40" s="8"/>
      <c r="Y40" s="127"/>
      <c r="Z40" s="202"/>
    </row>
    <row r="41" spans="1:26" ht="15" x14ac:dyDescent="0.25">
      <c r="A41" s="36"/>
      <c r="B41" s="51"/>
      <c r="C41" s="36"/>
      <c r="D41" s="36"/>
      <c r="E41" s="36"/>
      <c r="F41" s="36"/>
      <c r="G41" s="51"/>
      <c r="H41" s="141"/>
      <c r="I41" s="141"/>
      <c r="J41" s="141"/>
      <c r="K41" s="141"/>
      <c r="L41" s="141"/>
      <c r="M41" s="141"/>
      <c r="N41" s="141"/>
      <c r="O41" s="9"/>
      <c r="P41" s="8"/>
      <c r="Q41" s="127"/>
      <c r="R41" s="202"/>
      <c r="S41" s="9"/>
      <c r="T41" s="8"/>
      <c r="U41" s="141"/>
      <c r="V41" s="141"/>
      <c r="W41" s="9"/>
      <c r="X41" s="8"/>
      <c r="Y41" s="127"/>
      <c r="Z41" s="202"/>
    </row>
    <row r="42" spans="1:26" ht="15" x14ac:dyDescent="0.25">
      <c r="A42" s="36"/>
      <c r="B42" s="51"/>
      <c r="C42" s="36"/>
      <c r="D42" s="36"/>
      <c r="E42" s="36"/>
      <c r="F42" s="36"/>
      <c r="G42" s="51"/>
      <c r="H42" s="141"/>
      <c r="I42" s="141"/>
      <c r="J42" s="141"/>
      <c r="K42" s="141"/>
      <c r="L42" s="141"/>
      <c r="M42" s="141"/>
      <c r="N42" s="141"/>
      <c r="O42" s="9"/>
      <c r="P42" s="8"/>
      <c r="Q42" s="127"/>
      <c r="R42" s="202"/>
      <c r="S42" s="9"/>
      <c r="T42" s="8"/>
      <c r="U42" s="141"/>
      <c r="V42" s="141"/>
      <c r="W42" s="9"/>
      <c r="X42" s="8"/>
      <c r="Y42" s="127"/>
      <c r="Z42" s="202"/>
    </row>
    <row r="43" spans="1:26" ht="15" x14ac:dyDescent="0.25">
      <c r="A43" s="36"/>
      <c r="B43" s="51"/>
      <c r="C43" s="36"/>
      <c r="D43" s="36"/>
      <c r="E43" s="36"/>
      <c r="F43" s="36"/>
      <c r="G43" s="51"/>
      <c r="H43" s="141"/>
      <c r="I43" s="141"/>
      <c r="J43" s="141"/>
      <c r="K43" s="141"/>
      <c r="L43" s="141"/>
      <c r="M43" s="141"/>
      <c r="N43" s="141"/>
      <c r="O43" s="9"/>
      <c r="P43" s="8"/>
      <c r="Q43" s="127"/>
      <c r="R43" s="202"/>
      <c r="S43" s="9"/>
      <c r="T43" s="8"/>
      <c r="U43" s="141"/>
      <c r="V43" s="141"/>
      <c r="W43" s="9"/>
      <c r="X43" s="8"/>
      <c r="Y43" s="127"/>
      <c r="Z43" s="202"/>
    </row>
    <row r="44" spans="1:26" ht="15" x14ac:dyDescent="0.25">
      <c r="A44" s="36"/>
      <c r="B44" s="51"/>
      <c r="C44" s="36"/>
      <c r="D44" s="36"/>
      <c r="E44" s="36"/>
      <c r="F44" s="36"/>
      <c r="G44" s="51"/>
      <c r="H44" s="141"/>
      <c r="I44" s="141"/>
      <c r="J44" s="141"/>
      <c r="K44" s="141"/>
      <c r="L44" s="141"/>
      <c r="M44" s="141"/>
      <c r="N44" s="141"/>
      <c r="O44" s="9"/>
      <c r="P44" s="8"/>
      <c r="Q44" s="127"/>
      <c r="R44" s="202"/>
      <c r="S44" s="9"/>
      <c r="T44" s="8"/>
      <c r="U44" s="141"/>
      <c r="V44" s="141"/>
      <c r="W44" s="9"/>
      <c r="X44" s="8"/>
      <c r="Y44" s="127"/>
      <c r="Z44" s="202"/>
    </row>
    <row r="45" spans="1:26" ht="15" x14ac:dyDescent="0.25">
      <c r="A45" s="36"/>
      <c r="B45" s="51"/>
      <c r="C45" s="36"/>
      <c r="D45" s="36"/>
      <c r="E45" s="36"/>
      <c r="F45" s="36"/>
      <c r="G45" s="51"/>
      <c r="H45" s="141"/>
      <c r="I45" s="141"/>
      <c r="J45" s="141"/>
      <c r="K45" s="141"/>
      <c r="L45" s="141"/>
      <c r="M45" s="141"/>
      <c r="N45" s="141"/>
      <c r="O45" s="9"/>
      <c r="P45" s="8"/>
      <c r="Q45" s="127"/>
      <c r="R45" s="202"/>
      <c r="S45" s="9"/>
      <c r="T45" s="8"/>
      <c r="U45" s="141"/>
      <c r="V45" s="141"/>
      <c r="W45" s="9"/>
      <c r="X45" s="8"/>
      <c r="Y45" s="127"/>
      <c r="Z45" s="202"/>
    </row>
    <row r="46" spans="1:26" ht="15" x14ac:dyDescent="0.25">
      <c r="A46" s="36"/>
      <c r="B46" s="51"/>
      <c r="C46" s="36"/>
      <c r="D46" s="36"/>
      <c r="E46" s="36"/>
      <c r="F46" s="36"/>
      <c r="G46" s="51"/>
      <c r="H46" s="141"/>
      <c r="I46" s="141"/>
      <c r="J46" s="141"/>
      <c r="K46" s="141"/>
      <c r="L46" s="141"/>
      <c r="M46" s="141"/>
      <c r="N46" s="141"/>
      <c r="O46" s="9"/>
      <c r="P46" s="8"/>
      <c r="Q46" s="127"/>
      <c r="R46" s="202"/>
      <c r="S46" s="9"/>
      <c r="T46" s="8"/>
      <c r="U46" s="141"/>
      <c r="V46" s="141"/>
      <c r="W46" s="9"/>
      <c r="X46" s="8"/>
      <c r="Y46" s="127"/>
      <c r="Z46" s="202"/>
    </row>
    <row r="47" spans="1:26" ht="15" x14ac:dyDescent="0.25">
      <c r="A47" s="36"/>
      <c r="B47" s="51"/>
      <c r="C47" s="36"/>
      <c r="D47" s="36"/>
      <c r="E47" s="36"/>
      <c r="F47" s="36"/>
      <c r="G47" s="51"/>
      <c r="H47" s="141"/>
      <c r="I47" s="141"/>
      <c r="J47" s="141"/>
      <c r="K47" s="141"/>
      <c r="L47" s="141"/>
      <c r="M47" s="141"/>
      <c r="N47" s="141"/>
      <c r="O47" s="9"/>
      <c r="P47" s="8"/>
      <c r="Q47" s="127"/>
      <c r="R47" s="202"/>
      <c r="S47" s="9"/>
      <c r="T47" s="8"/>
      <c r="U47" s="141"/>
      <c r="V47" s="141"/>
      <c r="W47" s="9"/>
      <c r="X47" s="8"/>
      <c r="Y47" s="127"/>
      <c r="Z47" s="202"/>
    </row>
  </sheetData>
  <mergeCells count="18">
    <mergeCell ref="I6:I7"/>
    <mergeCell ref="J6:J7"/>
    <mergeCell ref="Y6:Y7"/>
    <mergeCell ref="Z6:Z7"/>
    <mergeCell ref="U6:U7"/>
    <mergeCell ref="V6:V7"/>
    <mergeCell ref="A32:G32"/>
    <mergeCell ref="Q6:Q7"/>
    <mergeCell ref="R6:R7"/>
    <mergeCell ref="A20:G20"/>
    <mergeCell ref="A26:G26"/>
    <mergeCell ref="K6:K7"/>
    <mergeCell ref="L6:L7"/>
    <mergeCell ref="M6:M7"/>
    <mergeCell ref="N6:N7"/>
    <mergeCell ref="A14:G14"/>
    <mergeCell ref="A8:G8"/>
    <mergeCell ref="H6:H7"/>
  </mergeCells>
  <phoneticPr fontId="6" type="noConversion"/>
  <pageMargins left="0.2" right="0.2" top="0.5" bottom="0.5" header="0.25" footer="0.25"/>
  <pageSetup scale="53"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4"/>
  <sheetViews>
    <sheetView zoomScale="70" zoomScaleNormal="70" zoomScaleSheetLayoutView="40" workbookViewId="0"/>
  </sheetViews>
  <sheetFormatPr defaultRowHeight="12.95" customHeight="1" x14ac:dyDescent="0.2"/>
  <cols>
    <col min="1" max="6" width="2.28515625" style="18" customWidth="1"/>
    <col min="7" max="7" width="43.7109375" style="18" customWidth="1"/>
    <col min="8" max="14" width="12.5703125" style="18" customWidth="1"/>
    <col min="15" max="16" width="0.7109375" style="18" customWidth="1"/>
    <col min="17" max="17" width="11.28515625" style="18" customWidth="1"/>
    <col min="18" max="18" width="10.5703125" style="18" customWidth="1"/>
    <col min="19" max="20" width="0.85546875" style="18" customWidth="1"/>
    <col min="21" max="21" width="13.7109375" style="18" customWidth="1"/>
    <col min="22" max="22" width="13.42578125" style="18" customWidth="1"/>
    <col min="23" max="24" width="0.85546875" style="18" customWidth="1"/>
    <col min="25" max="25" width="11.42578125" style="18" customWidth="1"/>
    <col min="26" max="26" width="10.5703125" style="18" customWidth="1"/>
    <col min="27" max="30" width="9.140625" style="18"/>
    <col min="31" max="31" width="9.42578125" style="18" customWidth="1"/>
    <col min="32" max="32" width="9.85546875" style="18" customWidth="1"/>
    <col min="33" max="16384" width="9.140625" style="18"/>
  </cols>
  <sheetData>
    <row r="1" spans="1:29" s="5" customFormat="1" ht="5.25" customHeight="1" thickBot="1" x14ac:dyDescent="0.3">
      <c r="A1" s="472"/>
      <c r="B1" s="4"/>
      <c r="C1" s="4"/>
      <c r="D1" s="4"/>
      <c r="E1" s="4"/>
      <c r="F1" s="4"/>
      <c r="G1" s="4"/>
      <c r="H1" s="4"/>
      <c r="I1" s="4"/>
      <c r="J1" s="4"/>
      <c r="K1" s="4"/>
      <c r="L1" s="4"/>
      <c r="M1" s="4"/>
      <c r="N1" s="4"/>
      <c r="O1" s="4"/>
      <c r="Q1" s="4"/>
      <c r="R1" s="4"/>
    </row>
    <row r="2" spans="1:29" s="86" customFormat="1" ht="5.25" customHeight="1" thickTop="1" x14ac:dyDescent="0.2">
      <c r="A2" s="84"/>
      <c r="B2" s="85"/>
      <c r="C2" s="85"/>
      <c r="D2" s="85"/>
      <c r="E2" s="85"/>
      <c r="F2" s="85"/>
      <c r="G2" s="85"/>
      <c r="H2" s="85"/>
      <c r="I2" s="85"/>
      <c r="J2" s="85"/>
      <c r="K2" s="85"/>
      <c r="L2" s="85"/>
      <c r="M2" s="85"/>
      <c r="N2" s="85"/>
      <c r="O2" s="85"/>
      <c r="P2" s="85"/>
      <c r="Q2" s="85"/>
      <c r="R2" s="85"/>
    </row>
    <row r="3" spans="1:29" s="8" customFormat="1" ht="18" x14ac:dyDescent="0.25">
      <c r="A3" s="79"/>
      <c r="B3" s="7"/>
      <c r="C3" s="7"/>
      <c r="D3" s="7"/>
      <c r="E3" s="7"/>
      <c r="F3" s="7"/>
      <c r="G3" s="7"/>
      <c r="H3" s="199"/>
      <c r="I3" s="199"/>
      <c r="J3" s="199"/>
      <c r="K3" s="238"/>
      <c r="L3" s="199"/>
      <c r="M3" s="199"/>
      <c r="N3" s="199"/>
      <c r="O3" s="11"/>
      <c r="Q3" s="12" t="s">
        <v>400</v>
      </c>
      <c r="R3" s="12"/>
      <c r="S3" s="173"/>
      <c r="T3" s="78"/>
      <c r="U3" s="97"/>
      <c r="V3" s="97"/>
      <c r="W3" s="11"/>
      <c r="Y3" s="12" t="s">
        <v>197</v>
      </c>
      <c r="Z3" s="12"/>
    </row>
    <row r="4" spans="1:29" s="8" customFormat="1" ht="30" customHeight="1" x14ac:dyDescent="0.25">
      <c r="A4" s="13" t="s">
        <v>80</v>
      </c>
      <c r="H4" s="449" t="s">
        <v>342</v>
      </c>
      <c r="I4" s="449" t="s">
        <v>346</v>
      </c>
      <c r="J4" s="449" t="s">
        <v>347</v>
      </c>
      <c r="K4" s="144" t="s">
        <v>348</v>
      </c>
      <c r="L4" s="481" t="s">
        <v>372</v>
      </c>
      <c r="M4" s="481" t="s">
        <v>374</v>
      </c>
      <c r="N4" s="481" t="s">
        <v>376</v>
      </c>
      <c r="O4" s="15"/>
      <c r="Q4" s="413" t="s">
        <v>201</v>
      </c>
      <c r="R4" s="413" t="s">
        <v>202</v>
      </c>
      <c r="S4" s="178"/>
      <c r="T4" s="78"/>
      <c r="U4" s="294" t="s">
        <v>349</v>
      </c>
      <c r="V4" s="264" t="s">
        <v>377</v>
      </c>
      <c r="W4" s="15"/>
      <c r="Y4" s="14" t="s">
        <v>201</v>
      </c>
      <c r="Z4" s="14" t="s">
        <v>202</v>
      </c>
    </row>
    <row r="5" spans="1:29" s="32" customFormat="1" ht="15.75" x14ac:dyDescent="0.25">
      <c r="A5" s="17" t="s">
        <v>9</v>
      </c>
      <c r="B5" s="57"/>
      <c r="C5" s="57"/>
      <c r="D5" s="57"/>
      <c r="E5" s="57"/>
      <c r="F5" s="57"/>
      <c r="G5" s="57"/>
      <c r="K5" s="195"/>
      <c r="O5" s="60"/>
      <c r="P5" s="58"/>
      <c r="S5" s="179"/>
      <c r="T5" s="64"/>
      <c r="W5" s="60"/>
      <c r="X5" s="58"/>
    </row>
    <row r="6" spans="1:29" ht="15" x14ac:dyDescent="0.25">
      <c r="A6" s="38" t="s">
        <v>53</v>
      </c>
      <c r="H6" s="50"/>
      <c r="I6" s="50"/>
      <c r="J6" s="50"/>
      <c r="K6" s="23"/>
      <c r="L6" s="50"/>
      <c r="M6" s="50"/>
      <c r="N6" s="50"/>
      <c r="O6" s="15"/>
      <c r="P6" s="8"/>
      <c r="Q6" s="22"/>
      <c r="R6" s="40"/>
      <c r="S6" s="178"/>
      <c r="T6" s="78"/>
      <c r="U6" s="50"/>
      <c r="V6" s="50"/>
      <c r="W6" s="15"/>
      <c r="X6" s="8"/>
      <c r="Y6" s="22"/>
      <c r="Z6" s="40"/>
    </row>
    <row r="7" spans="1:29" ht="12.95" customHeight="1" x14ac:dyDescent="0.2">
      <c r="B7" s="18" t="s">
        <v>281</v>
      </c>
      <c r="H7" s="127">
        <v>589244.26541999995</v>
      </c>
      <c r="I7" s="127">
        <v>604117.01257999998</v>
      </c>
      <c r="J7" s="127">
        <v>608395.63860000006</v>
      </c>
      <c r="K7" s="136">
        <v>611582.70383000001</v>
      </c>
      <c r="L7" s="127">
        <v>620379.14389999991</v>
      </c>
      <c r="M7" s="127">
        <v>630485.46253999998</v>
      </c>
      <c r="N7" s="127">
        <v>638830.25277999986</v>
      </c>
      <c r="O7" s="136"/>
      <c r="P7" s="137"/>
      <c r="Q7" s="127">
        <v>30434.6141799998</v>
      </c>
      <c r="R7" s="201">
        <v>5.0024379283904678E-2</v>
      </c>
      <c r="S7" s="180"/>
      <c r="T7" s="176"/>
      <c r="U7" s="127">
        <v>1801756.9166000001</v>
      </c>
      <c r="V7" s="127">
        <v>1889694.8592199995</v>
      </c>
      <c r="W7" s="136"/>
      <c r="X7" s="137"/>
      <c r="Y7" s="127">
        <v>87937.942619999405</v>
      </c>
      <c r="Z7" s="201">
        <v>4.8806773993654164E-2</v>
      </c>
      <c r="AC7" s="485"/>
    </row>
    <row r="8" spans="1:29" ht="12.95" customHeight="1" x14ac:dyDescent="0.2">
      <c r="B8" s="18" t="s">
        <v>330</v>
      </c>
      <c r="H8" s="20">
        <v>-321494.37199999997</v>
      </c>
      <c r="I8" s="20">
        <v>-322767.18302</v>
      </c>
      <c r="J8" s="20">
        <v>-319516.46353000001</v>
      </c>
      <c r="K8" s="21">
        <v>-315954.82256999996</v>
      </c>
      <c r="L8" s="20">
        <v>-312981.72230999998</v>
      </c>
      <c r="M8" s="20">
        <v>-308322.63059999997</v>
      </c>
      <c r="N8" s="20">
        <v>-304579.64215000003</v>
      </c>
      <c r="O8" s="23"/>
      <c r="Q8" s="24">
        <v>14936.821379999979</v>
      </c>
      <c r="R8" s="212">
        <v>4.6748205757471191E-2</v>
      </c>
      <c r="S8" s="181"/>
      <c r="T8" s="74"/>
      <c r="U8" s="20">
        <v>-963778.01854999992</v>
      </c>
      <c r="V8" s="20">
        <v>-925883.99505999987</v>
      </c>
      <c r="W8" s="23"/>
      <c r="Y8" s="24">
        <v>37894.023490000051</v>
      </c>
      <c r="Z8" s="212">
        <v>3.9318206849136748E-2</v>
      </c>
      <c r="AC8" s="485"/>
    </row>
    <row r="9" spans="1:29" ht="12.95" customHeight="1" x14ac:dyDescent="0.2">
      <c r="E9" s="18" t="s">
        <v>284</v>
      </c>
      <c r="H9" s="35">
        <v>267749.89341999998</v>
      </c>
      <c r="I9" s="35">
        <v>281349.82955999998</v>
      </c>
      <c r="J9" s="35">
        <v>288879.17507000006</v>
      </c>
      <c r="K9" s="162">
        <v>295627.88126000005</v>
      </c>
      <c r="L9" s="35">
        <v>307397.42158999993</v>
      </c>
      <c r="M9" s="35">
        <v>322162.83194</v>
      </c>
      <c r="N9" s="35">
        <v>334250.61062999984</v>
      </c>
      <c r="O9" s="23"/>
      <c r="Q9" s="20">
        <v>45371.43555999978</v>
      </c>
      <c r="R9" s="201">
        <v>0.15706025035901447</v>
      </c>
      <c r="S9" s="181"/>
      <c r="T9" s="74"/>
      <c r="U9" s="35">
        <v>837978.89804999996</v>
      </c>
      <c r="V9" s="35">
        <v>963810.86415999965</v>
      </c>
      <c r="W9" s="23"/>
      <c r="Y9" s="20">
        <v>125831.96610999969</v>
      </c>
      <c r="Z9" s="201">
        <v>0.15016125871762898</v>
      </c>
    </row>
    <row r="10" spans="1:29" ht="12.95" customHeight="1" x14ac:dyDescent="0.2">
      <c r="B10" s="18" t="s">
        <v>285</v>
      </c>
      <c r="H10" s="20">
        <v>-71776.401790000033</v>
      </c>
      <c r="I10" s="20">
        <v>-81724.966339999926</v>
      </c>
      <c r="J10" s="20">
        <v>-77697.12923999998</v>
      </c>
      <c r="K10" s="21">
        <v>-80201.75316000008</v>
      </c>
      <c r="L10" s="20">
        <v>-85095.292529999977</v>
      </c>
      <c r="M10" s="20">
        <v>-95852.291870000015</v>
      </c>
      <c r="N10" s="20">
        <v>-91192.754650000017</v>
      </c>
      <c r="O10" s="23"/>
      <c r="Q10" s="20">
        <v>-13495.625410000037</v>
      </c>
      <c r="R10" s="201">
        <v>-0.17369529018650318</v>
      </c>
      <c r="S10" s="181"/>
      <c r="T10" s="74"/>
      <c r="U10" s="20">
        <v>-231198.49736999994</v>
      </c>
      <c r="V10" s="20">
        <v>-272140.33905000001</v>
      </c>
      <c r="W10" s="23"/>
      <c r="Y10" s="20">
        <v>-40941.84168000007</v>
      </c>
      <c r="Z10" s="201">
        <v>-0.17708524123527733</v>
      </c>
      <c r="AC10" s="485"/>
    </row>
    <row r="11" spans="1:29" ht="14.25" x14ac:dyDescent="0.2">
      <c r="E11" s="18" t="s">
        <v>56</v>
      </c>
      <c r="H11" s="35">
        <v>195973.49162999995</v>
      </c>
      <c r="I11" s="35">
        <v>199624.86322000006</v>
      </c>
      <c r="J11" s="35">
        <v>211182.04583000008</v>
      </c>
      <c r="K11" s="162">
        <v>215426.12809999997</v>
      </c>
      <c r="L11" s="35">
        <v>222302.12905999995</v>
      </c>
      <c r="M11" s="35">
        <v>226310.54006999999</v>
      </c>
      <c r="N11" s="35">
        <v>243057.85597999982</v>
      </c>
      <c r="O11" s="21"/>
      <c r="Q11" s="35">
        <v>31875.810149999743</v>
      </c>
      <c r="R11" s="206">
        <v>0.15093996283973651</v>
      </c>
      <c r="S11" s="182"/>
      <c r="T11" s="74"/>
      <c r="U11" s="35">
        <v>606780.40068000008</v>
      </c>
      <c r="V11" s="35">
        <v>691670.52510999981</v>
      </c>
      <c r="W11" s="21"/>
      <c r="Y11" s="35">
        <v>84890.124429999734</v>
      </c>
      <c r="Z11" s="206">
        <v>0.13990254849178713</v>
      </c>
    </row>
    <row r="12" spans="1:29" ht="14.25" x14ac:dyDescent="0.2">
      <c r="B12" s="25" t="s">
        <v>10</v>
      </c>
      <c r="H12" s="20">
        <v>1849.6618900000005</v>
      </c>
      <c r="I12" s="20">
        <v>1871.2881399999997</v>
      </c>
      <c r="J12" s="20">
        <v>1902.9555999999995</v>
      </c>
      <c r="K12" s="21">
        <v>2009.9059600000001</v>
      </c>
      <c r="L12" s="20">
        <v>2303.3624699999996</v>
      </c>
      <c r="M12" s="20">
        <v>2346.6523499999998</v>
      </c>
      <c r="N12" s="20">
        <v>2526.8912500000001</v>
      </c>
      <c r="O12" s="21"/>
      <c r="Q12" s="20">
        <v>623.93565000000058</v>
      </c>
      <c r="R12" s="201">
        <v>0.32787714542577912</v>
      </c>
      <c r="S12" s="182"/>
      <c r="T12" s="74"/>
      <c r="U12" s="20">
        <v>5623.9056299999993</v>
      </c>
      <c r="V12" s="20">
        <v>7176.9060699999991</v>
      </c>
      <c r="W12" s="21"/>
      <c r="Y12" s="20">
        <v>1553.0004399999998</v>
      </c>
      <c r="Z12" s="201">
        <v>0.2761426919604979</v>
      </c>
      <c r="AC12" s="485"/>
    </row>
    <row r="13" spans="1:29" ht="12.95" customHeight="1" x14ac:dyDescent="0.2">
      <c r="B13" s="18" t="s">
        <v>123</v>
      </c>
      <c r="H13" s="20">
        <v>8273.7221299999983</v>
      </c>
      <c r="I13" s="20">
        <v>9062.36607</v>
      </c>
      <c r="J13" s="20">
        <v>9512.6161799999991</v>
      </c>
      <c r="K13" s="21">
        <v>9692.3732100000016</v>
      </c>
      <c r="L13" s="20">
        <v>9445.6659999999974</v>
      </c>
      <c r="M13" s="20">
        <v>10244.44997</v>
      </c>
      <c r="N13" s="20">
        <v>10654.948359999999</v>
      </c>
      <c r="O13" s="21"/>
      <c r="Q13" s="20">
        <v>1142.3321799999994</v>
      </c>
      <c r="R13" s="201">
        <v>0.12008601612684845</v>
      </c>
      <c r="S13" s="182"/>
      <c r="T13" s="74"/>
      <c r="U13" s="20">
        <v>26848.704379999996</v>
      </c>
      <c r="V13" s="20">
        <v>30345.064329999997</v>
      </c>
      <c r="W13" s="21"/>
      <c r="Y13" s="20">
        <v>3496.3599500000018</v>
      </c>
      <c r="Z13" s="201">
        <v>0.13022453152728267</v>
      </c>
      <c r="AC13" s="485"/>
    </row>
    <row r="14" spans="1:29" ht="14.25" x14ac:dyDescent="0.2">
      <c r="F14" s="25" t="s">
        <v>390</v>
      </c>
      <c r="H14" s="37">
        <v>206096.87564999994</v>
      </c>
      <c r="I14" s="37">
        <v>210558.51743000004</v>
      </c>
      <c r="J14" s="37">
        <v>222597.61761000007</v>
      </c>
      <c r="K14" s="163">
        <v>227128.40726999997</v>
      </c>
      <c r="L14" s="37">
        <v>234051.15752999994</v>
      </c>
      <c r="M14" s="37">
        <v>238901.64238999996</v>
      </c>
      <c r="N14" s="37">
        <v>256239.69558999981</v>
      </c>
      <c r="O14" s="21"/>
      <c r="Q14" s="37">
        <v>33642.07797999974</v>
      </c>
      <c r="R14" s="210">
        <v>0.15113404330742661</v>
      </c>
      <c r="S14" s="182"/>
      <c r="T14" s="74"/>
      <c r="U14" s="37">
        <v>639253.01069000002</v>
      </c>
      <c r="V14" s="37">
        <v>729192.49550999969</v>
      </c>
      <c r="W14" s="21"/>
      <c r="Y14" s="37">
        <v>89939.484819999663</v>
      </c>
      <c r="Z14" s="210">
        <v>0.14069465972936185</v>
      </c>
      <c r="AC14" s="485"/>
    </row>
    <row r="15" spans="1:29" ht="15" x14ac:dyDescent="0.25">
      <c r="A15" s="39" t="s">
        <v>59</v>
      </c>
      <c r="H15" s="20"/>
      <c r="I15" s="20"/>
      <c r="J15" s="20"/>
      <c r="K15" s="21"/>
      <c r="L15" s="20"/>
      <c r="M15" s="20"/>
      <c r="N15" s="20"/>
      <c r="O15" s="21"/>
      <c r="Q15" s="20"/>
      <c r="R15" s="209"/>
      <c r="S15" s="182"/>
      <c r="T15" s="74"/>
      <c r="U15" s="20"/>
      <c r="V15" s="20"/>
      <c r="W15" s="21"/>
      <c r="Y15" s="20"/>
      <c r="Z15" s="209"/>
      <c r="AC15" s="485"/>
    </row>
    <row r="16" spans="1:29" ht="12.95" customHeight="1" x14ac:dyDescent="0.2">
      <c r="B16" s="18" t="s">
        <v>60</v>
      </c>
      <c r="H16" s="20">
        <v>86794.916920000018</v>
      </c>
      <c r="I16" s="20">
        <v>83834.937929999942</v>
      </c>
      <c r="J16" s="20">
        <v>88800.239629999996</v>
      </c>
      <c r="K16" s="21">
        <v>91209.432209999897</v>
      </c>
      <c r="L16" s="20">
        <v>97770.539589999942</v>
      </c>
      <c r="M16" s="20">
        <v>95531.720550000056</v>
      </c>
      <c r="N16" s="20">
        <v>101351.12158999992</v>
      </c>
      <c r="O16" s="21"/>
      <c r="Q16" s="20">
        <v>12550.881959999926</v>
      </c>
      <c r="R16" s="201">
        <v>0.14133837940409988</v>
      </c>
      <c r="S16" s="182"/>
      <c r="T16" s="74"/>
      <c r="U16" s="20">
        <v>259430.09447999994</v>
      </c>
      <c r="V16" s="20">
        <v>294653.38172999991</v>
      </c>
      <c r="W16" s="21"/>
      <c r="Y16" s="20">
        <v>35223.287249999965</v>
      </c>
      <c r="Z16" s="201">
        <v>0.1357717859240706</v>
      </c>
      <c r="AC16" s="485"/>
    </row>
    <row r="17" spans="1:29" ht="12.95" customHeight="1" x14ac:dyDescent="0.25">
      <c r="B17" s="25" t="s">
        <v>238</v>
      </c>
      <c r="H17" s="20">
        <v>41224.479010000003</v>
      </c>
      <c r="I17" s="20">
        <v>36477.315640000015</v>
      </c>
      <c r="J17" s="20">
        <v>43365.487150000015</v>
      </c>
      <c r="K17" s="21">
        <v>51744.463390000004</v>
      </c>
      <c r="L17" s="20">
        <v>50133.160180000006</v>
      </c>
      <c r="M17" s="20">
        <v>44937.260559999988</v>
      </c>
      <c r="N17" s="20">
        <v>50385.920859999998</v>
      </c>
      <c r="O17" s="15"/>
      <c r="P17" s="8"/>
      <c r="Q17" s="20">
        <v>7020.433709999983</v>
      </c>
      <c r="R17" s="201">
        <v>0.16188988459224493</v>
      </c>
      <c r="S17" s="178"/>
      <c r="T17" s="78"/>
      <c r="U17" s="20">
        <v>121067.28180000004</v>
      </c>
      <c r="V17" s="20">
        <v>145456.34159999999</v>
      </c>
      <c r="W17" s="15"/>
      <c r="X17" s="8"/>
      <c r="Y17" s="20">
        <v>24389.059799999945</v>
      </c>
      <c r="Z17" s="201">
        <v>0.20145046157301216</v>
      </c>
      <c r="AC17" s="485"/>
    </row>
    <row r="18" spans="1:29" ht="12.95" customHeight="1" x14ac:dyDescent="0.2">
      <c r="B18" s="25" t="s">
        <v>61</v>
      </c>
      <c r="H18" s="20">
        <v>968.07326599998771</v>
      </c>
      <c r="I18" s="20">
        <v>1094.4176899999827</v>
      </c>
      <c r="J18" s="20">
        <v>1171.2753399999888</v>
      </c>
      <c r="K18" s="21">
        <v>1067.7112500000001</v>
      </c>
      <c r="L18" s="20">
        <v>1408.366949999988</v>
      </c>
      <c r="M18" s="20">
        <v>1646.2950099999755</v>
      </c>
      <c r="N18" s="20">
        <v>1874.2743399999738</v>
      </c>
      <c r="O18" s="21"/>
      <c r="Q18" s="20">
        <v>702.99899999998502</v>
      </c>
      <c r="R18" s="201">
        <v>0.60019960806140749</v>
      </c>
      <c r="S18" s="182"/>
      <c r="T18" s="74"/>
      <c r="U18" s="20">
        <v>3233.7662959999593</v>
      </c>
      <c r="V18" s="20">
        <v>4928.9362999999375</v>
      </c>
      <c r="W18" s="21"/>
      <c r="Y18" s="20">
        <v>1695.1700039999782</v>
      </c>
      <c r="Z18" s="201">
        <v>0.52420918793570093</v>
      </c>
      <c r="AC18" s="485"/>
    </row>
    <row r="19" spans="1:29" ht="12.95" customHeight="1" x14ac:dyDescent="0.2">
      <c r="B19" s="25" t="s">
        <v>62</v>
      </c>
      <c r="H19" s="20">
        <v>31028.705950999985</v>
      </c>
      <c r="I19" s="20">
        <v>31134.648091999996</v>
      </c>
      <c r="J19" s="20">
        <v>31124.509730999987</v>
      </c>
      <c r="K19" s="21">
        <v>31979.699839999997</v>
      </c>
      <c r="L19" s="20">
        <v>35717.030630000023</v>
      </c>
      <c r="M19" s="20">
        <v>34931.528229000003</v>
      </c>
      <c r="N19" s="20">
        <v>36085.736356999994</v>
      </c>
      <c r="O19" s="21"/>
      <c r="Q19" s="20">
        <v>4961.2266260000069</v>
      </c>
      <c r="R19" s="201">
        <v>0.15939935018666748</v>
      </c>
      <c r="S19" s="182"/>
      <c r="T19" s="74"/>
      <c r="U19" s="20">
        <v>93287.863773999969</v>
      </c>
      <c r="V19" s="20">
        <v>106734.29521600003</v>
      </c>
      <c r="W19" s="21"/>
      <c r="Y19" s="20">
        <v>13446.431442000059</v>
      </c>
      <c r="Z19" s="201">
        <v>0.14413912912161336</v>
      </c>
      <c r="AC19" s="485"/>
    </row>
    <row r="20" spans="1:29" ht="14.25" x14ac:dyDescent="0.2">
      <c r="F20" s="25" t="s">
        <v>391</v>
      </c>
      <c r="H20" s="37">
        <v>160016.175147</v>
      </c>
      <c r="I20" s="37">
        <v>152541.31935199993</v>
      </c>
      <c r="J20" s="37">
        <v>164461.51185100002</v>
      </c>
      <c r="K20" s="163">
        <v>176001.30668999988</v>
      </c>
      <c r="L20" s="37">
        <v>185029.09734999997</v>
      </c>
      <c r="M20" s="37">
        <v>177046.80434900004</v>
      </c>
      <c r="N20" s="37">
        <v>189697.05314699988</v>
      </c>
      <c r="O20" s="21"/>
      <c r="Q20" s="37">
        <v>25235.541295999865</v>
      </c>
      <c r="R20" s="210">
        <v>0.15344344711401495</v>
      </c>
      <c r="S20" s="182"/>
      <c r="T20" s="74"/>
      <c r="U20" s="37">
        <v>477019.00634999992</v>
      </c>
      <c r="V20" s="37">
        <v>551772.95484599995</v>
      </c>
      <c r="W20" s="21"/>
      <c r="Y20" s="37">
        <v>74753.948496000026</v>
      </c>
      <c r="Z20" s="210">
        <v>0.156710628928591</v>
      </c>
      <c r="AC20" s="485"/>
    </row>
    <row r="21" spans="1:29" ht="19.5" customHeight="1" thickBot="1" x14ac:dyDescent="0.25">
      <c r="B21" s="25"/>
      <c r="F21" s="25" t="s">
        <v>128</v>
      </c>
      <c r="H21" s="133">
        <v>46080.700502999942</v>
      </c>
      <c r="I21" s="133">
        <v>58017.198078000103</v>
      </c>
      <c r="J21" s="133">
        <v>58136.105759000056</v>
      </c>
      <c r="K21" s="196">
        <v>51127.100580000086</v>
      </c>
      <c r="L21" s="133">
        <v>49022.060179999971</v>
      </c>
      <c r="M21" s="133">
        <v>61854.838040999923</v>
      </c>
      <c r="N21" s="133">
        <v>66542.642442999932</v>
      </c>
      <c r="O21" s="136"/>
      <c r="P21" s="137"/>
      <c r="Q21" s="133">
        <v>8406.5366839998751</v>
      </c>
      <c r="R21" s="205">
        <v>0.14460095966607564</v>
      </c>
      <c r="S21" s="180"/>
      <c r="T21" s="176"/>
      <c r="U21" s="133">
        <v>162234.0043400001</v>
      </c>
      <c r="V21" s="133">
        <v>177419.54066399983</v>
      </c>
      <c r="W21" s="136"/>
      <c r="X21" s="137"/>
      <c r="Y21" s="133">
        <v>15185.536323999724</v>
      </c>
      <c r="Z21" s="205">
        <v>9.360267217577152E-2</v>
      </c>
      <c r="AC21" s="485"/>
    </row>
    <row r="22" spans="1:29" ht="8.25" customHeight="1" thickTop="1" x14ac:dyDescent="0.2">
      <c r="H22" s="36"/>
      <c r="I22" s="36"/>
      <c r="J22" s="36"/>
      <c r="K22" s="26"/>
      <c r="L22" s="36"/>
      <c r="M22" s="36"/>
      <c r="N22" s="36"/>
      <c r="O22" s="21"/>
      <c r="R22" s="211"/>
      <c r="S22" s="182"/>
      <c r="T22" s="74"/>
      <c r="U22" s="36"/>
      <c r="V22" s="36"/>
      <c r="W22" s="21"/>
      <c r="Z22" s="211"/>
      <c r="AC22" s="485"/>
    </row>
    <row r="23" spans="1:29" s="32" customFormat="1" ht="15.75" x14ac:dyDescent="0.25">
      <c r="A23" s="17" t="s">
        <v>195</v>
      </c>
      <c r="B23" s="57"/>
      <c r="C23" s="57"/>
      <c r="D23" s="57"/>
      <c r="E23" s="57"/>
      <c r="F23" s="57"/>
      <c r="G23" s="57"/>
      <c r="K23" s="195"/>
      <c r="O23" s="66"/>
      <c r="P23" s="62"/>
      <c r="R23" s="213"/>
      <c r="S23" s="183"/>
      <c r="T23" s="177"/>
      <c r="W23" s="66"/>
      <c r="X23" s="62"/>
      <c r="Z23" s="213"/>
      <c r="AC23" s="485"/>
    </row>
    <row r="24" spans="1:29" ht="15" x14ac:dyDescent="0.25">
      <c r="A24" s="38" t="s">
        <v>53</v>
      </c>
      <c r="H24" s="50"/>
      <c r="I24" s="50"/>
      <c r="J24" s="50"/>
      <c r="K24" s="23"/>
      <c r="L24" s="50"/>
      <c r="M24" s="50"/>
      <c r="N24" s="50"/>
      <c r="O24" s="21"/>
      <c r="Q24" s="22"/>
      <c r="R24" s="214"/>
      <c r="S24" s="182"/>
      <c r="T24" s="74"/>
      <c r="U24" s="50"/>
      <c r="V24" s="50"/>
      <c r="W24" s="21"/>
      <c r="Y24" s="22"/>
      <c r="Z24" s="214"/>
      <c r="AC24" s="485"/>
    </row>
    <row r="25" spans="1:29" ht="12.95" customHeight="1" x14ac:dyDescent="0.2">
      <c r="B25" s="25" t="s">
        <v>104</v>
      </c>
      <c r="H25" s="20"/>
      <c r="I25" s="20"/>
      <c r="J25" s="20"/>
      <c r="K25" s="21"/>
      <c r="L25" s="20"/>
      <c r="M25" s="20"/>
      <c r="N25" s="20"/>
      <c r="O25" s="21"/>
      <c r="Q25" s="20"/>
      <c r="R25" s="209"/>
      <c r="S25" s="182"/>
      <c r="T25" s="74"/>
      <c r="U25" s="20"/>
      <c r="V25" s="20"/>
      <c r="W25" s="21"/>
      <c r="Y25" s="20"/>
      <c r="Z25" s="209"/>
      <c r="AC25" s="485"/>
    </row>
    <row r="26" spans="1:29" ht="12.95" customHeight="1" x14ac:dyDescent="0.2">
      <c r="C26" s="25" t="s">
        <v>30</v>
      </c>
      <c r="H26" s="127">
        <v>56219.747879999995</v>
      </c>
      <c r="I26" s="127">
        <v>59056.703630000004</v>
      </c>
      <c r="J26" s="127">
        <v>55148.757720000009</v>
      </c>
      <c r="K26" s="136">
        <v>56894.464089999994</v>
      </c>
      <c r="L26" s="127">
        <v>60517.323840000005</v>
      </c>
      <c r="M26" s="127">
        <v>60692.14044000001</v>
      </c>
      <c r="N26" s="127">
        <v>53487.896289999997</v>
      </c>
      <c r="O26" s="136"/>
      <c r="P26" s="137"/>
      <c r="Q26" s="127">
        <v>-1660.8614300000118</v>
      </c>
      <c r="R26" s="201">
        <v>-3.011602615660898E-2</v>
      </c>
      <c r="S26" s="180"/>
      <c r="T26" s="176"/>
      <c r="U26" s="127">
        <v>170425.20923000001</v>
      </c>
      <c r="V26" s="127">
        <v>174697.36057000002</v>
      </c>
      <c r="W26" s="136"/>
      <c r="X26" s="137"/>
      <c r="Y26" s="127">
        <v>4272.1513400000113</v>
      </c>
      <c r="Z26" s="201">
        <v>2.5067602142324275E-2</v>
      </c>
      <c r="AC26" s="485"/>
    </row>
    <row r="27" spans="1:29" ht="12.95" customHeight="1" x14ac:dyDescent="0.25">
      <c r="C27" s="25" t="s">
        <v>31</v>
      </c>
      <c r="H27" s="27">
        <v>55306.25432</v>
      </c>
      <c r="I27" s="27">
        <v>59541.491219999996</v>
      </c>
      <c r="J27" s="27">
        <v>60758.658370000005</v>
      </c>
      <c r="K27" s="29">
        <v>61997.42508999999</v>
      </c>
      <c r="L27" s="27">
        <v>64473.75359</v>
      </c>
      <c r="M27" s="27">
        <v>67423.56356000001</v>
      </c>
      <c r="N27" s="27">
        <v>70278.537079999995</v>
      </c>
      <c r="O27" s="15"/>
      <c r="P27" s="8"/>
      <c r="Q27" s="20">
        <v>9519.87870999999</v>
      </c>
      <c r="R27" s="201">
        <v>0.15668349113351215</v>
      </c>
      <c r="S27" s="178"/>
      <c r="T27" s="78"/>
      <c r="U27" s="27">
        <v>175606.40390999999</v>
      </c>
      <c r="V27" s="27">
        <v>202175.85423</v>
      </c>
      <c r="W27" s="15"/>
      <c r="X27" s="8"/>
      <c r="Y27" s="20">
        <v>26569.450320000004</v>
      </c>
      <c r="Z27" s="201">
        <v>0.15130114693093485</v>
      </c>
      <c r="AC27" s="485"/>
    </row>
    <row r="28" spans="1:29" ht="12.95" customHeight="1" x14ac:dyDescent="0.2">
      <c r="C28" s="25" t="s">
        <v>32</v>
      </c>
      <c r="H28" s="27">
        <v>11308.904570000002</v>
      </c>
      <c r="I28" s="27">
        <v>11610.982130000002</v>
      </c>
      <c r="J28" s="27">
        <v>11898.885029999998</v>
      </c>
      <c r="K28" s="29">
        <v>16042.695280000002</v>
      </c>
      <c r="L28" s="27">
        <v>13216.90681</v>
      </c>
      <c r="M28" s="27">
        <v>13281.923530000004</v>
      </c>
      <c r="N28" s="27">
        <v>13810.838169999999</v>
      </c>
      <c r="O28" s="21"/>
      <c r="Q28" s="20">
        <v>1911.9531400000014</v>
      </c>
      <c r="R28" s="201">
        <v>0.16068338631556656</v>
      </c>
      <c r="S28" s="182"/>
      <c r="T28" s="74"/>
      <c r="U28" s="27">
        <v>34818.77173</v>
      </c>
      <c r="V28" s="27">
        <v>40309.668510000003</v>
      </c>
      <c r="W28" s="21"/>
      <c r="Y28" s="20">
        <v>5490.8967800000028</v>
      </c>
      <c r="Z28" s="201">
        <v>0.15769932445000703</v>
      </c>
      <c r="AC28" s="485"/>
    </row>
    <row r="29" spans="1:29" ht="12.95" customHeight="1" x14ac:dyDescent="0.2">
      <c r="B29" s="18" t="s">
        <v>123</v>
      </c>
      <c r="H29" s="20">
        <v>2082.7473300000001</v>
      </c>
      <c r="I29" s="20">
        <v>2398.5918300000003</v>
      </c>
      <c r="J29" s="20">
        <v>2272.7805500000004</v>
      </c>
      <c r="K29" s="21">
        <v>2081.4662399999997</v>
      </c>
      <c r="L29" s="20">
        <v>2199.2164700000003</v>
      </c>
      <c r="M29" s="20">
        <v>2376.1659000000004</v>
      </c>
      <c r="N29" s="20">
        <v>2480.4347199999997</v>
      </c>
      <c r="O29" s="21"/>
      <c r="Q29" s="20">
        <v>207.65416999999934</v>
      </c>
      <c r="R29" s="201">
        <v>9.1365693005424256E-2</v>
      </c>
      <c r="S29" s="182"/>
      <c r="T29" s="74"/>
      <c r="U29" s="20">
        <v>6754.1197100000009</v>
      </c>
      <c r="V29" s="20">
        <v>7055.8170900000005</v>
      </c>
      <c r="W29" s="21"/>
      <c r="Y29" s="20">
        <v>301.69737999999961</v>
      </c>
      <c r="Z29" s="201">
        <v>4.4668645649456454E-2</v>
      </c>
      <c r="AC29" s="485"/>
    </row>
    <row r="30" spans="1:29" ht="14.25" x14ac:dyDescent="0.2">
      <c r="F30" s="25" t="s">
        <v>390</v>
      </c>
      <c r="H30" s="37">
        <v>124917.65409999999</v>
      </c>
      <c r="I30" s="37">
        <v>132607.76881000001</v>
      </c>
      <c r="J30" s="37">
        <v>130079.08167000001</v>
      </c>
      <c r="K30" s="163">
        <v>137016.05069999999</v>
      </c>
      <c r="L30" s="37">
        <v>140407.20071000003</v>
      </c>
      <c r="M30" s="37">
        <v>143773.79343000002</v>
      </c>
      <c r="N30" s="37">
        <v>140057.70625999998</v>
      </c>
      <c r="O30" s="26"/>
      <c r="Q30" s="37">
        <v>9978.6245899999631</v>
      </c>
      <c r="R30" s="210">
        <v>7.6711985216154258E-2</v>
      </c>
      <c r="S30" s="184"/>
      <c r="T30" s="74"/>
      <c r="U30" s="37">
        <v>387604.50458000001</v>
      </c>
      <c r="V30" s="37">
        <v>424238.70040000009</v>
      </c>
      <c r="W30" s="26"/>
      <c r="Y30" s="37">
        <v>36634.195820000081</v>
      </c>
      <c r="Z30" s="210">
        <v>9.4514370671971715E-2</v>
      </c>
      <c r="AC30" s="485"/>
    </row>
    <row r="31" spans="1:29" ht="15" x14ac:dyDescent="0.25">
      <c r="A31" s="39" t="s">
        <v>59</v>
      </c>
      <c r="H31" s="20"/>
      <c r="I31" s="20"/>
      <c r="J31" s="20"/>
      <c r="K31" s="21"/>
      <c r="L31" s="20"/>
      <c r="M31" s="20"/>
      <c r="N31" s="20"/>
      <c r="O31" s="26"/>
      <c r="Q31" s="20"/>
      <c r="R31" s="209"/>
      <c r="S31" s="184"/>
      <c r="T31" s="74"/>
      <c r="U31" s="20"/>
      <c r="V31" s="20"/>
      <c r="W31" s="26"/>
      <c r="Y31" s="20"/>
      <c r="Z31" s="209"/>
      <c r="AC31" s="485"/>
    </row>
    <row r="32" spans="1:29" ht="12.95" customHeight="1" x14ac:dyDescent="0.2">
      <c r="B32" s="25" t="s">
        <v>238</v>
      </c>
      <c r="H32" s="20">
        <v>1919.1180100000001</v>
      </c>
      <c r="I32" s="20">
        <v>1703.6117000000002</v>
      </c>
      <c r="J32" s="20">
        <v>1635.6672799999999</v>
      </c>
      <c r="K32" s="21">
        <v>889.25525000000027</v>
      </c>
      <c r="L32" s="20">
        <v>1734.00856</v>
      </c>
      <c r="M32" s="20">
        <v>2310.23999</v>
      </c>
      <c r="N32" s="20">
        <v>2779.5809399999998</v>
      </c>
      <c r="O32" s="26"/>
      <c r="Q32" s="20">
        <v>1143.9136599999999</v>
      </c>
      <c r="R32" s="201">
        <v>0.69935595948339813</v>
      </c>
      <c r="S32" s="184"/>
      <c r="T32" s="74"/>
      <c r="U32" s="20">
        <v>5258.3969900000002</v>
      </c>
      <c r="V32" s="20">
        <v>6823.8294900000001</v>
      </c>
      <c r="W32" s="26"/>
      <c r="Y32" s="20">
        <v>1565.4324999999999</v>
      </c>
      <c r="Z32" s="201">
        <v>0.2977014673819825</v>
      </c>
      <c r="AC32" s="485"/>
    </row>
    <row r="33" spans="1:29" ht="12.95" customHeight="1" x14ac:dyDescent="0.2">
      <c r="B33" s="18" t="s">
        <v>61</v>
      </c>
      <c r="H33" s="20">
        <v>2630.6761100000008</v>
      </c>
      <c r="I33" s="20">
        <v>2883.9291199999993</v>
      </c>
      <c r="J33" s="20">
        <v>3000.7185899999999</v>
      </c>
      <c r="K33" s="21">
        <v>2941.1079599999998</v>
      </c>
      <c r="L33" s="20">
        <v>2958.5708099999997</v>
      </c>
      <c r="M33" s="20">
        <v>3049.6599399999986</v>
      </c>
      <c r="N33" s="20">
        <v>3218.9455400000002</v>
      </c>
      <c r="O33" s="21"/>
      <c r="Q33" s="20">
        <v>218.22695000000022</v>
      </c>
      <c r="R33" s="201">
        <v>7.2724896872118958E-2</v>
      </c>
      <c r="S33" s="182"/>
      <c r="T33" s="74"/>
      <c r="U33" s="20">
        <v>8515.3238199999996</v>
      </c>
      <c r="V33" s="20">
        <v>9227.1762899999994</v>
      </c>
      <c r="W33" s="21"/>
      <c r="Y33" s="20">
        <v>711.85246999999981</v>
      </c>
      <c r="Z33" s="201">
        <v>8.359664119032878E-2</v>
      </c>
      <c r="AC33" s="485"/>
    </row>
    <row r="34" spans="1:29" ht="12.95" customHeight="1" x14ac:dyDescent="0.25">
      <c r="B34" s="25" t="s">
        <v>105</v>
      </c>
      <c r="H34" s="20"/>
      <c r="I34" s="20"/>
      <c r="J34" s="20"/>
      <c r="K34" s="21"/>
      <c r="L34" s="20"/>
      <c r="M34" s="20"/>
      <c r="N34" s="20"/>
      <c r="O34" s="15"/>
      <c r="P34" s="8"/>
      <c r="Q34" s="20"/>
      <c r="R34" s="209"/>
      <c r="S34" s="178"/>
      <c r="T34" s="78"/>
      <c r="U34" s="20"/>
      <c r="V34" s="20"/>
      <c r="W34" s="15"/>
      <c r="X34" s="8"/>
      <c r="Y34" s="20"/>
      <c r="Z34" s="209"/>
      <c r="AC34" s="485"/>
    </row>
    <row r="35" spans="1:29" ht="12.95" customHeight="1" x14ac:dyDescent="0.2">
      <c r="C35" s="25" t="s">
        <v>30</v>
      </c>
      <c r="H35" s="20">
        <v>40327.481670000001</v>
      </c>
      <c r="I35" s="20">
        <v>42039.782886000008</v>
      </c>
      <c r="J35" s="20">
        <v>38275.504633999997</v>
      </c>
      <c r="K35" s="21">
        <v>40031.096560000013</v>
      </c>
      <c r="L35" s="20">
        <v>43208.787049999992</v>
      </c>
      <c r="M35" s="20">
        <v>43253.047860000006</v>
      </c>
      <c r="N35" s="20">
        <v>38338.400529999999</v>
      </c>
      <c r="O35" s="21"/>
      <c r="Q35" s="20">
        <v>62.895896000001812</v>
      </c>
      <c r="R35" s="201">
        <v>1.6432414569429767E-3</v>
      </c>
      <c r="S35" s="182"/>
      <c r="T35" s="74"/>
      <c r="U35" s="20">
        <v>120642.76919000001</v>
      </c>
      <c r="V35" s="20">
        <v>124800.23544</v>
      </c>
      <c r="W35" s="21"/>
      <c r="Y35" s="20">
        <v>4157.4662499999977</v>
      </c>
      <c r="Z35" s="201">
        <v>3.4460965028516664E-2</v>
      </c>
      <c r="AC35" s="485"/>
    </row>
    <row r="36" spans="1:29" ht="12.95" customHeight="1" x14ac:dyDescent="0.2">
      <c r="C36" s="25" t="s">
        <v>31</v>
      </c>
      <c r="H36" s="20">
        <v>23092.873070000001</v>
      </c>
      <c r="I36" s="20">
        <v>24907.416262999999</v>
      </c>
      <c r="J36" s="20">
        <v>25271.292346999995</v>
      </c>
      <c r="K36" s="21">
        <v>26367.652759999997</v>
      </c>
      <c r="L36" s="20">
        <v>27630.034</v>
      </c>
      <c r="M36" s="20">
        <v>28965.395469999999</v>
      </c>
      <c r="N36" s="20">
        <v>30219.648279999998</v>
      </c>
      <c r="O36" s="21"/>
      <c r="Q36" s="20">
        <v>4948.3559330000026</v>
      </c>
      <c r="R36" s="201">
        <v>0.19580937393522069</v>
      </c>
      <c r="S36" s="182"/>
      <c r="T36" s="74"/>
      <c r="U36" s="20">
        <v>73271.581680000003</v>
      </c>
      <c r="V36" s="20">
        <v>86815.077749999997</v>
      </c>
      <c r="W36" s="21"/>
      <c r="Y36" s="20">
        <v>13543.496069999994</v>
      </c>
      <c r="Z36" s="201">
        <v>0.18483968490196775</v>
      </c>
      <c r="AC36" s="485"/>
    </row>
    <row r="37" spans="1:29" ht="12.95" customHeight="1" x14ac:dyDescent="0.2">
      <c r="B37" s="18" t="s">
        <v>64</v>
      </c>
      <c r="H37" s="20">
        <v>25256.827514999997</v>
      </c>
      <c r="I37" s="20">
        <v>25008.339958000004</v>
      </c>
      <c r="J37" s="20">
        <v>26136.400583000006</v>
      </c>
      <c r="K37" s="21">
        <v>25946.470829999998</v>
      </c>
      <c r="L37" s="20">
        <v>27756.379381000006</v>
      </c>
      <c r="M37" s="20">
        <v>26511.918146999989</v>
      </c>
      <c r="N37" s="20">
        <v>26450.963874000005</v>
      </c>
      <c r="O37" s="21"/>
      <c r="Q37" s="20">
        <v>314.56329099999857</v>
      </c>
      <c r="R37" s="201">
        <v>1.2035448033521537E-2</v>
      </c>
      <c r="S37" s="182"/>
      <c r="T37" s="74"/>
      <c r="U37" s="20">
        <v>76401.568056000004</v>
      </c>
      <c r="V37" s="20">
        <v>80719.261402000004</v>
      </c>
      <c r="W37" s="21"/>
      <c r="Y37" s="20">
        <v>4317.693346</v>
      </c>
      <c r="Z37" s="201">
        <v>5.6513150919039558E-2</v>
      </c>
      <c r="AC37" s="485"/>
    </row>
    <row r="38" spans="1:29" ht="14.25" x14ac:dyDescent="0.2">
      <c r="F38" s="25" t="s">
        <v>391</v>
      </c>
      <c r="H38" s="37">
        <v>93226.976374999998</v>
      </c>
      <c r="I38" s="37">
        <v>96543.079927000013</v>
      </c>
      <c r="J38" s="37">
        <v>94319.583434</v>
      </c>
      <c r="K38" s="163">
        <v>96175.583360000019</v>
      </c>
      <c r="L38" s="37">
        <v>103287.779801</v>
      </c>
      <c r="M38" s="37">
        <v>104090.261407</v>
      </c>
      <c r="N38" s="37">
        <v>101007.539164</v>
      </c>
      <c r="O38" s="26"/>
      <c r="Q38" s="37">
        <v>6687.9557300000015</v>
      </c>
      <c r="R38" s="210">
        <v>7.0907392574309766E-2</v>
      </c>
      <c r="S38" s="184"/>
      <c r="T38" s="74"/>
      <c r="U38" s="37">
        <v>284089.63973599998</v>
      </c>
      <c r="V38" s="37">
        <v>308385.580372</v>
      </c>
      <c r="W38" s="26"/>
      <c r="Y38" s="37">
        <v>24295.940636000014</v>
      </c>
      <c r="Z38" s="210">
        <v>8.5522093162488599E-2</v>
      </c>
      <c r="AC38" s="485"/>
    </row>
    <row r="39" spans="1:29" ht="19.5" customHeight="1" thickBot="1" x14ac:dyDescent="0.25">
      <c r="B39" s="25"/>
      <c r="F39" s="25" t="s">
        <v>128</v>
      </c>
      <c r="H39" s="133">
        <v>31690.677724999987</v>
      </c>
      <c r="I39" s="133">
        <v>36064.688882999995</v>
      </c>
      <c r="J39" s="133">
        <v>35759.498236000014</v>
      </c>
      <c r="K39" s="196">
        <v>40840.467339999974</v>
      </c>
      <c r="L39" s="133">
        <v>37119.420909000037</v>
      </c>
      <c r="M39" s="133">
        <v>39683.532023000022</v>
      </c>
      <c r="N39" s="133">
        <v>39050.167095999976</v>
      </c>
      <c r="O39" s="136"/>
      <c r="P39" s="137"/>
      <c r="Q39" s="133">
        <v>3290.6688599999616</v>
      </c>
      <c r="R39" s="205">
        <v>9.202223247884278E-2</v>
      </c>
      <c r="S39" s="180"/>
      <c r="T39" s="176"/>
      <c r="U39" s="133">
        <v>103514.864844</v>
      </c>
      <c r="V39" s="133">
        <v>115853.12002800003</v>
      </c>
      <c r="W39" s="136"/>
      <c r="X39" s="137"/>
      <c r="Y39" s="133">
        <v>12338.255184000038</v>
      </c>
      <c r="Z39" s="205">
        <v>0.1191930763044917</v>
      </c>
      <c r="AC39" s="485"/>
    </row>
    <row r="40" spans="1:29" ht="6" customHeight="1" thickTop="1" x14ac:dyDescent="0.2">
      <c r="H40" s="36"/>
      <c r="I40" s="36"/>
      <c r="J40" s="36"/>
      <c r="K40" s="26"/>
      <c r="L40" s="36"/>
      <c r="M40" s="36"/>
      <c r="N40" s="36"/>
      <c r="O40" s="28"/>
      <c r="R40" s="211"/>
      <c r="S40" s="185"/>
      <c r="T40" s="74"/>
      <c r="U40" s="36"/>
      <c r="V40" s="36"/>
      <c r="W40" s="28"/>
      <c r="Z40" s="211"/>
      <c r="AC40" s="485"/>
    </row>
    <row r="41" spans="1:29" s="58" customFormat="1" ht="15.75" x14ac:dyDescent="0.25">
      <c r="A41" s="17" t="s">
        <v>109</v>
      </c>
      <c r="B41" s="57"/>
      <c r="C41" s="57"/>
      <c r="D41" s="57"/>
      <c r="E41" s="57"/>
      <c r="F41" s="57"/>
      <c r="G41" s="57"/>
      <c r="H41" s="64"/>
      <c r="I41" s="64"/>
      <c r="J41" s="64"/>
      <c r="K41" s="197"/>
      <c r="L41" s="64"/>
      <c r="M41" s="64"/>
      <c r="N41" s="64"/>
      <c r="O41" s="65"/>
      <c r="P41" s="62"/>
      <c r="Q41" s="64"/>
      <c r="R41" s="213"/>
      <c r="S41" s="186"/>
      <c r="T41" s="177"/>
      <c r="U41" s="64"/>
      <c r="V41" s="64"/>
      <c r="W41" s="65"/>
      <c r="X41" s="62"/>
      <c r="Y41" s="64"/>
      <c r="Z41" s="213"/>
      <c r="AC41" s="485"/>
    </row>
    <row r="42" spans="1:29" ht="15" x14ac:dyDescent="0.25">
      <c r="A42" s="38" t="s">
        <v>53</v>
      </c>
      <c r="H42" s="50"/>
      <c r="I42" s="50"/>
      <c r="J42" s="50"/>
      <c r="K42" s="23"/>
      <c r="L42" s="50"/>
      <c r="M42" s="50"/>
      <c r="N42" s="50"/>
      <c r="O42" s="26"/>
      <c r="Q42" s="22"/>
      <c r="R42" s="214"/>
      <c r="S42" s="184"/>
      <c r="T42" s="74"/>
      <c r="U42" s="50"/>
      <c r="V42" s="50"/>
      <c r="W42" s="26"/>
      <c r="Y42" s="22"/>
      <c r="Z42" s="214"/>
      <c r="AC42" s="485"/>
    </row>
    <row r="43" spans="1:29" ht="12.95" customHeight="1" x14ac:dyDescent="0.2">
      <c r="B43" s="18" t="s">
        <v>54</v>
      </c>
      <c r="H43" s="127">
        <v>7885.9370099999996</v>
      </c>
      <c r="I43" s="127">
        <v>8071.9977399999989</v>
      </c>
      <c r="J43" s="127">
        <v>8191.1787000000004</v>
      </c>
      <c r="K43" s="136">
        <v>6778.8420999999998</v>
      </c>
      <c r="L43" s="127">
        <v>7318.8925499999996</v>
      </c>
      <c r="M43" s="127">
        <v>6940.9635200000002</v>
      </c>
      <c r="N43" s="127">
        <v>7248.7289599999995</v>
      </c>
      <c r="O43" s="136"/>
      <c r="P43" s="137"/>
      <c r="Q43" s="127">
        <v>-942.44974000000093</v>
      </c>
      <c r="R43" s="201">
        <v>-0.11505666943879528</v>
      </c>
      <c r="S43" s="180"/>
      <c r="T43" s="176"/>
      <c r="U43" s="127">
        <v>24149.113449999997</v>
      </c>
      <c r="V43" s="127">
        <v>21508.585029999998</v>
      </c>
      <c r="W43" s="136"/>
      <c r="X43" s="137"/>
      <c r="Y43" s="127">
        <v>-2640.5284199999987</v>
      </c>
      <c r="Z43" s="201">
        <v>-0.10934266491675283</v>
      </c>
      <c r="AC43" s="485"/>
    </row>
    <row r="44" spans="1:29" ht="12.95" customHeight="1" x14ac:dyDescent="0.2">
      <c r="B44" s="18" t="s">
        <v>55</v>
      </c>
      <c r="H44" s="20">
        <v>-2062.5193200000003</v>
      </c>
      <c r="I44" s="20">
        <v>-2191.1041800000003</v>
      </c>
      <c r="J44" s="20">
        <v>-2462.1913500000001</v>
      </c>
      <c r="K44" s="21">
        <v>-2709.9428800000001</v>
      </c>
      <c r="L44" s="20">
        <v>-1691.8470799999996</v>
      </c>
      <c r="M44" s="20">
        <v>-1867.6593200000002</v>
      </c>
      <c r="N44" s="20">
        <v>-1868.6255200000001</v>
      </c>
      <c r="O44" s="30"/>
      <c r="Q44" s="20">
        <v>593.56583000000001</v>
      </c>
      <c r="R44" s="201">
        <v>0.24107217743251352</v>
      </c>
      <c r="S44" s="187"/>
      <c r="T44" s="74"/>
      <c r="U44" s="20">
        <v>-6715.8148500000007</v>
      </c>
      <c r="V44" s="20">
        <v>-5428.1319199999998</v>
      </c>
      <c r="W44" s="30"/>
      <c r="Y44" s="20">
        <v>1287.6829300000009</v>
      </c>
      <c r="Z44" s="201">
        <v>0.19173889673268774</v>
      </c>
      <c r="AC44" s="485"/>
    </row>
    <row r="45" spans="1:29" ht="14.25" x14ac:dyDescent="0.2">
      <c r="F45" s="18" t="s">
        <v>56</v>
      </c>
      <c r="H45" s="35">
        <v>5823.4176899999993</v>
      </c>
      <c r="I45" s="35">
        <v>5880.8935599999986</v>
      </c>
      <c r="J45" s="35">
        <v>5728.9873500000003</v>
      </c>
      <c r="K45" s="162">
        <v>4068.8992199999998</v>
      </c>
      <c r="L45" s="35">
        <v>5627.04547</v>
      </c>
      <c r="M45" s="35">
        <v>5073.3042000000005</v>
      </c>
      <c r="N45" s="35">
        <v>5380.103439999999</v>
      </c>
      <c r="O45" s="26"/>
      <c r="Q45" s="35">
        <v>-348.88391000000138</v>
      </c>
      <c r="R45" s="206">
        <v>-6.0898006695721076E-2</v>
      </c>
      <c r="S45" s="184"/>
      <c r="T45" s="74"/>
      <c r="U45" s="35">
        <v>17433.298599999998</v>
      </c>
      <c r="V45" s="35">
        <v>16080.453109999999</v>
      </c>
      <c r="W45" s="26"/>
      <c r="Y45" s="35">
        <v>-1352.8454899999997</v>
      </c>
      <c r="Z45" s="206">
        <v>-7.7601234341273764E-2</v>
      </c>
      <c r="AC45" s="485"/>
    </row>
    <row r="46" spans="1:29" ht="20.100000000000001" customHeight="1" x14ac:dyDescent="0.2">
      <c r="B46" s="25" t="s">
        <v>10</v>
      </c>
      <c r="H46" s="20">
        <v>19388.636606000004</v>
      </c>
      <c r="I46" s="20">
        <v>18517.714690000001</v>
      </c>
      <c r="J46" s="20">
        <v>17495.708160000009</v>
      </c>
      <c r="K46" s="21">
        <v>15988.90711</v>
      </c>
      <c r="L46" s="20">
        <v>17590.692450000006</v>
      </c>
      <c r="M46" s="20">
        <v>17395.121244999995</v>
      </c>
      <c r="N46" s="20">
        <v>17395.052901999996</v>
      </c>
      <c r="O46" s="26"/>
      <c r="Q46" s="20">
        <v>-100.65525800001342</v>
      </c>
      <c r="R46" s="201">
        <v>-5.7531399746446939E-3</v>
      </c>
      <c r="S46" s="184"/>
      <c r="T46" s="74"/>
      <c r="U46" s="20">
        <v>55402.059456000017</v>
      </c>
      <c r="V46" s="20">
        <v>52380.866597</v>
      </c>
      <c r="W46" s="26"/>
      <c r="Y46" s="20">
        <v>-3021.1928590000171</v>
      </c>
      <c r="Z46" s="201">
        <v>-5.4532139936051119E-2</v>
      </c>
      <c r="AC46" s="485"/>
    </row>
    <row r="47" spans="1:29" ht="12.95" customHeight="1" x14ac:dyDescent="0.2">
      <c r="B47" s="25" t="s">
        <v>104</v>
      </c>
      <c r="H47" s="20"/>
      <c r="I47" s="20"/>
      <c r="J47" s="20"/>
      <c r="K47" s="21"/>
      <c r="L47" s="20"/>
      <c r="M47" s="20"/>
      <c r="N47" s="20"/>
      <c r="O47" s="26"/>
      <c r="Q47" s="20"/>
      <c r="R47" s="201"/>
      <c r="S47" s="184"/>
      <c r="T47" s="74"/>
      <c r="U47" s="20"/>
      <c r="V47" s="20"/>
      <c r="W47" s="26"/>
      <c r="Y47" s="20"/>
      <c r="Z47" s="201"/>
      <c r="AC47" s="485"/>
    </row>
    <row r="48" spans="1:29" ht="12.95" customHeight="1" x14ac:dyDescent="0.2">
      <c r="C48" s="18" t="s">
        <v>161</v>
      </c>
      <c r="H48" s="20">
        <v>44.00808</v>
      </c>
      <c r="I48" s="20">
        <v>42.59485999999999</v>
      </c>
      <c r="J48" s="20">
        <v>35.626340000000006</v>
      </c>
      <c r="K48" s="21">
        <v>31.223939999999999</v>
      </c>
      <c r="L48" s="20">
        <v>30.413279999999926</v>
      </c>
      <c r="M48" s="20">
        <v>32.590539999999997</v>
      </c>
      <c r="N48" s="20">
        <v>34.504059999999996</v>
      </c>
      <c r="O48" s="21"/>
      <c r="Q48" s="20">
        <v>-1.1222800000000106</v>
      </c>
      <c r="R48" s="201">
        <v>-3.1501411596027276E-2</v>
      </c>
      <c r="S48" s="182"/>
      <c r="T48" s="74"/>
      <c r="U48" s="20">
        <v>122.22927999999999</v>
      </c>
      <c r="V48" s="20">
        <v>97.507879999999915</v>
      </c>
      <c r="W48" s="21"/>
      <c r="Y48" s="20">
        <v>-24.721400000000074</v>
      </c>
      <c r="Z48" s="201">
        <v>-0.20225432073231614</v>
      </c>
      <c r="AC48" s="485"/>
    </row>
    <row r="49" spans="1:29" ht="12.95" customHeight="1" x14ac:dyDescent="0.2">
      <c r="C49" s="25" t="s">
        <v>165</v>
      </c>
      <c r="H49" s="20">
        <v>282.07723000000004</v>
      </c>
      <c r="I49" s="20">
        <v>280.12013999999994</v>
      </c>
      <c r="J49" s="20">
        <v>261.66510999999997</v>
      </c>
      <c r="K49" s="21">
        <v>263.63131000000004</v>
      </c>
      <c r="L49" s="20">
        <v>241.01911000000001</v>
      </c>
      <c r="M49" s="20">
        <v>223.42262999999997</v>
      </c>
      <c r="N49" s="20">
        <v>216.40686000000002</v>
      </c>
      <c r="O49" s="21"/>
      <c r="Q49" s="20">
        <v>-45.258249999999947</v>
      </c>
      <c r="R49" s="201">
        <v>-0.17296249392974078</v>
      </c>
      <c r="S49" s="182"/>
      <c r="T49" s="74"/>
      <c r="U49" s="20">
        <v>823.86248000000001</v>
      </c>
      <c r="V49" s="20">
        <v>680.84860000000003</v>
      </c>
      <c r="W49" s="21"/>
      <c r="Y49" s="20">
        <v>-143.01387999999997</v>
      </c>
      <c r="Z49" s="201">
        <v>-0.17358950488921401</v>
      </c>
      <c r="AC49" s="485"/>
    </row>
    <row r="50" spans="1:29" ht="12.95" customHeight="1" x14ac:dyDescent="0.2">
      <c r="C50" s="18" t="s">
        <v>163</v>
      </c>
      <c r="H50" s="20">
        <v>2649.9043799999995</v>
      </c>
      <c r="I50" s="20">
        <v>2738.8339499999997</v>
      </c>
      <c r="J50" s="20">
        <v>2832.2854900000007</v>
      </c>
      <c r="K50" s="21">
        <v>2874.9889700000003</v>
      </c>
      <c r="L50" s="20">
        <v>2945.6630399999999</v>
      </c>
      <c r="M50" s="20">
        <v>3062.9939200000003</v>
      </c>
      <c r="N50" s="20">
        <v>3182.2642900000001</v>
      </c>
      <c r="O50" s="21"/>
      <c r="Q50" s="20">
        <v>349.97879999999941</v>
      </c>
      <c r="R50" s="201">
        <v>0.12356762806421726</v>
      </c>
      <c r="S50" s="182"/>
      <c r="T50" s="74"/>
      <c r="U50" s="20">
        <v>8221.0238200000003</v>
      </c>
      <c r="V50" s="20">
        <v>9190.9212499999994</v>
      </c>
      <c r="W50" s="21"/>
      <c r="Y50" s="20">
        <v>969.89742999999908</v>
      </c>
      <c r="Z50" s="201">
        <v>0.11797769368341267</v>
      </c>
      <c r="AC50" s="485"/>
    </row>
    <row r="51" spans="1:29" ht="12.95" customHeight="1" x14ac:dyDescent="0.2">
      <c r="C51" s="25" t="s">
        <v>164</v>
      </c>
      <c r="H51" s="20">
        <v>1757.4551600000002</v>
      </c>
      <c r="I51" s="20">
        <v>2231.0543600000001</v>
      </c>
      <c r="J51" s="20">
        <v>1981.13618</v>
      </c>
      <c r="K51" s="21">
        <v>2380.8063900000002</v>
      </c>
      <c r="L51" s="20">
        <v>1814.7702299999999</v>
      </c>
      <c r="M51" s="20">
        <v>2166.4066499999999</v>
      </c>
      <c r="N51" s="20">
        <v>1980.2934299999999</v>
      </c>
      <c r="O51" s="21"/>
      <c r="Q51" s="20">
        <v>-0.84275000000002365</v>
      </c>
      <c r="R51" s="201" t="s">
        <v>126</v>
      </c>
      <c r="S51" s="182"/>
      <c r="T51" s="74"/>
      <c r="U51" s="20">
        <v>5969.6457000000009</v>
      </c>
      <c r="V51" s="20">
        <v>5961.4703099999997</v>
      </c>
      <c r="W51" s="21"/>
      <c r="Y51" s="20">
        <v>-8.1753900000012436</v>
      </c>
      <c r="Z51" s="201">
        <v>-1.3694933352579439E-3</v>
      </c>
      <c r="AC51" s="485"/>
    </row>
    <row r="52" spans="1:29" ht="12.95" customHeight="1" x14ac:dyDescent="0.2">
      <c r="C52" s="25" t="s">
        <v>162</v>
      </c>
      <c r="H52" s="20">
        <v>713.09489999999994</v>
      </c>
      <c r="I52" s="20">
        <v>637.72541999999999</v>
      </c>
      <c r="J52" s="20">
        <v>629.17859999999996</v>
      </c>
      <c r="K52" s="21">
        <v>563.07346000000007</v>
      </c>
      <c r="L52" s="20">
        <v>541.55367000000001</v>
      </c>
      <c r="M52" s="20">
        <v>520.34030999999993</v>
      </c>
      <c r="N52" s="20">
        <v>524.12833000000001</v>
      </c>
      <c r="O52" s="21"/>
      <c r="Q52" s="20">
        <v>-105.05026999999995</v>
      </c>
      <c r="R52" s="201">
        <v>-0.16696414976606</v>
      </c>
      <c r="S52" s="182"/>
      <c r="T52" s="74"/>
      <c r="U52" s="20">
        <v>1979.9989199999998</v>
      </c>
      <c r="V52" s="20">
        <v>1586.0223099999998</v>
      </c>
      <c r="W52" s="21"/>
      <c r="Y52" s="20">
        <v>-393.97660999999994</v>
      </c>
      <c r="Z52" s="201">
        <v>-0.19897819439214642</v>
      </c>
      <c r="AC52" s="485"/>
    </row>
    <row r="53" spans="1:29" ht="12.95" customHeight="1" x14ac:dyDescent="0.2">
      <c r="C53" s="34" t="s">
        <v>33</v>
      </c>
      <c r="H53" s="20">
        <v>539.98888000000068</v>
      </c>
      <c r="I53" s="20">
        <v>762.07984000000147</v>
      </c>
      <c r="J53" s="20">
        <v>736.17772000000082</v>
      </c>
      <c r="K53" s="21">
        <v>632.79016000000047</v>
      </c>
      <c r="L53" s="20">
        <v>486.45476000000144</v>
      </c>
      <c r="M53" s="20">
        <v>913.12242999999683</v>
      </c>
      <c r="N53" s="20">
        <v>1111.7622899999963</v>
      </c>
      <c r="O53" s="21"/>
      <c r="Q53" s="20">
        <v>375.58456999999544</v>
      </c>
      <c r="R53" s="202">
        <v>0.51018192998287837</v>
      </c>
      <c r="S53" s="182"/>
      <c r="T53" s="74"/>
      <c r="U53" s="20">
        <v>2038.2464400000028</v>
      </c>
      <c r="V53" s="20">
        <v>2511.3394799999942</v>
      </c>
      <c r="W53" s="21"/>
      <c r="Y53" s="20">
        <v>473.09303999999133</v>
      </c>
      <c r="Z53" s="201">
        <v>0.2321078701356597</v>
      </c>
      <c r="AC53" s="485"/>
    </row>
    <row r="54" spans="1:29" ht="12.95" customHeight="1" x14ac:dyDescent="0.2">
      <c r="B54" s="18" t="s">
        <v>123</v>
      </c>
      <c r="H54" s="20">
        <v>1170.942109999994</v>
      </c>
      <c r="I54" s="20">
        <v>1295.5422699999963</v>
      </c>
      <c r="J54" s="20">
        <v>1283.4572699999894</v>
      </c>
      <c r="K54" s="21">
        <v>1449.8092699999875</v>
      </c>
      <c r="L54" s="20">
        <v>1294.1303399999965</v>
      </c>
      <c r="M54" s="20">
        <v>1529.5039099999985</v>
      </c>
      <c r="N54" s="20">
        <v>1156.0728099999826</v>
      </c>
      <c r="O54" s="26"/>
      <c r="Q54" s="20">
        <v>-127.38446000000681</v>
      </c>
      <c r="R54" s="201">
        <v>-9.9251033109974796E-2</v>
      </c>
      <c r="S54" s="184"/>
      <c r="T54" s="74"/>
      <c r="U54" s="20">
        <v>3749.9416499999797</v>
      </c>
      <c r="V54" s="20">
        <v>3979.7070599999779</v>
      </c>
      <c r="W54" s="26"/>
      <c r="Y54" s="20">
        <v>229.76540999999816</v>
      </c>
      <c r="Z54" s="201">
        <v>6.1271729388109118E-2</v>
      </c>
      <c r="AC54" s="485"/>
    </row>
    <row r="55" spans="1:29" ht="14.25" x14ac:dyDescent="0.2">
      <c r="F55" s="25" t="s">
        <v>386</v>
      </c>
      <c r="H55" s="37">
        <v>32369.525035999995</v>
      </c>
      <c r="I55" s="37">
        <v>32386.559089999995</v>
      </c>
      <c r="J55" s="37">
        <v>30984.22222</v>
      </c>
      <c r="K55" s="163">
        <v>28254.129829999987</v>
      </c>
      <c r="L55" s="37">
        <v>30571.742350000004</v>
      </c>
      <c r="M55" s="37">
        <v>30916.805834999992</v>
      </c>
      <c r="N55" s="37">
        <v>30980.588411999972</v>
      </c>
      <c r="O55" s="26"/>
      <c r="Q55" s="37">
        <v>-3.6338080000277841</v>
      </c>
      <c r="R55" s="210" t="s">
        <v>126</v>
      </c>
      <c r="S55" s="184"/>
      <c r="T55" s="74"/>
      <c r="U55" s="37">
        <v>95740.306345999983</v>
      </c>
      <c r="V55" s="37">
        <v>92469.136596999961</v>
      </c>
      <c r="W55" s="26"/>
      <c r="Y55" s="37">
        <v>-3271.1697490000224</v>
      </c>
      <c r="Z55" s="210">
        <v>-3.4167111782347992E-2</v>
      </c>
      <c r="AC55" s="485"/>
    </row>
    <row r="56" spans="1:29" ht="15" x14ac:dyDescent="0.25">
      <c r="A56" s="39" t="s">
        <v>59</v>
      </c>
      <c r="H56" s="20"/>
      <c r="I56" s="20"/>
      <c r="J56" s="20"/>
      <c r="K56" s="21"/>
      <c r="L56" s="20"/>
      <c r="M56" s="20"/>
      <c r="N56" s="20"/>
      <c r="O56" s="26"/>
      <c r="Q56" s="20"/>
      <c r="R56" s="201"/>
      <c r="S56" s="184"/>
      <c r="T56" s="74"/>
      <c r="U56" s="20"/>
      <c r="V56" s="20"/>
      <c r="W56" s="26"/>
      <c r="Y56" s="20"/>
      <c r="Z56" s="201"/>
      <c r="AC56" s="485"/>
    </row>
    <row r="57" spans="1:29" ht="12.95" customHeight="1" x14ac:dyDescent="0.2">
      <c r="B57" s="18" t="s">
        <v>60</v>
      </c>
      <c r="H57" s="20">
        <v>4181.7177099999999</v>
      </c>
      <c r="I57" s="20">
        <v>5149.4142400000001</v>
      </c>
      <c r="J57" s="20">
        <v>4221.9488199999996</v>
      </c>
      <c r="K57" s="21">
        <v>3462.5792700000006</v>
      </c>
      <c r="L57" s="20">
        <v>4614.58241</v>
      </c>
      <c r="M57" s="20">
        <v>3979.92038</v>
      </c>
      <c r="N57" s="20">
        <v>4512.8077599999997</v>
      </c>
      <c r="O57" s="26"/>
      <c r="Q57" s="20">
        <v>290.85894000000008</v>
      </c>
      <c r="R57" s="201">
        <v>6.8892104665541659E-2</v>
      </c>
      <c r="S57" s="184"/>
      <c r="T57" s="74"/>
      <c r="U57" s="20">
        <v>13553.080769999999</v>
      </c>
      <c r="V57" s="20">
        <v>13107.31055</v>
      </c>
      <c r="W57" s="26"/>
      <c r="Y57" s="20">
        <v>-445.77021999999852</v>
      </c>
      <c r="Z57" s="201">
        <v>-3.289069308778262E-2</v>
      </c>
      <c r="AC57" s="485"/>
    </row>
    <row r="58" spans="1:29" ht="12.95" customHeight="1" x14ac:dyDescent="0.2">
      <c r="B58" s="25" t="s">
        <v>238</v>
      </c>
      <c r="H58" s="20">
        <v>-14.807740000000006</v>
      </c>
      <c r="I58" s="20">
        <v>539.12900000000002</v>
      </c>
      <c r="J58" s="20">
        <v>427.096</v>
      </c>
      <c r="K58" s="21">
        <v>670.86699999999996</v>
      </c>
      <c r="L58" s="20">
        <v>-17.375630000000005</v>
      </c>
      <c r="M58" s="20">
        <v>613.17999999999995</v>
      </c>
      <c r="N58" s="20">
        <v>218.488</v>
      </c>
      <c r="O58" s="26"/>
      <c r="Q58" s="20">
        <v>-208.608</v>
      </c>
      <c r="R58" s="201">
        <v>-0.48843351377676214</v>
      </c>
      <c r="S58" s="184"/>
      <c r="T58" s="74"/>
      <c r="U58" s="20">
        <v>951.41726000000006</v>
      </c>
      <c r="V58" s="20">
        <v>814.29236999999989</v>
      </c>
      <c r="W58" s="26"/>
      <c r="Y58" s="20">
        <v>-137.12489000000016</v>
      </c>
      <c r="Z58" s="201">
        <v>-0.14412697326933102</v>
      </c>
      <c r="AC58" s="485"/>
    </row>
    <row r="59" spans="1:29" ht="12.95" customHeight="1" x14ac:dyDescent="0.2">
      <c r="B59" s="18" t="s">
        <v>61</v>
      </c>
      <c r="H59" s="20">
        <v>548.26560000000006</v>
      </c>
      <c r="I59" s="20">
        <v>493.78115999999977</v>
      </c>
      <c r="J59" s="20">
        <v>536.73701000000005</v>
      </c>
      <c r="K59" s="21">
        <v>446.74726999999996</v>
      </c>
      <c r="L59" s="20">
        <v>532.46498000000008</v>
      </c>
      <c r="M59" s="20">
        <v>461.24620000000004</v>
      </c>
      <c r="N59" s="20">
        <v>499.51945999999998</v>
      </c>
      <c r="O59" s="26"/>
      <c r="Q59" s="20">
        <v>-37.217550000000074</v>
      </c>
      <c r="R59" s="201">
        <v>-6.9340383291251098E-2</v>
      </c>
      <c r="S59" s="184"/>
      <c r="T59" s="74"/>
      <c r="U59" s="20">
        <v>1578.7837699999998</v>
      </c>
      <c r="V59" s="20">
        <v>1493.2306400000002</v>
      </c>
      <c r="W59" s="26"/>
      <c r="Y59" s="20">
        <v>-85.553129999999555</v>
      </c>
      <c r="Z59" s="201">
        <v>-5.4189263676050814E-2</v>
      </c>
    </row>
    <row r="60" spans="1:29" ht="12.95" customHeight="1" x14ac:dyDescent="0.2">
      <c r="B60" s="18" t="s">
        <v>62</v>
      </c>
      <c r="H60" s="20">
        <v>2101.4216699999997</v>
      </c>
      <c r="I60" s="20">
        <v>1770.99236</v>
      </c>
      <c r="J60" s="20">
        <v>1712.16479</v>
      </c>
      <c r="K60" s="21">
        <v>1495.9039999999998</v>
      </c>
      <c r="L60" s="20">
        <v>1904.0186000000001</v>
      </c>
      <c r="M60" s="20">
        <v>1988.3538899999996</v>
      </c>
      <c r="N60" s="20">
        <v>1550.6024500000001</v>
      </c>
      <c r="O60" s="26"/>
      <c r="Q60" s="20">
        <v>-161.56233999999995</v>
      </c>
      <c r="R60" s="201">
        <v>-9.4361442860882536E-2</v>
      </c>
      <c r="S60" s="184"/>
      <c r="T60" s="74"/>
      <c r="U60" s="20">
        <v>5584.5788199999997</v>
      </c>
      <c r="V60" s="20">
        <v>5442.9749400000001</v>
      </c>
      <c r="W60" s="26"/>
      <c r="Y60" s="20">
        <v>-141.60387999999966</v>
      </c>
      <c r="Z60" s="201">
        <v>-2.5356232683631397E-2</v>
      </c>
    </row>
    <row r="61" spans="1:29" ht="12.95" customHeight="1" x14ac:dyDescent="0.2">
      <c r="B61" s="18" t="s">
        <v>63</v>
      </c>
      <c r="H61" s="20">
        <v>3222.4863899999991</v>
      </c>
      <c r="I61" s="20">
        <v>3198.5713299999998</v>
      </c>
      <c r="J61" s="20">
        <v>3153.2687200000009</v>
      </c>
      <c r="K61" s="21">
        <v>2927.58655</v>
      </c>
      <c r="L61" s="20">
        <v>2864.98506</v>
      </c>
      <c r="M61" s="20">
        <v>3221.3359799999998</v>
      </c>
      <c r="N61" s="20">
        <v>3463.4697199999996</v>
      </c>
      <c r="O61" s="26"/>
      <c r="Q61" s="20">
        <v>310.20099999999866</v>
      </c>
      <c r="R61" s="201">
        <v>9.837442588781288E-2</v>
      </c>
      <c r="S61" s="184"/>
      <c r="T61" s="74"/>
      <c r="U61" s="20">
        <v>9574.3264400000007</v>
      </c>
      <c r="V61" s="20">
        <v>9549.7907599999999</v>
      </c>
      <c r="W61" s="26"/>
      <c r="Y61" s="20">
        <v>-24.535680000000866</v>
      </c>
      <c r="Z61" s="201">
        <v>-2.5626533786747368E-3</v>
      </c>
    </row>
    <row r="62" spans="1:29" ht="12.95" customHeight="1" x14ac:dyDescent="0.2">
      <c r="B62" s="25" t="s">
        <v>121</v>
      </c>
      <c r="H62" s="20">
        <v>7172.5609800000002</v>
      </c>
      <c r="I62" s="20">
        <v>7177.6844700000001</v>
      </c>
      <c r="J62" s="20">
        <v>7183.5948200000003</v>
      </c>
      <c r="K62" s="21">
        <v>7156.9982900000005</v>
      </c>
      <c r="L62" s="20">
        <v>7126.9395000000004</v>
      </c>
      <c r="M62" s="20">
        <v>7143.9002</v>
      </c>
      <c r="N62" s="20">
        <v>7073.83115</v>
      </c>
      <c r="O62" s="26"/>
      <c r="Q62" s="20">
        <v>-109.76367000000027</v>
      </c>
      <c r="R62" s="201">
        <v>-1.5279769078067277E-2</v>
      </c>
      <c r="S62" s="184"/>
      <c r="T62" s="74"/>
      <c r="U62" s="20">
        <v>21533.840270000001</v>
      </c>
      <c r="V62" s="20">
        <v>21344.670850000002</v>
      </c>
      <c r="W62" s="26"/>
      <c r="Y62" s="20">
        <v>-189.16941999999835</v>
      </c>
      <c r="Z62" s="201">
        <v>-8.7847507749716554E-3</v>
      </c>
    </row>
    <row r="63" spans="1:29" ht="12.95" customHeight="1" x14ac:dyDescent="0.2">
      <c r="B63" s="18" t="s">
        <v>64</v>
      </c>
      <c r="H63" s="20">
        <v>21933.055438999985</v>
      </c>
      <c r="I63" s="20">
        <v>19699.234025000005</v>
      </c>
      <c r="J63" s="20">
        <v>19172.714809000005</v>
      </c>
      <c r="K63" s="21">
        <v>18461.567118999996</v>
      </c>
      <c r="L63" s="20">
        <v>24979.945581000011</v>
      </c>
      <c r="M63" s="20">
        <v>18762.526991999996</v>
      </c>
      <c r="N63" s="20">
        <v>19076.754962000003</v>
      </c>
      <c r="O63" s="26"/>
      <c r="Q63" s="20">
        <v>-95.959847000001901</v>
      </c>
      <c r="R63" s="201">
        <v>-5.005021352268625E-3</v>
      </c>
      <c r="S63" s="184"/>
      <c r="T63" s="74"/>
      <c r="U63" s="20">
        <v>60805.004272999991</v>
      </c>
      <c r="V63" s="20">
        <v>62819.227535000013</v>
      </c>
      <c r="W63" s="26"/>
      <c r="Y63" s="20">
        <v>2014.2232620000214</v>
      </c>
      <c r="Z63" s="201">
        <v>3.3125945571134879E-2</v>
      </c>
    </row>
    <row r="64" spans="1:29" ht="14.25" x14ac:dyDescent="0.2">
      <c r="F64" s="25" t="s">
        <v>391</v>
      </c>
      <c r="H64" s="37">
        <v>39144.700048999977</v>
      </c>
      <c r="I64" s="37">
        <v>38028.806585000006</v>
      </c>
      <c r="J64" s="37">
        <v>36407.524969000006</v>
      </c>
      <c r="K64" s="163">
        <v>34622.249498999998</v>
      </c>
      <c r="L64" s="37">
        <v>42005.560501000014</v>
      </c>
      <c r="M64" s="37">
        <v>36170.463641999995</v>
      </c>
      <c r="N64" s="37">
        <v>36395.473502000008</v>
      </c>
      <c r="O64" s="26"/>
      <c r="Q64" s="37">
        <v>-12.051466999997501</v>
      </c>
      <c r="R64" s="210" t="s">
        <v>126</v>
      </c>
      <c r="S64" s="184"/>
      <c r="T64" s="74"/>
      <c r="U64" s="37">
        <v>113581.031603</v>
      </c>
      <c r="V64" s="37">
        <v>114571.49764500002</v>
      </c>
      <c r="W64" s="26"/>
      <c r="Y64" s="37">
        <v>990.46604200002912</v>
      </c>
      <c r="Z64" s="210">
        <v>8.7203472976192624E-3</v>
      </c>
    </row>
    <row r="65" spans="1:34" ht="19.5" customHeight="1" thickBot="1" x14ac:dyDescent="0.25">
      <c r="B65" s="25"/>
      <c r="F65" s="25" t="s">
        <v>388</v>
      </c>
      <c r="H65" s="133">
        <v>-6775.1750129999818</v>
      </c>
      <c r="I65" s="133">
        <v>-5642.2474950000105</v>
      </c>
      <c r="J65" s="133">
        <v>-5423.3027490000059</v>
      </c>
      <c r="K65" s="196">
        <v>-6368.1196690000106</v>
      </c>
      <c r="L65" s="133">
        <v>-11433.81815100001</v>
      </c>
      <c r="M65" s="133">
        <v>-5253.6578070000032</v>
      </c>
      <c r="N65" s="133">
        <v>-5414.8850900000361</v>
      </c>
      <c r="O65" s="138"/>
      <c r="P65" s="137"/>
      <c r="Q65" s="133">
        <v>8.4176589999697171</v>
      </c>
      <c r="R65" s="205">
        <v>1.5521278065329905E-3</v>
      </c>
      <c r="S65" s="188"/>
      <c r="T65" s="176"/>
      <c r="U65" s="133">
        <v>-17840.725256999998</v>
      </c>
      <c r="V65" s="133">
        <v>-22102.36104800005</v>
      </c>
      <c r="W65" s="138"/>
      <c r="X65" s="137"/>
      <c r="Y65" s="133">
        <v>-4261.6357910000515</v>
      </c>
      <c r="Z65" s="205">
        <v>-0.23887121905696931</v>
      </c>
    </row>
    <row r="66" spans="1:34" ht="10.5" customHeight="1" thickTop="1" x14ac:dyDescent="0.2">
      <c r="B66" s="25"/>
      <c r="F66" s="25"/>
      <c r="H66" s="127"/>
      <c r="I66" s="127"/>
      <c r="J66" s="127"/>
      <c r="K66" s="127"/>
      <c r="L66" s="127"/>
      <c r="M66" s="127"/>
      <c r="N66" s="127"/>
      <c r="O66" s="141"/>
      <c r="P66" s="137"/>
      <c r="Q66" s="127"/>
      <c r="R66" s="201"/>
      <c r="S66" s="225"/>
      <c r="T66" s="176"/>
      <c r="U66" s="127"/>
      <c r="V66" s="127"/>
      <c r="W66" s="141"/>
      <c r="X66" s="137"/>
      <c r="Y66" s="127"/>
      <c r="Z66" s="201"/>
    </row>
    <row r="67" spans="1:34" ht="10.5" customHeight="1" x14ac:dyDescent="0.2">
      <c r="B67" s="25"/>
      <c r="F67" s="25"/>
      <c r="H67" s="127"/>
      <c r="I67" s="127"/>
      <c r="J67" s="127"/>
      <c r="K67" s="127"/>
      <c r="L67" s="127"/>
      <c r="M67" s="127"/>
      <c r="N67" s="127"/>
      <c r="O67" s="141"/>
      <c r="P67" s="137"/>
      <c r="Q67" s="127"/>
      <c r="R67" s="201"/>
      <c r="S67" s="225"/>
      <c r="T67" s="176"/>
      <c r="U67" s="127"/>
      <c r="V67" s="127"/>
      <c r="W67" s="141"/>
      <c r="X67" s="137"/>
      <c r="Y67" s="127"/>
      <c r="Z67" s="201"/>
    </row>
    <row r="68" spans="1:34" ht="14.25" x14ac:dyDescent="0.2">
      <c r="B68" s="25"/>
      <c r="F68" s="25"/>
      <c r="H68" s="127"/>
      <c r="I68" s="127"/>
      <c r="J68" s="127"/>
      <c r="K68" s="127"/>
      <c r="L68" s="127"/>
      <c r="M68" s="127"/>
      <c r="N68" s="127"/>
      <c r="O68" s="141"/>
      <c r="P68" s="137"/>
      <c r="Q68" s="127"/>
      <c r="R68" s="201"/>
      <c r="S68" s="225"/>
      <c r="T68" s="176"/>
      <c r="U68" s="127"/>
      <c r="V68" s="127"/>
      <c r="W68" s="141"/>
      <c r="X68" s="137"/>
      <c r="Y68" s="127"/>
      <c r="Z68" s="201"/>
    </row>
    <row r="69" spans="1:34" ht="14.25" x14ac:dyDescent="0.2">
      <c r="H69" s="36"/>
      <c r="I69" s="36"/>
      <c r="J69" s="36"/>
      <c r="K69" s="36"/>
      <c r="L69" s="36"/>
      <c r="M69" s="36"/>
      <c r="N69" s="36"/>
      <c r="R69" s="41"/>
    </row>
    <row r="70" spans="1:34" ht="14.25" x14ac:dyDescent="0.2">
      <c r="A70" s="31"/>
      <c r="B70" s="31"/>
      <c r="C70" s="31"/>
      <c r="D70" s="31"/>
      <c r="E70" s="31"/>
      <c r="F70" s="31"/>
      <c r="G70" s="31"/>
      <c r="H70" s="31"/>
      <c r="I70" s="31"/>
      <c r="J70" s="31"/>
      <c r="K70" s="31"/>
      <c r="L70" s="31"/>
      <c r="M70" s="31"/>
      <c r="N70" s="31"/>
      <c r="O70" s="31"/>
      <c r="P70" s="31"/>
      <c r="Q70" s="31"/>
      <c r="R70" s="46"/>
      <c r="S70" s="31"/>
      <c r="T70" s="31"/>
      <c r="U70" s="31"/>
      <c r="V70" s="31"/>
      <c r="W70" s="31"/>
      <c r="X70" s="31"/>
      <c r="Y70" s="31"/>
      <c r="Z70" s="31"/>
      <c r="AA70" s="31"/>
      <c r="AB70" s="31"/>
      <c r="AC70" s="31"/>
      <c r="AD70" s="31"/>
      <c r="AE70" s="31"/>
      <c r="AF70" s="31"/>
      <c r="AG70" s="31"/>
      <c r="AH70" s="31"/>
    </row>
    <row r="71" spans="1:34" ht="15" customHeight="1" x14ac:dyDescent="0.2">
      <c r="A71" s="104" t="s">
        <v>131</v>
      </c>
      <c r="B71" s="36"/>
      <c r="C71" s="458" t="s">
        <v>337</v>
      </c>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7"/>
    </row>
    <row r="72" spans="1:34" ht="15" customHeight="1" x14ac:dyDescent="0.2">
      <c r="A72" s="104" t="s">
        <v>132</v>
      </c>
      <c r="B72" s="36"/>
      <c r="C72" s="458" t="s">
        <v>331</v>
      </c>
      <c r="D72" s="458"/>
      <c r="E72" s="458"/>
      <c r="F72" s="458"/>
      <c r="G72" s="458"/>
      <c r="H72" s="458"/>
      <c r="I72" s="458"/>
      <c r="J72" s="458"/>
      <c r="K72" s="458"/>
      <c r="L72" s="458"/>
      <c r="M72" s="458"/>
      <c r="N72" s="458"/>
      <c r="O72" s="458"/>
      <c r="P72" s="458"/>
      <c r="Q72" s="458"/>
      <c r="R72" s="458"/>
      <c r="S72" s="458"/>
      <c r="T72" s="458"/>
      <c r="U72" s="458"/>
      <c r="V72" s="458"/>
      <c r="W72" s="458"/>
      <c r="X72" s="458"/>
      <c r="Y72" s="458"/>
      <c r="Z72" s="458"/>
    </row>
    <row r="73" spans="1:34" ht="15" customHeight="1" x14ac:dyDescent="0.2">
      <c r="A73" s="104" t="s">
        <v>133</v>
      </c>
      <c r="B73" s="36"/>
      <c r="C73" s="458" t="s">
        <v>332</v>
      </c>
      <c r="D73" s="458"/>
      <c r="E73" s="458"/>
      <c r="F73" s="458"/>
      <c r="G73" s="458"/>
      <c r="H73" s="458"/>
      <c r="I73" s="458"/>
      <c r="J73" s="458"/>
      <c r="K73" s="458"/>
      <c r="L73" s="458"/>
      <c r="M73" s="458"/>
      <c r="N73" s="458"/>
      <c r="O73" s="458"/>
      <c r="P73" s="458"/>
      <c r="Q73" s="458"/>
      <c r="R73" s="458"/>
      <c r="S73" s="458"/>
      <c r="T73" s="458"/>
      <c r="U73" s="458"/>
      <c r="V73" s="458"/>
      <c r="W73" s="458"/>
      <c r="X73" s="458"/>
      <c r="Y73" s="458"/>
      <c r="Z73" s="458"/>
    </row>
    <row r="74" spans="1:34" ht="13.5" customHeight="1" x14ac:dyDescent="0.2">
      <c r="A74" s="224"/>
      <c r="B74" s="36"/>
      <c r="D74" s="36"/>
      <c r="E74" s="36"/>
      <c r="F74" s="36"/>
      <c r="G74" s="36"/>
      <c r="H74" s="36"/>
      <c r="I74" s="36"/>
      <c r="J74" s="36"/>
      <c r="K74" s="36"/>
      <c r="L74" s="36"/>
      <c r="M74" s="36"/>
      <c r="N74" s="36"/>
      <c r="O74" s="36"/>
      <c r="P74" s="36"/>
      <c r="Q74" s="36"/>
      <c r="R74" s="42"/>
      <c r="S74" s="36"/>
      <c r="T74" s="36"/>
      <c r="U74" s="36"/>
      <c r="V74" s="36"/>
      <c r="W74" s="36"/>
      <c r="X74" s="36"/>
      <c r="Y74" s="36"/>
      <c r="Z74" s="36"/>
    </row>
  </sheetData>
  <phoneticPr fontId="6" type="noConversion"/>
  <pageMargins left="0.2" right="0.2" top="0.5" bottom="0.3" header="0.25" footer="0.25"/>
  <pageSetup scale="56"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H67"/>
  <sheetViews>
    <sheetView zoomScale="70" zoomScaleNormal="70" zoomScaleSheetLayoutView="40" workbookViewId="0"/>
  </sheetViews>
  <sheetFormatPr defaultRowHeight="12.95" customHeight="1" x14ac:dyDescent="0.2"/>
  <cols>
    <col min="1" max="1" width="2.42578125" style="18" customWidth="1"/>
    <col min="2" max="6" width="2.28515625" style="18" customWidth="1"/>
    <col min="7" max="7" width="44.42578125" style="18" customWidth="1"/>
    <col min="8" max="8" width="12.5703125" style="18" customWidth="1"/>
    <col min="9" max="9" width="14" style="18" customWidth="1"/>
    <col min="10" max="14" width="12.5703125" style="18" customWidth="1"/>
    <col min="15" max="16" width="0.7109375" style="18" customWidth="1"/>
    <col min="17" max="17" width="14" style="18" customWidth="1"/>
    <col min="18" max="18" width="10.5703125" style="18" bestFit="1" customWidth="1"/>
    <col min="19" max="20" width="0.85546875" style="18" customWidth="1"/>
    <col min="21" max="21" width="13.5703125" style="18" customWidth="1"/>
    <col min="22" max="22" width="14" style="18" customWidth="1"/>
    <col min="23" max="24" width="0.85546875" style="18" customWidth="1"/>
    <col min="25" max="25" width="14" style="18" customWidth="1"/>
    <col min="26" max="26" width="10" style="18" customWidth="1"/>
    <col min="27" max="27" width="5.42578125" style="18" customWidth="1"/>
    <col min="28" max="29" width="2.5703125" style="18" customWidth="1"/>
    <col min="30" max="33" width="9.140625" style="18"/>
    <col min="34" max="34" width="17" style="18" customWidth="1"/>
    <col min="35" max="16384" width="9.140625" style="18"/>
  </cols>
  <sheetData>
    <row r="1" spans="1:26" s="5" customFormat="1" ht="7.5" customHeight="1" thickBot="1" x14ac:dyDescent="0.3">
      <c r="A1" s="470"/>
      <c r="B1" s="3"/>
      <c r="C1" s="4"/>
      <c r="D1" s="4"/>
      <c r="E1" s="4"/>
      <c r="F1" s="4"/>
      <c r="G1" s="4"/>
      <c r="H1" s="4"/>
      <c r="I1" s="4"/>
      <c r="J1" s="4"/>
      <c r="K1" s="4"/>
      <c r="L1" s="4"/>
      <c r="M1" s="4"/>
      <c r="N1" s="4"/>
      <c r="O1" s="4"/>
      <c r="Q1" s="4"/>
      <c r="R1" s="4"/>
    </row>
    <row r="2" spans="1:26" s="86" customFormat="1" ht="8.25" customHeight="1" thickTop="1" x14ac:dyDescent="0.2">
      <c r="A2" s="84"/>
      <c r="B2" s="84"/>
      <c r="C2" s="85"/>
      <c r="D2" s="85"/>
      <c r="E2" s="85"/>
      <c r="F2" s="85"/>
      <c r="G2" s="85"/>
      <c r="H2" s="85"/>
      <c r="I2" s="85"/>
      <c r="J2" s="85"/>
      <c r="K2" s="85"/>
      <c r="L2" s="85"/>
      <c r="M2" s="85"/>
      <c r="N2" s="85"/>
      <c r="O2" s="85"/>
      <c r="P2" s="85"/>
      <c r="Q2" s="85"/>
      <c r="R2" s="85"/>
    </row>
    <row r="3" spans="1:26" s="8" customFormat="1" ht="20.100000000000001" customHeight="1" x14ac:dyDescent="0.25">
      <c r="A3" s="13" t="s">
        <v>80</v>
      </c>
      <c r="B3" s="7"/>
      <c r="C3" s="7"/>
      <c r="D3" s="7"/>
      <c r="E3" s="7"/>
      <c r="F3" s="7"/>
      <c r="G3" s="7"/>
      <c r="H3" s="199"/>
      <c r="I3" s="199"/>
      <c r="J3" s="199"/>
      <c r="K3" s="238"/>
      <c r="L3" s="199"/>
      <c r="M3" s="199"/>
      <c r="N3" s="199"/>
      <c r="O3" s="11"/>
      <c r="Q3" s="12" t="s">
        <v>400</v>
      </c>
      <c r="R3" s="12"/>
      <c r="S3" s="173"/>
      <c r="T3" s="78"/>
      <c r="U3" s="97"/>
      <c r="V3" s="97"/>
      <c r="W3" s="11"/>
      <c r="Y3" s="12" t="s">
        <v>197</v>
      </c>
      <c r="Z3" s="12"/>
    </row>
    <row r="4" spans="1:26" s="8" customFormat="1" ht="30" x14ac:dyDescent="0.25">
      <c r="A4" s="714" t="s">
        <v>392</v>
      </c>
      <c r="B4" s="718"/>
      <c r="C4" s="718"/>
      <c r="D4" s="718"/>
      <c r="E4" s="718"/>
      <c r="F4" s="718"/>
      <c r="G4" s="718"/>
      <c r="H4" s="448" t="s">
        <v>342</v>
      </c>
      <c r="I4" s="448" t="s">
        <v>346</v>
      </c>
      <c r="J4" s="448" t="s">
        <v>347</v>
      </c>
      <c r="K4" s="144" t="s">
        <v>348</v>
      </c>
      <c r="L4" s="484" t="s">
        <v>372</v>
      </c>
      <c r="M4" s="484" t="s">
        <v>374</v>
      </c>
      <c r="N4" s="484" t="s">
        <v>376</v>
      </c>
      <c r="O4" s="15"/>
      <c r="Q4" s="413" t="s">
        <v>201</v>
      </c>
      <c r="R4" s="413" t="s">
        <v>202</v>
      </c>
      <c r="S4" s="178"/>
      <c r="T4" s="78"/>
      <c r="U4" s="264" t="s">
        <v>349</v>
      </c>
      <c r="V4" s="264" t="s">
        <v>377</v>
      </c>
      <c r="W4" s="15"/>
      <c r="Y4" s="14" t="s">
        <v>201</v>
      </c>
      <c r="Z4" s="14" t="s">
        <v>202</v>
      </c>
    </row>
    <row r="5" spans="1:26" ht="15" x14ac:dyDescent="0.25">
      <c r="B5" s="38" t="s">
        <v>53</v>
      </c>
      <c r="H5" s="50"/>
      <c r="I5" s="50"/>
      <c r="J5" s="50"/>
      <c r="K5" s="23"/>
      <c r="L5" s="50"/>
      <c r="M5" s="50"/>
      <c r="N5" s="50"/>
      <c r="O5" s="15"/>
      <c r="P5" s="8"/>
      <c r="Q5" s="22"/>
      <c r="R5" s="22"/>
      <c r="S5" s="178"/>
      <c r="T5" s="78"/>
      <c r="U5" s="50"/>
      <c r="V5" s="50"/>
      <c r="W5" s="15"/>
      <c r="X5" s="8"/>
      <c r="Y5" s="22"/>
      <c r="Z5" s="22"/>
    </row>
    <row r="6" spans="1:26" ht="13.5" customHeight="1" x14ac:dyDescent="0.25">
      <c r="C6" s="18" t="s">
        <v>281</v>
      </c>
      <c r="H6" s="127">
        <v>589244.26541999995</v>
      </c>
      <c r="I6" s="127">
        <v>604117.01257999998</v>
      </c>
      <c r="J6" s="127">
        <v>608395.63860000006</v>
      </c>
      <c r="K6" s="136">
        <v>611582.70383000001</v>
      </c>
      <c r="L6" s="127">
        <v>620379.14389999991</v>
      </c>
      <c r="M6" s="127">
        <v>630485.46253999998</v>
      </c>
      <c r="N6" s="127">
        <v>638830.25277999986</v>
      </c>
      <c r="O6" s="142"/>
      <c r="P6" s="143"/>
      <c r="Q6" s="127">
        <v>30434.6141799998</v>
      </c>
      <c r="R6" s="201">
        <v>5.0024379283904678E-2</v>
      </c>
      <c r="S6" s="174"/>
      <c r="U6" s="127">
        <v>1801756.9166000001</v>
      </c>
      <c r="V6" s="127">
        <v>1889694.8592199995</v>
      </c>
      <c r="W6" s="142"/>
      <c r="X6" s="143"/>
      <c r="Y6" s="127">
        <v>87937.942619999405</v>
      </c>
      <c r="Z6" s="201">
        <v>4.8806773993654164E-2</v>
      </c>
    </row>
    <row r="7" spans="1:26" ht="14.25" x14ac:dyDescent="0.2">
      <c r="C7" s="18" t="s">
        <v>330</v>
      </c>
      <c r="H7" s="20">
        <v>-321494.37199999997</v>
      </c>
      <c r="I7" s="20">
        <v>-322767.18302</v>
      </c>
      <c r="J7" s="20">
        <v>-319516.46353000001</v>
      </c>
      <c r="K7" s="21">
        <v>-315954.82256999996</v>
      </c>
      <c r="L7" s="20">
        <v>-312981.72230999998</v>
      </c>
      <c r="M7" s="20">
        <v>-308322.63059999997</v>
      </c>
      <c r="N7" s="20">
        <v>-304579.64215000003</v>
      </c>
      <c r="O7" s="23"/>
      <c r="Q7" s="20">
        <v>14936.821379999979</v>
      </c>
      <c r="R7" s="201">
        <v>4.6748205757471191E-2</v>
      </c>
      <c r="S7" s="181"/>
      <c r="T7" s="78"/>
      <c r="U7" s="20">
        <v>-963778.01854999992</v>
      </c>
      <c r="V7" s="20">
        <v>-925883.99505999987</v>
      </c>
      <c r="W7" s="23"/>
      <c r="X7" s="36"/>
      <c r="Y7" s="20">
        <v>37894.023490000051</v>
      </c>
      <c r="Z7" s="201">
        <v>3.9318206849136748E-2</v>
      </c>
    </row>
    <row r="8" spans="1:26" ht="14.25" x14ac:dyDescent="0.2">
      <c r="F8" s="18" t="s">
        <v>284</v>
      </c>
      <c r="H8" s="35">
        <v>267749.89341999998</v>
      </c>
      <c r="I8" s="35">
        <v>281349.82955999998</v>
      </c>
      <c r="J8" s="35">
        <v>288879.17507000006</v>
      </c>
      <c r="K8" s="162">
        <v>295627.88126000005</v>
      </c>
      <c r="L8" s="35">
        <v>307397.42158999993</v>
      </c>
      <c r="M8" s="35">
        <v>322162.83194</v>
      </c>
      <c r="N8" s="35">
        <v>334250.61062999984</v>
      </c>
      <c r="O8" s="23"/>
      <c r="Q8" s="35">
        <v>45371.43555999978</v>
      </c>
      <c r="R8" s="206">
        <v>0.15706025035901447</v>
      </c>
      <c r="S8" s="181"/>
      <c r="T8" s="78"/>
      <c r="U8" s="35">
        <v>837978.89804999996</v>
      </c>
      <c r="V8" s="35">
        <v>963810.86415999965</v>
      </c>
      <c r="W8" s="23"/>
      <c r="X8" s="36"/>
      <c r="Y8" s="35">
        <v>125831.96610999969</v>
      </c>
      <c r="Z8" s="206">
        <v>0.15016125871762898</v>
      </c>
    </row>
    <row r="9" spans="1:26" ht="13.5" customHeight="1" x14ac:dyDescent="0.2">
      <c r="C9" s="18" t="s">
        <v>285</v>
      </c>
      <c r="H9" s="20">
        <v>-71776.401790000033</v>
      </c>
      <c r="I9" s="20">
        <v>-81724.966339999926</v>
      </c>
      <c r="J9" s="20">
        <v>-77697.12923999998</v>
      </c>
      <c r="K9" s="21">
        <v>-80201.75316000008</v>
      </c>
      <c r="L9" s="20">
        <v>-85095.292529999977</v>
      </c>
      <c r="M9" s="20">
        <v>-95852.291870000015</v>
      </c>
      <c r="N9" s="20">
        <v>-91192.754650000017</v>
      </c>
      <c r="O9" s="23"/>
      <c r="Q9" s="24">
        <v>-13495.625410000037</v>
      </c>
      <c r="R9" s="212">
        <v>-0.17369529018650318</v>
      </c>
      <c r="S9" s="181"/>
      <c r="T9" s="74"/>
      <c r="U9" s="20">
        <v>-231198.49736999994</v>
      </c>
      <c r="V9" s="20">
        <v>-272140.33905000001</v>
      </c>
      <c r="W9" s="23"/>
      <c r="Y9" s="24">
        <v>-40941.84168000007</v>
      </c>
      <c r="Z9" s="212">
        <v>-0.17708524123527733</v>
      </c>
    </row>
    <row r="10" spans="1:26" ht="13.5" customHeight="1" x14ac:dyDescent="0.2">
      <c r="F10" s="18" t="s">
        <v>56</v>
      </c>
      <c r="H10" s="35">
        <v>195973.49162999995</v>
      </c>
      <c r="I10" s="35">
        <v>199624.86322000006</v>
      </c>
      <c r="J10" s="35">
        <v>211182.04583000008</v>
      </c>
      <c r="K10" s="162">
        <v>215426.12809999997</v>
      </c>
      <c r="L10" s="35">
        <v>222302.12905999995</v>
      </c>
      <c r="M10" s="35">
        <v>226310.54006999999</v>
      </c>
      <c r="N10" s="35">
        <v>243057.85597999982</v>
      </c>
      <c r="O10" s="21"/>
      <c r="Q10" s="20">
        <v>31875.810149999743</v>
      </c>
      <c r="R10" s="201">
        <v>0.15093996283973651</v>
      </c>
      <c r="S10" s="182"/>
      <c r="T10" s="74"/>
      <c r="U10" s="35">
        <v>606780.40068000008</v>
      </c>
      <c r="V10" s="35">
        <v>691670.52510999981</v>
      </c>
      <c r="W10" s="21"/>
      <c r="Y10" s="20">
        <v>84890.124429999734</v>
      </c>
      <c r="Z10" s="201">
        <v>0.13990254849178713</v>
      </c>
    </row>
    <row r="11" spans="1:26" ht="20.100000000000001" customHeight="1" x14ac:dyDescent="0.2">
      <c r="C11" s="25" t="s">
        <v>10</v>
      </c>
      <c r="H11" s="20">
        <v>1849.6618900000005</v>
      </c>
      <c r="I11" s="20">
        <v>1871.2881399999997</v>
      </c>
      <c r="J11" s="20">
        <v>1902.9555999999995</v>
      </c>
      <c r="K11" s="21">
        <v>2009.9059600000001</v>
      </c>
      <c r="L11" s="20">
        <v>2303.3624699999996</v>
      </c>
      <c r="M11" s="20">
        <v>2346.6523499999998</v>
      </c>
      <c r="N11" s="20">
        <v>2526.8912500000001</v>
      </c>
      <c r="O11" s="21"/>
      <c r="Q11" s="20">
        <v>623.93565000000058</v>
      </c>
      <c r="R11" s="201">
        <v>0.32787714542577912</v>
      </c>
      <c r="S11" s="182"/>
      <c r="T11" s="74"/>
      <c r="U11" s="20">
        <v>5623.9056299999993</v>
      </c>
      <c r="V11" s="20">
        <v>7176.9060699999991</v>
      </c>
      <c r="W11" s="21"/>
      <c r="Y11" s="20">
        <v>1553.0004399999998</v>
      </c>
      <c r="Z11" s="201">
        <v>0.2761426919604979</v>
      </c>
    </row>
    <row r="12" spans="1:26" ht="14.25" x14ac:dyDescent="0.2">
      <c r="C12" s="18" t="s">
        <v>123</v>
      </c>
      <c r="H12" s="27">
        <v>8273.7221299999983</v>
      </c>
      <c r="I12" s="27">
        <v>9062.36607</v>
      </c>
      <c r="J12" s="27">
        <v>9512.6161799999991</v>
      </c>
      <c r="K12" s="29">
        <v>9692.3732100000016</v>
      </c>
      <c r="L12" s="27">
        <v>9445.6659999999974</v>
      </c>
      <c r="M12" s="27">
        <v>10244.44997</v>
      </c>
      <c r="N12" s="27">
        <v>10654.948359999999</v>
      </c>
      <c r="O12" s="21"/>
      <c r="Q12" s="20">
        <v>1142.3321799999994</v>
      </c>
      <c r="R12" s="201">
        <v>0.12008601612684845</v>
      </c>
      <c r="S12" s="182"/>
      <c r="T12" s="74"/>
      <c r="U12" s="27">
        <v>26848.704379999996</v>
      </c>
      <c r="V12" s="27">
        <v>30345.064329999997</v>
      </c>
      <c r="W12" s="21"/>
      <c r="Y12" s="20">
        <v>3496.3599500000018</v>
      </c>
      <c r="Z12" s="201">
        <v>0.13022453152728267</v>
      </c>
    </row>
    <row r="13" spans="1:26" ht="14.25" x14ac:dyDescent="0.2">
      <c r="F13" s="25" t="s">
        <v>390</v>
      </c>
      <c r="H13" s="37">
        <v>206096.87564999994</v>
      </c>
      <c r="I13" s="37">
        <v>210558.51743000004</v>
      </c>
      <c r="J13" s="37">
        <v>222597.61761000007</v>
      </c>
      <c r="K13" s="163">
        <v>227128.40726999997</v>
      </c>
      <c r="L13" s="37">
        <v>234051.15752999994</v>
      </c>
      <c r="M13" s="37">
        <v>238901.64238999996</v>
      </c>
      <c r="N13" s="37">
        <v>256239.69558999981</v>
      </c>
      <c r="O13" s="21"/>
      <c r="Q13" s="37">
        <v>33642.07797999974</v>
      </c>
      <c r="R13" s="210">
        <v>0.15113404330742661</v>
      </c>
      <c r="S13" s="182"/>
      <c r="T13" s="74"/>
      <c r="U13" s="37">
        <v>639253.01069000002</v>
      </c>
      <c r="V13" s="37">
        <v>729192.49550999969</v>
      </c>
      <c r="W13" s="21"/>
      <c r="Y13" s="37">
        <v>89939.484819999663</v>
      </c>
      <c r="Z13" s="210">
        <v>0.14069465972936185</v>
      </c>
    </row>
    <row r="14" spans="1:26" ht="20.100000000000001" customHeight="1" x14ac:dyDescent="0.25">
      <c r="B14" s="39" t="s">
        <v>59</v>
      </c>
      <c r="H14" s="20"/>
      <c r="I14" s="20"/>
      <c r="J14" s="20"/>
      <c r="K14" s="21"/>
      <c r="L14" s="20"/>
      <c r="M14" s="20"/>
      <c r="N14" s="20"/>
      <c r="O14" s="21"/>
      <c r="Q14" s="20"/>
      <c r="R14" s="201"/>
      <c r="S14" s="182"/>
      <c r="T14" s="74"/>
      <c r="U14" s="20"/>
      <c r="V14" s="20"/>
      <c r="W14" s="21"/>
      <c r="Y14" s="20"/>
      <c r="Z14" s="201"/>
    </row>
    <row r="15" spans="1:26" ht="12.75" customHeight="1" x14ac:dyDescent="0.25">
      <c r="C15" s="18" t="s">
        <v>60</v>
      </c>
      <c r="H15" s="20">
        <v>86794.916920000018</v>
      </c>
      <c r="I15" s="20">
        <v>83834.937929999942</v>
      </c>
      <c r="J15" s="20">
        <v>88800.239629999996</v>
      </c>
      <c r="K15" s="21">
        <v>91209.432209999897</v>
      </c>
      <c r="L15" s="20">
        <v>97770.539589999942</v>
      </c>
      <c r="M15" s="20">
        <v>95531.720550000056</v>
      </c>
      <c r="N15" s="20">
        <v>101351.12158999992</v>
      </c>
      <c r="O15" s="15"/>
      <c r="P15" s="8"/>
      <c r="Q15" s="20">
        <v>12550.881959999926</v>
      </c>
      <c r="R15" s="201">
        <v>0.14133837940409988</v>
      </c>
      <c r="S15" s="178"/>
      <c r="T15" s="78"/>
      <c r="U15" s="20">
        <v>259430.09447999994</v>
      </c>
      <c r="V15" s="20">
        <v>294653.38172999991</v>
      </c>
      <c r="W15" s="15"/>
      <c r="X15" s="8"/>
      <c r="Y15" s="20">
        <v>35223.287249999965</v>
      </c>
      <c r="Z15" s="201">
        <v>0.1357717859240706</v>
      </c>
    </row>
    <row r="16" spans="1:26" ht="12.95" customHeight="1" x14ac:dyDescent="0.2">
      <c r="C16" s="25" t="s">
        <v>238</v>
      </c>
      <c r="H16" s="20">
        <v>41224.479010000003</v>
      </c>
      <c r="I16" s="20">
        <v>36477.315640000015</v>
      </c>
      <c r="J16" s="20">
        <v>43365.487150000015</v>
      </c>
      <c r="K16" s="21">
        <v>51744.463390000004</v>
      </c>
      <c r="L16" s="20">
        <v>50133.160180000006</v>
      </c>
      <c r="M16" s="20">
        <v>44937.260559999988</v>
      </c>
      <c r="N16" s="20">
        <v>50385.920859999998</v>
      </c>
      <c r="O16" s="21"/>
      <c r="Q16" s="20">
        <v>7020.433709999983</v>
      </c>
      <c r="R16" s="201">
        <v>0.16188988459224493</v>
      </c>
      <c r="S16" s="182"/>
      <c r="T16" s="74"/>
      <c r="U16" s="20">
        <v>121067.28180000004</v>
      </c>
      <c r="V16" s="20">
        <v>145456.34159999999</v>
      </c>
      <c r="W16" s="21"/>
      <c r="Y16" s="20">
        <v>24389.059799999945</v>
      </c>
      <c r="Z16" s="201">
        <v>0.20145046157301216</v>
      </c>
    </row>
    <row r="17" spans="1:32" ht="12.95" customHeight="1" x14ac:dyDescent="0.2">
      <c r="C17" s="18" t="s">
        <v>61</v>
      </c>
      <c r="H17" s="20">
        <v>968.07326599998771</v>
      </c>
      <c r="I17" s="20">
        <v>1094.4176899999827</v>
      </c>
      <c r="J17" s="20">
        <v>1171.2753399999888</v>
      </c>
      <c r="K17" s="21">
        <v>1067.7112500000001</v>
      </c>
      <c r="L17" s="20">
        <v>1408.366949999988</v>
      </c>
      <c r="M17" s="20">
        <v>1646.2950099999755</v>
      </c>
      <c r="N17" s="20">
        <v>1874.2743399999738</v>
      </c>
      <c r="O17" s="21"/>
      <c r="Q17" s="20">
        <v>702.99899999998502</v>
      </c>
      <c r="R17" s="201">
        <v>0.60019960806140749</v>
      </c>
      <c r="S17" s="182"/>
      <c r="T17" s="74"/>
      <c r="U17" s="20">
        <v>3233.7662959999593</v>
      </c>
      <c r="V17" s="20">
        <v>4928.9362999999375</v>
      </c>
      <c r="W17" s="21"/>
      <c r="Y17" s="20">
        <v>1695.1700039999782</v>
      </c>
      <c r="Z17" s="201">
        <v>0.52420918793570093</v>
      </c>
    </row>
    <row r="18" spans="1:32" ht="12.95" customHeight="1" x14ac:dyDescent="0.2">
      <c r="C18" s="18" t="s">
        <v>62</v>
      </c>
      <c r="H18" s="20">
        <v>31028.705950999985</v>
      </c>
      <c r="I18" s="20">
        <v>31134.648091999996</v>
      </c>
      <c r="J18" s="20">
        <v>31124.509730999987</v>
      </c>
      <c r="K18" s="21">
        <v>31979.699839999997</v>
      </c>
      <c r="L18" s="20">
        <v>35717.030630000023</v>
      </c>
      <c r="M18" s="20">
        <v>34931.528229000003</v>
      </c>
      <c r="N18" s="20">
        <v>36085.736356999994</v>
      </c>
      <c r="O18" s="21"/>
      <c r="Q18" s="20">
        <v>4961.2266260000069</v>
      </c>
      <c r="R18" s="201">
        <v>0.15939935018666748</v>
      </c>
      <c r="S18" s="182"/>
      <c r="T18" s="74"/>
      <c r="U18" s="20">
        <v>93287.863773999969</v>
      </c>
      <c r="V18" s="20">
        <v>106734.29521600003</v>
      </c>
      <c r="W18" s="21"/>
      <c r="Y18" s="20">
        <v>13446.431442000059</v>
      </c>
      <c r="Z18" s="201">
        <v>0.14413912912161336</v>
      </c>
      <c r="AF18" s="283"/>
    </row>
    <row r="19" spans="1:32" ht="14.25" x14ac:dyDescent="0.2">
      <c r="F19" s="25" t="s">
        <v>391</v>
      </c>
      <c r="H19" s="37">
        <v>160016.175147</v>
      </c>
      <c r="I19" s="37">
        <v>152541.31935199993</v>
      </c>
      <c r="J19" s="37">
        <v>164461.51185100002</v>
      </c>
      <c r="K19" s="163">
        <v>176001.30668999988</v>
      </c>
      <c r="L19" s="37">
        <v>185029.09734999997</v>
      </c>
      <c r="M19" s="37">
        <v>177046.80434900004</v>
      </c>
      <c r="N19" s="37">
        <v>189697.05314699988</v>
      </c>
      <c r="O19" s="21"/>
      <c r="Q19" s="37">
        <v>25235.541295999865</v>
      </c>
      <c r="R19" s="210">
        <v>0.15344344711401495</v>
      </c>
      <c r="S19" s="182"/>
      <c r="T19" s="74"/>
      <c r="U19" s="37">
        <v>477019.00634999992</v>
      </c>
      <c r="V19" s="37">
        <v>551772.95484599995</v>
      </c>
      <c r="W19" s="21"/>
      <c r="Y19" s="37">
        <v>74753.948496000026</v>
      </c>
      <c r="Z19" s="210">
        <v>0.156710628928591</v>
      </c>
    </row>
    <row r="20" spans="1:32" ht="20.100000000000001" customHeight="1" thickBot="1" x14ac:dyDescent="0.25">
      <c r="F20" s="25" t="s">
        <v>128</v>
      </c>
      <c r="H20" s="133">
        <v>46080.700502999942</v>
      </c>
      <c r="I20" s="133">
        <v>58017.198078000103</v>
      </c>
      <c r="J20" s="133">
        <v>58136.105759000056</v>
      </c>
      <c r="K20" s="196">
        <v>51127.100580000086</v>
      </c>
      <c r="L20" s="133">
        <v>49022.060179999971</v>
      </c>
      <c r="M20" s="133">
        <v>61854.838040999923</v>
      </c>
      <c r="N20" s="133">
        <v>66542.642442999932</v>
      </c>
      <c r="O20" s="136"/>
      <c r="P20" s="137"/>
      <c r="Q20" s="133">
        <v>8406.5366839998751</v>
      </c>
      <c r="R20" s="205">
        <v>0.14460095966607564</v>
      </c>
      <c r="S20" s="180"/>
      <c r="T20" s="176"/>
      <c r="U20" s="133">
        <v>162234.0043400001</v>
      </c>
      <c r="V20" s="133">
        <v>177419.54066399983</v>
      </c>
      <c r="W20" s="136"/>
      <c r="X20" s="137"/>
      <c r="Y20" s="133">
        <v>15185.536323999724</v>
      </c>
      <c r="Z20" s="205">
        <v>9.360267217577152E-2</v>
      </c>
    </row>
    <row r="21" spans="1:32" ht="12.95" customHeight="1" thickTop="1" x14ac:dyDescent="0.2">
      <c r="H21" s="36"/>
      <c r="I21" s="36"/>
      <c r="J21" s="36"/>
      <c r="K21" s="26"/>
      <c r="L21" s="36"/>
      <c r="M21" s="36"/>
      <c r="N21" s="36"/>
      <c r="O21" s="21"/>
      <c r="R21" s="126"/>
      <c r="S21" s="182"/>
      <c r="T21" s="74"/>
      <c r="U21" s="36"/>
      <c r="V21" s="36"/>
      <c r="W21" s="21"/>
      <c r="Z21" s="126"/>
    </row>
    <row r="22" spans="1:32" s="8" customFormat="1" ht="19.5" customHeight="1" x14ac:dyDescent="0.25">
      <c r="A22" s="17" t="s">
        <v>274</v>
      </c>
      <c r="B22" s="57"/>
      <c r="C22" s="57"/>
      <c r="D22" s="57"/>
      <c r="E22" s="57"/>
      <c r="F22" s="57"/>
      <c r="G22" s="57"/>
      <c r="H22" s="447"/>
      <c r="I22" s="447"/>
      <c r="J22" s="447"/>
      <c r="K22" s="483"/>
      <c r="L22" s="482"/>
      <c r="M22" s="482"/>
      <c r="N22" s="482"/>
      <c r="O22" s="350"/>
      <c r="Q22" s="394"/>
      <c r="R22" s="349"/>
      <c r="S22" s="189"/>
      <c r="U22" s="349"/>
      <c r="V22" s="349"/>
      <c r="W22" s="350"/>
      <c r="Y22" s="349"/>
      <c r="Z22" s="349"/>
    </row>
    <row r="23" spans="1:32" ht="15" x14ac:dyDescent="0.25">
      <c r="B23" s="18" t="s">
        <v>286</v>
      </c>
      <c r="H23" s="127">
        <v>189540.05481000003</v>
      </c>
      <c r="I23" s="127">
        <v>202830.21584999998</v>
      </c>
      <c r="J23" s="127">
        <v>211137.40777000005</v>
      </c>
      <c r="K23" s="136">
        <v>218761.32882</v>
      </c>
      <c r="L23" s="127">
        <v>227390.32442999998</v>
      </c>
      <c r="M23" s="127">
        <v>240579.94738</v>
      </c>
      <c r="N23" s="127">
        <v>250457.00972999996</v>
      </c>
      <c r="O23" s="136"/>
      <c r="P23" s="137"/>
      <c r="Q23" s="127">
        <v>39319.601959999913</v>
      </c>
      <c r="R23" s="201">
        <v>0.18622754904158073</v>
      </c>
      <c r="S23" s="178"/>
      <c r="T23" s="78"/>
      <c r="U23" s="127">
        <v>603507.67843000009</v>
      </c>
      <c r="V23" s="127">
        <v>718427.28153999988</v>
      </c>
      <c r="W23" s="136"/>
      <c r="X23" s="141"/>
      <c r="Y23" s="127">
        <v>114919.60310999979</v>
      </c>
      <c r="Z23" s="201">
        <v>0.19041945482608991</v>
      </c>
    </row>
    <row r="24" spans="1:32" ht="15" x14ac:dyDescent="0.25">
      <c r="B24" s="18" t="s">
        <v>287</v>
      </c>
      <c r="H24" s="20">
        <v>399704.21061000001</v>
      </c>
      <c r="I24" s="20">
        <v>401286.79672999994</v>
      </c>
      <c r="J24" s="20">
        <v>397258.23082999996</v>
      </c>
      <c r="K24" s="21">
        <v>392821.37501000002</v>
      </c>
      <c r="L24" s="20">
        <v>392988.81946999999</v>
      </c>
      <c r="M24" s="20">
        <v>389905.51515999995</v>
      </c>
      <c r="N24" s="20">
        <v>388373.24304999993</v>
      </c>
      <c r="O24" s="352"/>
      <c r="P24" s="8"/>
      <c r="Q24" s="20">
        <v>-8884.9877800000249</v>
      </c>
      <c r="R24" s="201">
        <v>-2.2365773923516786E-2</v>
      </c>
      <c r="S24" s="178"/>
      <c r="T24" s="78"/>
      <c r="U24" s="20">
        <v>1198249.23817</v>
      </c>
      <c r="V24" s="20">
        <v>1171267.5776799999</v>
      </c>
      <c r="W24" s="352"/>
      <c r="X24" s="8"/>
      <c r="Y24" s="20">
        <v>-26981.660490000155</v>
      </c>
      <c r="Z24" s="201">
        <v>-2.2517569492643538E-2</v>
      </c>
    </row>
    <row r="25" spans="1:32" ht="15.75" thickBot="1" x14ac:dyDescent="0.3">
      <c r="B25" s="38"/>
      <c r="F25" s="18" t="s">
        <v>280</v>
      </c>
      <c r="H25" s="133">
        <v>589244.26542000007</v>
      </c>
      <c r="I25" s="133">
        <v>604117.01257999986</v>
      </c>
      <c r="J25" s="133">
        <v>608395.63859999995</v>
      </c>
      <c r="K25" s="196">
        <v>611582.70383000001</v>
      </c>
      <c r="L25" s="133">
        <v>620379.14390000002</v>
      </c>
      <c r="M25" s="133">
        <v>630485.46253999998</v>
      </c>
      <c r="N25" s="133">
        <v>638830.25277999986</v>
      </c>
      <c r="O25" s="136"/>
      <c r="P25" s="137"/>
      <c r="Q25" s="133">
        <v>30434.614179999917</v>
      </c>
      <c r="R25" s="205">
        <v>5.002437928390488E-2</v>
      </c>
      <c r="S25" s="180"/>
      <c r="T25" s="176"/>
      <c r="U25" s="133">
        <v>1801756.9165999999</v>
      </c>
      <c r="V25" s="133">
        <v>1889694.85922</v>
      </c>
      <c r="W25" s="136"/>
      <c r="X25" s="137"/>
      <c r="Y25" s="133">
        <v>87937.942620000103</v>
      </c>
      <c r="Z25" s="205">
        <v>4.8806773993654559E-2</v>
      </c>
    </row>
    <row r="26" spans="1:32" ht="12.95" customHeight="1" thickTop="1" x14ac:dyDescent="0.25">
      <c r="A26" s="36"/>
      <c r="B26" s="6"/>
      <c r="C26" s="36"/>
      <c r="D26" s="36"/>
      <c r="E26" s="36"/>
      <c r="F26" s="36"/>
      <c r="G26" s="36"/>
      <c r="H26" s="20"/>
      <c r="I26" s="20"/>
      <c r="J26" s="20"/>
      <c r="K26" s="21"/>
      <c r="L26" s="20"/>
      <c r="M26" s="20"/>
      <c r="N26" s="20"/>
      <c r="O26" s="142"/>
      <c r="P26" s="143"/>
      <c r="Q26" s="20"/>
      <c r="S26" s="174"/>
      <c r="U26" s="20"/>
      <c r="V26" s="20"/>
      <c r="W26" s="142"/>
      <c r="X26" s="143"/>
      <c r="Y26" s="20"/>
      <c r="Z26" s="36"/>
    </row>
    <row r="27" spans="1:32" ht="15" x14ac:dyDescent="0.25">
      <c r="A27" s="36"/>
      <c r="B27" s="6" t="s">
        <v>333</v>
      </c>
      <c r="C27" s="36"/>
      <c r="D27" s="36"/>
      <c r="E27" s="36"/>
      <c r="F27" s="36"/>
      <c r="G27" s="36"/>
      <c r="H27" s="127">
        <v>321494.37199999997</v>
      </c>
      <c r="I27" s="127">
        <v>322767.18302</v>
      </c>
      <c r="J27" s="127">
        <v>319516.46353000001</v>
      </c>
      <c r="K27" s="136">
        <v>315954.82256999996</v>
      </c>
      <c r="L27" s="127">
        <v>312981.72230999998</v>
      </c>
      <c r="M27" s="127">
        <v>308322.63059999997</v>
      </c>
      <c r="N27" s="127">
        <v>304579.64215000003</v>
      </c>
      <c r="O27" s="142"/>
      <c r="P27" s="143"/>
      <c r="Q27" s="127">
        <v>-14936.821379999979</v>
      </c>
      <c r="R27" s="201">
        <v>-4.6748205757471191E-2</v>
      </c>
      <c r="S27" s="174"/>
      <c r="U27" s="127">
        <v>963778.01854999992</v>
      </c>
      <c r="V27" s="127">
        <v>925883.99505999987</v>
      </c>
      <c r="W27" s="142"/>
      <c r="X27" s="143"/>
      <c r="Y27" s="127">
        <v>-37894.023490000051</v>
      </c>
      <c r="Z27" s="201">
        <v>-3.9318206849136748E-2</v>
      </c>
    </row>
    <row r="28" spans="1:32" ht="15" x14ac:dyDescent="0.25">
      <c r="A28" s="36"/>
      <c r="B28" s="6"/>
      <c r="C28" s="51" t="s">
        <v>282</v>
      </c>
      <c r="D28" s="36"/>
      <c r="E28" s="36"/>
      <c r="F28" s="36"/>
      <c r="G28" s="36"/>
      <c r="H28" s="48">
        <v>0.80433071122607946</v>
      </c>
      <c r="I28" s="48">
        <v>0.80433043312204777</v>
      </c>
      <c r="J28" s="48">
        <v>0.80430419997196168</v>
      </c>
      <c r="K28" s="289">
        <v>0.80432186909879011</v>
      </c>
      <c r="L28" s="48">
        <v>0.79641380824039554</v>
      </c>
      <c r="M28" s="48">
        <v>0.79076242477226311</v>
      </c>
      <c r="N28" s="48">
        <v>0.78424466051794373</v>
      </c>
      <c r="O28" s="142"/>
      <c r="P28" s="143"/>
      <c r="Q28" s="72" t="s">
        <v>126</v>
      </c>
      <c r="R28" s="72" t="s">
        <v>126</v>
      </c>
      <c r="S28" s="174"/>
      <c r="U28" s="48">
        <v>0.80432182875568425</v>
      </c>
      <c r="V28" s="48">
        <v>0.79049741724598399</v>
      </c>
      <c r="W28" s="142"/>
      <c r="X28" s="143"/>
      <c r="Y28" s="72" t="s">
        <v>126</v>
      </c>
      <c r="Z28" s="72" t="s">
        <v>126</v>
      </c>
    </row>
    <row r="29" spans="1:32" ht="12.95" customHeight="1" x14ac:dyDescent="0.25">
      <c r="A29" s="36"/>
      <c r="B29" s="6"/>
      <c r="C29" s="36"/>
      <c r="D29" s="36"/>
      <c r="E29" s="36"/>
      <c r="F29" s="36"/>
      <c r="G29" s="36"/>
      <c r="H29" s="20"/>
      <c r="I29" s="20"/>
      <c r="J29" s="20"/>
      <c r="K29" s="21"/>
      <c r="L29" s="20"/>
      <c r="M29" s="20"/>
      <c r="N29" s="20"/>
      <c r="O29" s="142"/>
      <c r="P29" s="143"/>
      <c r="Q29" s="20"/>
      <c r="S29" s="174"/>
      <c r="U29" s="20"/>
      <c r="V29" s="20"/>
      <c r="W29" s="142"/>
      <c r="X29" s="143"/>
      <c r="Y29" s="20"/>
      <c r="Z29" s="36"/>
    </row>
    <row r="30" spans="1:32" ht="15" x14ac:dyDescent="0.25">
      <c r="A30" s="36"/>
      <c r="B30" s="51" t="s">
        <v>288</v>
      </c>
      <c r="C30" s="36"/>
      <c r="D30" s="36"/>
      <c r="E30" s="36"/>
      <c r="F30" s="36"/>
      <c r="G30" s="36"/>
      <c r="H30" s="127">
        <v>158571.31871000005</v>
      </c>
      <c r="I30" s="127">
        <v>165559.90426999988</v>
      </c>
      <c r="J30" s="127">
        <v>166497.36886999998</v>
      </c>
      <c r="K30" s="136">
        <v>171411.18536999996</v>
      </c>
      <c r="L30" s="127">
        <v>182865.83211999992</v>
      </c>
      <c r="M30" s="127">
        <v>191384.01242000007</v>
      </c>
      <c r="N30" s="127">
        <v>192543.87623999995</v>
      </c>
      <c r="O30" s="142"/>
      <c r="P30" s="143"/>
      <c r="Q30" s="127">
        <v>26046.507369999978</v>
      </c>
      <c r="R30" s="201">
        <v>0.15643795182335232</v>
      </c>
      <c r="S30" s="174"/>
      <c r="U30" s="127">
        <v>490628.59184999997</v>
      </c>
      <c r="V30" s="127">
        <v>566793.72077999986</v>
      </c>
      <c r="W30" s="142"/>
      <c r="X30" s="143"/>
      <c r="Y30" s="127">
        <v>76165.12892999989</v>
      </c>
      <c r="Z30" s="201">
        <v>0.15523989061217588</v>
      </c>
    </row>
    <row r="31" spans="1:32" ht="15" x14ac:dyDescent="0.25">
      <c r="A31" s="36"/>
      <c r="B31" s="51"/>
      <c r="C31" s="51" t="s">
        <v>276</v>
      </c>
      <c r="D31" s="36"/>
      <c r="E31" s="36"/>
      <c r="F31" s="36"/>
      <c r="G31" s="36"/>
      <c r="H31" s="48">
        <v>0.5922367201889438</v>
      </c>
      <c r="I31" s="48">
        <v>0.58844856785204835</v>
      </c>
      <c r="J31" s="48">
        <v>0.57635642593362779</v>
      </c>
      <c r="K31" s="289">
        <v>0.5798207687293423</v>
      </c>
      <c r="L31" s="48">
        <v>0.5948840792942709</v>
      </c>
      <c r="M31" s="48">
        <v>0.59405987732204835</v>
      </c>
      <c r="N31" s="48">
        <v>0.57604644574049035</v>
      </c>
      <c r="O31" s="142"/>
      <c r="P31" s="143"/>
      <c r="Q31" s="72" t="s">
        <v>126</v>
      </c>
      <c r="R31" s="72" t="s">
        <v>126</v>
      </c>
      <c r="S31" s="174"/>
      <c r="U31" s="48">
        <v>0.58549039002259629</v>
      </c>
      <c r="V31" s="48">
        <v>0.58807567112659975</v>
      </c>
      <c r="W31" s="142"/>
      <c r="X31" s="143"/>
      <c r="Y31" s="72" t="s">
        <v>126</v>
      </c>
      <c r="Z31" s="72" t="s">
        <v>126</v>
      </c>
    </row>
    <row r="32" spans="1:32" s="36" customFormat="1" ht="15" x14ac:dyDescent="0.25">
      <c r="B32" s="13"/>
      <c r="D32" s="51"/>
      <c r="H32" s="20"/>
      <c r="I32" s="20"/>
      <c r="J32" s="20"/>
      <c r="K32" s="21"/>
      <c r="L32" s="20"/>
      <c r="M32" s="20"/>
      <c r="N32" s="20"/>
      <c r="O32" s="142"/>
      <c r="P32" s="143"/>
      <c r="Q32" s="20"/>
      <c r="S32" s="174"/>
      <c r="T32" s="18"/>
      <c r="U32" s="20"/>
      <c r="V32" s="20"/>
      <c r="W32" s="142"/>
      <c r="X32" s="143"/>
      <c r="Y32" s="20"/>
    </row>
    <row r="33" spans="1:26" ht="15" x14ac:dyDescent="0.25">
      <c r="B33" s="18" t="s">
        <v>291</v>
      </c>
      <c r="C33" s="51"/>
      <c r="H33" s="127">
        <v>42192.552275999988</v>
      </c>
      <c r="I33" s="127">
        <v>37571.733329999995</v>
      </c>
      <c r="J33" s="127">
        <v>44536.762490000001</v>
      </c>
      <c r="K33" s="136">
        <v>52812.174640000005</v>
      </c>
      <c r="L33" s="127">
        <v>51541.527129999995</v>
      </c>
      <c r="M33" s="127">
        <v>46583.55556999996</v>
      </c>
      <c r="N33" s="127">
        <v>52260.195199999973</v>
      </c>
      <c r="O33" s="142"/>
      <c r="P33" s="143"/>
      <c r="Q33" s="127">
        <v>7723.4327099999718</v>
      </c>
      <c r="R33" s="201">
        <v>0.17341702176340595</v>
      </c>
      <c r="S33" s="174"/>
      <c r="U33" s="127">
        <v>124301.04809599998</v>
      </c>
      <c r="V33" s="127">
        <v>150385.27789999993</v>
      </c>
      <c r="W33" s="142"/>
      <c r="X33" s="143"/>
      <c r="Y33" s="127">
        <v>26084.229803999944</v>
      </c>
      <c r="Z33" s="201">
        <v>0.20984722336254649</v>
      </c>
    </row>
    <row r="34" spans="1:26" ht="15" x14ac:dyDescent="0.25">
      <c r="C34" s="51" t="s">
        <v>276</v>
      </c>
      <c r="H34" s="48">
        <v>0.15758195731497665</v>
      </c>
      <c r="I34" s="48">
        <v>0.1335409848612954</v>
      </c>
      <c r="J34" s="48">
        <v>0.15417090027070324</v>
      </c>
      <c r="K34" s="289">
        <v>0.17864409275237653</v>
      </c>
      <c r="L34" s="48">
        <v>0.16767065534708672</v>
      </c>
      <c r="M34" s="48">
        <v>0.14459630643759594</v>
      </c>
      <c r="N34" s="48">
        <v>0.15635033576004331</v>
      </c>
      <c r="O34" s="142"/>
      <c r="P34" s="143"/>
      <c r="Q34" s="72" t="s">
        <v>126</v>
      </c>
      <c r="R34" s="72" t="s">
        <v>126</v>
      </c>
      <c r="S34" s="174"/>
      <c r="U34" s="48">
        <v>0.14833434157501096</v>
      </c>
      <c r="V34" s="48">
        <v>0.15603193893344086</v>
      </c>
      <c r="W34" s="142"/>
      <c r="X34" s="143"/>
      <c r="Y34" s="72" t="s">
        <v>126</v>
      </c>
      <c r="Z34" s="72" t="s">
        <v>126</v>
      </c>
    </row>
    <row r="35" spans="1:26" ht="12.95" customHeight="1" x14ac:dyDescent="0.25">
      <c r="H35" s="20"/>
      <c r="I35" s="20"/>
      <c r="J35" s="20"/>
      <c r="K35" s="21"/>
      <c r="L35" s="20"/>
      <c r="M35" s="20"/>
      <c r="N35" s="20"/>
      <c r="O35" s="142"/>
      <c r="P35" s="143"/>
      <c r="Q35" s="20"/>
      <c r="R35" s="36"/>
      <c r="S35" s="174"/>
      <c r="U35" s="20"/>
      <c r="V35" s="20"/>
      <c r="W35" s="142"/>
      <c r="X35" s="143"/>
      <c r="Y35" s="20"/>
      <c r="Z35" s="36"/>
    </row>
    <row r="36" spans="1:26" ht="15" x14ac:dyDescent="0.25">
      <c r="B36" s="18" t="s">
        <v>289</v>
      </c>
      <c r="H36" s="127">
        <v>22754.983820999987</v>
      </c>
      <c r="I36" s="127">
        <v>22072.282021999996</v>
      </c>
      <c r="J36" s="127">
        <v>21611.893550999986</v>
      </c>
      <c r="K36" s="136">
        <v>22287.326629999996</v>
      </c>
      <c r="L36" s="127">
        <v>26271.364630000025</v>
      </c>
      <c r="M36" s="127">
        <v>24687.078259000002</v>
      </c>
      <c r="N36" s="127">
        <v>25430.787996999996</v>
      </c>
      <c r="O36" s="142"/>
      <c r="P36" s="143"/>
      <c r="Q36" s="127">
        <v>3818.8944460000093</v>
      </c>
      <c r="R36" s="201">
        <v>0.17670337108537665</v>
      </c>
      <c r="S36" s="174"/>
      <c r="U36" s="127">
        <v>66439.159393999973</v>
      </c>
      <c r="V36" s="127">
        <v>76389.230886000019</v>
      </c>
      <c r="W36" s="142"/>
      <c r="X36" s="143"/>
      <c r="Y36" s="127">
        <v>9950.0714920000464</v>
      </c>
      <c r="Z36" s="201">
        <v>0.14976215206146368</v>
      </c>
    </row>
    <row r="37" spans="1:26" ht="15" x14ac:dyDescent="0.25">
      <c r="C37" s="51" t="s">
        <v>276</v>
      </c>
      <c r="H37" s="48">
        <v>8.4985967801323767E-2</v>
      </c>
      <c r="I37" s="48">
        <v>7.8451378685811202E-2</v>
      </c>
      <c r="J37" s="48">
        <v>7.4812916319644984E-2</v>
      </c>
      <c r="K37" s="289">
        <v>7.5389799280801403E-2</v>
      </c>
      <c r="L37" s="48">
        <v>8.5463841869956245E-2</v>
      </c>
      <c r="M37" s="48">
        <v>7.6629194343554044E-2</v>
      </c>
      <c r="N37" s="48">
        <v>7.6082996375287759E-2</v>
      </c>
      <c r="O37" s="142"/>
      <c r="P37" s="143"/>
      <c r="Q37" s="72" t="s">
        <v>126</v>
      </c>
      <c r="R37" s="72" t="s">
        <v>126</v>
      </c>
      <c r="S37" s="174"/>
      <c r="U37" s="48">
        <v>7.928500293814765E-2</v>
      </c>
      <c r="V37" s="48">
        <v>7.9257490993916463E-2</v>
      </c>
      <c r="W37" s="142"/>
      <c r="X37" s="143"/>
      <c r="Y37" s="72" t="s">
        <v>126</v>
      </c>
      <c r="Z37" s="72" t="s">
        <v>126</v>
      </c>
    </row>
    <row r="38" spans="1:26" ht="15" x14ac:dyDescent="0.25">
      <c r="B38" s="38"/>
      <c r="H38" s="20"/>
      <c r="I38" s="20"/>
      <c r="J38" s="20"/>
      <c r="K38" s="21"/>
      <c r="L38" s="20"/>
      <c r="M38" s="20"/>
      <c r="N38" s="20"/>
      <c r="O38" s="21"/>
      <c r="Q38" s="20"/>
      <c r="R38" s="201"/>
      <c r="S38" s="182"/>
      <c r="T38" s="74"/>
      <c r="U38" s="20"/>
      <c r="V38" s="20"/>
      <c r="W38" s="21"/>
      <c r="Y38" s="20"/>
      <c r="Z38" s="201"/>
    </row>
    <row r="39" spans="1:26" ht="15" x14ac:dyDescent="0.25">
      <c r="A39" s="36"/>
      <c r="B39" s="51" t="s">
        <v>393</v>
      </c>
      <c r="C39" s="36"/>
      <c r="D39" s="36"/>
      <c r="E39" s="36"/>
      <c r="F39" s="36"/>
      <c r="G39" s="36"/>
      <c r="H39" s="127">
        <v>46080.700502999942</v>
      </c>
      <c r="I39" s="127">
        <v>58017.198078000103</v>
      </c>
      <c r="J39" s="127">
        <v>58136.105759000056</v>
      </c>
      <c r="K39" s="136">
        <v>51127.100580000086</v>
      </c>
      <c r="L39" s="127">
        <v>49022.060179999971</v>
      </c>
      <c r="M39" s="127">
        <v>61854.838040999923</v>
      </c>
      <c r="N39" s="127">
        <v>66542.642442999932</v>
      </c>
      <c r="O39" s="142"/>
      <c r="P39" s="143"/>
      <c r="Q39" s="127">
        <v>8406.5366839998751</v>
      </c>
      <c r="R39" s="201">
        <v>0.14460095966607564</v>
      </c>
      <c r="S39" s="174"/>
      <c r="U39" s="127">
        <v>162234.0043400001</v>
      </c>
      <c r="V39" s="127">
        <v>177419.54066399983</v>
      </c>
      <c r="W39" s="142"/>
      <c r="X39" s="143"/>
      <c r="Y39" s="127">
        <v>15185.536323999724</v>
      </c>
      <c r="Z39" s="201">
        <v>9.360267217577152E-2</v>
      </c>
    </row>
    <row r="40" spans="1:26" ht="15" x14ac:dyDescent="0.25">
      <c r="A40" s="36"/>
      <c r="B40" s="6"/>
      <c r="C40" s="440" t="s">
        <v>338</v>
      </c>
      <c r="D40" s="36"/>
      <c r="E40" s="36"/>
      <c r="F40" s="36"/>
      <c r="G40" s="36"/>
      <c r="H40" s="48">
        <v>0.17210352510100335</v>
      </c>
      <c r="I40" s="48">
        <v>0.20621017673525016</v>
      </c>
      <c r="J40" s="48">
        <v>0.20124713297492886</v>
      </c>
      <c r="K40" s="289">
        <v>0.1729441092027264</v>
      </c>
      <c r="L40" s="48">
        <v>0.15947453276099544</v>
      </c>
      <c r="M40" s="48">
        <v>0.19199867864496498</v>
      </c>
      <c r="N40" s="48">
        <v>0.19908009238211863</v>
      </c>
      <c r="O40" s="142"/>
      <c r="P40" s="143"/>
      <c r="Q40" s="72" t="s">
        <v>126</v>
      </c>
      <c r="R40" s="72" t="s">
        <v>126</v>
      </c>
      <c r="S40" s="174"/>
      <c r="U40" s="48">
        <v>0.19360153903340896</v>
      </c>
      <c r="V40" s="48">
        <v>0.18408128322835224</v>
      </c>
      <c r="W40" s="142"/>
      <c r="X40" s="143"/>
      <c r="Y40" s="72" t="s">
        <v>126</v>
      </c>
      <c r="Z40" s="72" t="s">
        <v>126</v>
      </c>
    </row>
    <row r="41" spans="1:26" ht="12.95" customHeight="1" x14ac:dyDescent="0.25">
      <c r="H41" s="447"/>
      <c r="I41" s="447"/>
      <c r="J41" s="447"/>
      <c r="K41" s="483"/>
      <c r="L41" s="482"/>
      <c r="M41" s="482"/>
      <c r="N41" s="482"/>
      <c r="O41" s="350"/>
      <c r="P41" s="8"/>
      <c r="Q41" s="349"/>
      <c r="R41" s="349"/>
      <c r="S41" s="189"/>
      <c r="T41" s="8"/>
      <c r="U41" s="349"/>
      <c r="V41" s="349"/>
      <c r="W41" s="350"/>
      <c r="X41" s="8"/>
      <c r="Y41" s="349"/>
      <c r="Z41" s="349"/>
    </row>
    <row r="42" spans="1:26" ht="12.95" customHeight="1" x14ac:dyDescent="0.2">
      <c r="H42" s="36"/>
      <c r="I42" s="36"/>
      <c r="J42" s="36"/>
      <c r="K42" s="36"/>
      <c r="L42" s="36"/>
      <c r="M42" s="36"/>
      <c r="N42" s="36"/>
      <c r="O42" s="36"/>
      <c r="P42" s="36"/>
      <c r="Q42" s="36"/>
      <c r="R42" s="77"/>
      <c r="S42" s="78"/>
      <c r="T42" s="78"/>
      <c r="U42" s="36"/>
    </row>
    <row r="43" spans="1:26" ht="12.95" customHeight="1" x14ac:dyDescent="0.2">
      <c r="H43" s="36"/>
      <c r="I43" s="36"/>
      <c r="J43" s="36"/>
      <c r="K43" s="36"/>
      <c r="L43" s="36"/>
      <c r="M43" s="36"/>
      <c r="N43" s="36"/>
      <c r="O43" s="36"/>
      <c r="P43" s="36"/>
      <c r="Q43" s="36"/>
      <c r="R43" s="77"/>
      <c r="S43" s="78"/>
      <c r="T43" s="78"/>
      <c r="U43" s="36"/>
    </row>
    <row r="44" spans="1:26" ht="14.25" x14ac:dyDescent="0.2">
      <c r="H44" s="36"/>
      <c r="I44" s="36"/>
      <c r="J44" s="36"/>
      <c r="K44" s="36"/>
      <c r="L44" s="36"/>
      <c r="M44" s="36"/>
      <c r="N44" s="36"/>
      <c r="O44" s="36"/>
      <c r="P44" s="36"/>
      <c r="Q44" s="36"/>
      <c r="R44" s="77"/>
      <c r="S44" s="78"/>
      <c r="T44" s="78"/>
      <c r="U44" s="36"/>
    </row>
    <row r="45" spans="1:26" ht="14.25" x14ac:dyDescent="0.2">
      <c r="H45" s="36"/>
      <c r="I45" s="36"/>
      <c r="J45" s="36"/>
      <c r="K45" s="36"/>
      <c r="L45" s="36"/>
      <c r="M45" s="36"/>
      <c r="N45" s="36"/>
      <c r="O45" s="36"/>
      <c r="P45" s="36"/>
      <c r="Q45" s="36"/>
      <c r="R45" s="77"/>
      <c r="S45" s="78"/>
      <c r="T45" s="78"/>
      <c r="U45" s="36"/>
    </row>
    <row r="46" spans="1:26" ht="14.25" x14ac:dyDescent="0.2">
      <c r="H46" s="36"/>
      <c r="I46" s="36"/>
      <c r="J46" s="36"/>
      <c r="K46" s="36"/>
      <c r="L46" s="36"/>
      <c r="M46" s="36"/>
      <c r="N46" s="36"/>
      <c r="O46" s="36"/>
      <c r="P46" s="36"/>
      <c r="Q46" s="36"/>
      <c r="R46" s="77"/>
      <c r="S46" s="78"/>
      <c r="T46" s="78"/>
      <c r="U46" s="36"/>
    </row>
    <row r="47" spans="1:26" ht="14.25" x14ac:dyDescent="0.2">
      <c r="H47" s="36"/>
      <c r="I47" s="36"/>
      <c r="J47" s="36"/>
      <c r="K47" s="36"/>
      <c r="L47" s="36"/>
      <c r="M47" s="36"/>
      <c r="N47" s="36"/>
      <c r="O47" s="36"/>
      <c r="P47" s="36"/>
      <c r="Q47" s="36"/>
      <c r="R47" s="77"/>
      <c r="S47" s="78"/>
      <c r="T47" s="78"/>
      <c r="U47" s="36"/>
    </row>
    <row r="48" spans="1:26" ht="14.25" x14ac:dyDescent="0.2">
      <c r="H48" s="36"/>
      <c r="I48" s="36"/>
      <c r="J48" s="36"/>
      <c r="K48" s="36"/>
      <c r="L48" s="36"/>
      <c r="M48" s="36"/>
      <c r="N48" s="36"/>
      <c r="O48" s="36"/>
      <c r="P48" s="36"/>
      <c r="Q48" s="36"/>
      <c r="R48" s="77"/>
      <c r="S48" s="78"/>
      <c r="T48" s="78"/>
      <c r="U48" s="36"/>
    </row>
    <row r="49" spans="1:34" ht="14.25" x14ac:dyDescent="0.2">
      <c r="H49" s="36"/>
      <c r="I49" s="36"/>
      <c r="J49" s="36"/>
      <c r="K49" s="36"/>
      <c r="L49" s="36"/>
      <c r="M49" s="36"/>
      <c r="N49" s="36"/>
      <c r="O49" s="36"/>
      <c r="P49" s="36"/>
      <c r="Q49" s="36"/>
      <c r="R49" s="77"/>
      <c r="S49" s="78"/>
      <c r="T49" s="78"/>
      <c r="U49" s="36"/>
    </row>
    <row r="50" spans="1:34" ht="14.25" x14ac:dyDescent="0.2">
      <c r="H50" s="36"/>
      <c r="I50" s="36"/>
      <c r="J50" s="36"/>
      <c r="K50" s="36"/>
      <c r="L50" s="36"/>
      <c r="M50" s="36"/>
      <c r="N50" s="36"/>
      <c r="O50" s="36"/>
      <c r="P50" s="36"/>
      <c r="Q50" s="36"/>
      <c r="R50" s="77"/>
      <c r="S50" s="78"/>
      <c r="T50" s="78"/>
      <c r="U50" s="36"/>
    </row>
    <row r="51" spans="1:34" ht="14.25" x14ac:dyDescent="0.2">
      <c r="H51" s="36"/>
      <c r="I51" s="36"/>
      <c r="J51" s="36"/>
      <c r="K51" s="36"/>
      <c r="L51" s="36"/>
      <c r="M51" s="36"/>
      <c r="N51" s="36"/>
      <c r="O51" s="36"/>
      <c r="P51" s="36"/>
      <c r="Q51" s="36"/>
      <c r="R51" s="77"/>
      <c r="S51" s="78"/>
      <c r="T51" s="78"/>
      <c r="U51" s="36"/>
    </row>
    <row r="52" spans="1:34" ht="14.25" x14ac:dyDescent="0.2">
      <c r="H52" s="36"/>
      <c r="I52" s="36"/>
      <c r="J52" s="36"/>
      <c r="K52" s="36"/>
      <c r="L52" s="36"/>
      <c r="M52" s="36"/>
      <c r="N52" s="36"/>
      <c r="O52" s="36"/>
      <c r="P52" s="36"/>
      <c r="Q52" s="36"/>
      <c r="R52" s="77"/>
      <c r="S52" s="78"/>
      <c r="T52" s="78"/>
      <c r="U52" s="36"/>
    </row>
    <row r="53" spans="1:34" ht="14.25" x14ac:dyDescent="0.2">
      <c r="H53" s="36"/>
      <c r="I53" s="36"/>
      <c r="J53" s="36"/>
      <c r="K53" s="36"/>
      <c r="L53" s="36"/>
      <c r="M53" s="36"/>
      <c r="N53" s="36"/>
      <c r="O53" s="36"/>
      <c r="P53" s="36"/>
      <c r="Q53" s="36"/>
      <c r="R53" s="77"/>
      <c r="S53" s="78"/>
      <c r="T53" s="78"/>
      <c r="U53" s="36"/>
    </row>
    <row r="54" spans="1:34" ht="14.25" x14ac:dyDescent="0.2">
      <c r="H54" s="36"/>
      <c r="I54" s="36"/>
      <c r="J54" s="36"/>
      <c r="K54" s="36"/>
      <c r="L54" s="36"/>
      <c r="M54" s="36"/>
      <c r="N54" s="36"/>
      <c r="O54" s="36"/>
      <c r="P54" s="36"/>
      <c r="Q54" s="36"/>
      <c r="R54" s="77"/>
      <c r="S54" s="78"/>
      <c r="T54" s="78"/>
      <c r="U54" s="36"/>
    </row>
    <row r="55" spans="1:34" ht="14.25" x14ac:dyDescent="0.2">
      <c r="H55" s="36"/>
      <c r="I55" s="36"/>
      <c r="J55" s="36"/>
      <c r="K55" s="36"/>
      <c r="L55" s="36"/>
      <c r="M55" s="36"/>
      <c r="N55" s="36"/>
      <c r="O55" s="36"/>
      <c r="P55" s="36"/>
      <c r="Q55" s="36"/>
      <c r="R55" s="77"/>
      <c r="S55" s="78"/>
      <c r="T55" s="78"/>
      <c r="U55" s="36"/>
    </row>
    <row r="56" spans="1:34" ht="14.25" x14ac:dyDescent="0.2">
      <c r="H56" s="36"/>
      <c r="I56" s="36"/>
      <c r="J56" s="36"/>
      <c r="K56" s="36"/>
      <c r="L56" s="36"/>
      <c r="M56" s="36"/>
      <c r="N56" s="36"/>
      <c r="O56" s="36"/>
      <c r="P56" s="36"/>
      <c r="Q56" s="36"/>
      <c r="R56" s="77"/>
      <c r="S56" s="78"/>
      <c r="T56" s="78"/>
      <c r="U56" s="36"/>
    </row>
    <row r="57" spans="1:34" ht="10.5" customHeight="1" x14ac:dyDescent="0.2">
      <c r="H57" s="36"/>
      <c r="I57" s="36"/>
      <c r="J57" s="36"/>
      <c r="K57" s="36"/>
      <c r="L57" s="36"/>
      <c r="M57" s="36"/>
      <c r="N57" s="36"/>
      <c r="R57" s="41"/>
    </row>
    <row r="58" spans="1:34" ht="6.75" customHeight="1" x14ac:dyDescent="0.2">
      <c r="A58" s="31"/>
      <c r="B58" s="31"/>
      <c r="C58" s="31"/>
      <c r="D58" s="31"/>
      <c r="E58" s="31"/>
      <c r="F58" s="31"/>
      <c r="G58" s="31"/>
      <c r="H58" s="31"/>
      <c r="I58" s="31"/>
      <c r="J58" s="31"/>
      <c r="K58" s="31"/>
      <c r="L58" s="31"/>
      <c r="M58" s="31"/>
      <c r="N58" s="31"/>
      <c r="O58" s="31"/>
      <c r="P58" s="31"/>
      <c r="Q58" s="31"/>
      <c r="R58" s="46"/>
      <c r="S58" s="31"/>
      <c r="T58" s="31"/>
      <c r="U58" s="31"/>
      <c r="V58" s="31"/>
      <c r="W58" s="31"/>
      <c r="X58" s="31"/>
      <c r="Y58" s="31"/>
      <c r="Z58" s="31"/>
      <c r="AA58" s="31"/>
      <c r="AB58" s="31"/>
      <c r="AC58" s="31"/>
      <c r="AD58" s="31"/>
      <c r="AE58" s="31"/>
      <c r="AF58" s="31"/>
      <c r="AG58" s="31"/>
      <c r="AH58" s="31"/>
    </row>
    <row r="59" spans="1:34" ht="18.75" customHeight="1" x14ac:dyDescent="0.2">
      <c r="A59" s="224" t="s">
        <v>131</v>
      </c>
      <c r="B59" s="36" t="s">
        <v>336</v>
      </c>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34" ht="18.75" customHeight="1" x14ac:dyDescent="0.2">
      <c r="A60" s="224" t="s">
        <v>132</v>
      </c>
      <c r="B60" s="710" t="s">
        <v>331</v>
      </c>
      <c r="C60" s="710"/>
      <c r="D60" s="710"/>
      <c r="E60" s="710"/>
      <c r="F60" s="710"/>
      <c r="G60" s="710"/>
      <c r="H60" s="710"/>
      <c r="I60" s="710"/>
      <c r="J60" s="710"/>
      <c r="K60" s="710"/>
      <c r="L60" s="710"/>
      <c r="M60" s="710"/>
      <c r="N60" s="710"/>
      <c r="O60" s="710"/>
      <c r="P60" s="710"/>
      <c r="Q60" s="710"/>
      <c r="R60" s="710"/>
      <c r="S60" s="710"/>
      <c r="T60" s="710"/>
      <c r="U60" s="710"/>
      <c r="V60" s="710"/>
      <c r="W60" s="710"/>
      <c r="X60" s="710"/>
      <c r="Y60" s="710"/>
      <c r="Z60" s="710"/>
    </row>
    <row r="61" spans="1:34" ht="18.75" customHeight="1" x14ac:dyDescent="0.2">
      <c r="A61" s="224" t="s">
        <v>133</v>
      </c>
      <c r="B61" s="710" t="s">
        <v>332</v>
      </c>
      <c r="C61" s="710"/>
      <c r="D61" s="710"/>
      <c r="E61" s="710"/>
      <c r="F61" s="710"/>
      <c r="G61" s="710"/>
      <c r="H61" s="710"/>
      <c r="I61" s="710"/>
      <c r="J61" s="710"/>
      <c r="K61" s="710"/>
      <c r="L61" s="710"/>
      <c r="M61" s="710"/>
      <c r="N61" s="710"/>
      <c r="O61" s="710"/>
      <c r="P61" s="710"/>
      <c r="Q61" s="710"/>
      <c r="R61" s="710"/>
      <c r="S61" s="710"/>
      <c r="T61" s="710"/>
      <c r="U61" s="710"/>
      <c r="V61" s="710"/>
      <c r="W61" s="710"/>
      <c r="X61" s="710"/>
      <c r="Y61" s="710"/>
      <c r="Z61" s="710"/>
    </row>
    <row r="62" spans="1:34" ht="18.75" customHeight="1" x14ac:dyDescent="0.2">
      <c r="A62" s="224" t="s">
        <v>159</v>
      </c>
      <c r="B62" s="710" t="s">
        <v>334</v>
      </c>
      <c r="C62" s="710"/>
      <c r="D62" s="710"/>
      <c r="E62" s="710"/>
      <c r="F62" s="710"/>
      <c r="G62" s="710"/>
      <c r="H62" s="710"/>
      <c r="I62" s="710"/>
      <c r="J62" s="710"/>
      <c r="K62" s="710"/>
      <c r="L62" s="710"/>
      <c r="M62" s="710"/>
      <c r="N62" s="710"/>
      <c r="O62" s="710"/>
      <c r="P62" s="710"/>
      <c r="Q62" s="710"/>
      <c r="R62" s="710"/>
      <c r="S62" s="710"/>
      <c r="T62" s="710"/>
      <c r="U62" s="710"/>
      <c r="V62" s="710"/>
      <c r="W62" s="710"/>
      <c r="X62" s="710"/>
      <c r="Y62" s="710"/>
      <c r="Z62" s="710"/>
    </row>
    <row r="63" spans="1:34" ht="18.75" customHeight="1" x14ac:dyDescent="0.2">
      <c r="A63" s="224" t="s">
        <v>160</v>
      </c>
      <c r="B63" s="710" t="s">
        <v>335</v>
      </c>
      <c r="C63" s="710"/>
      <c r="D63" s="710"/>
      <c r="E63" s="710"/>
      <c r="F63" s="710"/>
      <c r="G63" s="710"/>
      <c r="H63" s="710"/>
      <c r="I63" s="710"/>
      <c r="J63" s="710"/>
      <c r="K63" s="710"/>
      <c r="L63" s="710"/>
      <c r="M63" s="710"/>
      <c r="N63" s="710"/>
      <c r="O63" s="710"/>
      <c r="P63" s="710"/>
      <c r="Q63" s="710"/>
      <c r="R63" s="710"/>
      <c r="S63" s="710"/>
      <c r="T63" s="710"/>
      <c r="U63" s="710"/>
      <c r="V63" s="710"/>
      <c r="W63" s="710"/>
      <c r="X63" s="710"/>
      <c r="Y63" s="710"/>
      <c r="Z63" s="710"/>
    </row>
    <row r="64" spans="1:34" ht="18.75" customHeight="1" x14ac:dyDescent="0.2">
      <c r="A64" s="224" t="s">
        <v>234</v>
      </c>
      <c r="B64" s="710" t="s">
        <v>283</v>
      </c>
      <c r="C64" s="710"/>
      <c r="D64" s="710"/>
      <c r="E64" s="710"/>
      <c r="F64" s="710"/>
      <c r="G64" s="710"/>
      <c r="H64" s="710"/>
      <c r="I64" s="710"/>
      <c r="J64" s="710"/>
      <c r="K64" s="710"/>
      <c r="L64" s="710"/>
      <c r="M64" s="710"/>
      <c r="N64" s="710"/>
      <c r="O64" s="710"/>
      <c r="P64" s="710"/>
      <c r="Q64" s="710"/>
      <c r="R64" s="710"/>
      <c r="S64" s="710"/>
      <c r="T64" s="710"/>
      <c r="U64" s="710"/>
      <c r="V64" s="710"/>
      <c r="W64" s="710"/>
      <c r="X64" s="710"/>
      <c r="Y64" s="710"/>
      <c r="Z64" s="710"/>
    </row>
    <row r="65" spans="1:26" ht="18.75" customHeight="1" x14ac:dyDescent="0.2">
      <c r="A65" s="224" t="s">
        <v>290</v>
      </c>
      <c r="B65" s="710" t="s">
        <v>403</v>
      </c>
      <c r="C65" s="710"/>
      <c r="D65" s="710"/>
      <c r="E65" s="710"/>
      <c r="F65" s="710"/>
      <c r="G65" s="710"/>
      <c r="H65" s="710"/>
      <c r="I65" s="710"/>
      <c r="J65" s="710"/>
      <c r="K65" s="710"/>
      <c r="L65" s="710"/>
      <c r="M65" s="710"/>
      <c r="N65" s="710"/>
      <c r="O65" s="710"/>
      <c r="P65" s="710"/>
      <c r="Q65" s="710"/>
      <c r="R65" s="710"/>
      <c r="S65" s="710"/>
      <c r="T65" s="710"/>
      <c r="U65" s="710"/>
      <c r="V65" s="710"/>
      <c r="W65" s="710"/>
      <c r="X65" s="710"/>
      <c r="Y65" s="710"/>
      <c r="Z65" s="710"/>
    </row>
    <row r="66" spans="1:26" ht="18.75" customHeight="1" x14ac:dyDescent="0.2">
      <c r="A66" s="224" t="s">
        <v>339</v>
      </c>
      <c r="B66" s="703" t="s">
        <v>340</v>
      </c>
      <c r="C66" s="710"/>
      <c r="D66" s="710"/>
      <c r="E66" s="710"/>
      <c r="F66" s="710"/>
      <c r="G66" s="710"/>
      <c r="H66" s="710"/>
      <c r="I66" s="710"/>
      <c r="J66" s="710"/>
      <c r="K66" s="710"/>
      <c r="L66" s="710"/>
      <c r="M66" s="710"/>
      <c r="N66" s="710"/>
      <c r="O66" s="710"/>
      <c r="P66" s="710"/>
      <c r="Q66" s="710"/>
      <c r="R66" s="710"/>
      <c r="S66" s="710"/>
      <c r="T66" s="710"/>
      <c r="U66" s="710"/>
      <c r="V66" s="710"/>
      <c r="W66" s="710"/>
      <c r="X66" s="710"/>
      <c r="Y66" s="710"/>
      <c r="Z66" s="710"/>
    </row>
    <row r="67" spans="1:26" ht="12.95" customHeight="1" x14ac:dyDescent="0.2">
      <c r="Q67" s="36"/>
      <c r="R67" s="77"/>
      <c r="S67" s="36"/>
    </row>
  </sheetData>
  <mergeCells count="8">
    <mergeCell ref="B66:Z66"/>
    <mergeCell ref="A4:G4"/>
    <mergeCell ref="B65:Z65"/>
    <mergeCell ref="B61:Z61"/>
    <mergeCell ref="B63:Z63"/>
    <mergeCell ref="B64:Z64"/>
    <mergeCell ref="B60:Z60"/>
    <mergeCell ref="B62:Z62"/>
  </mergeCells>
  <phoneticPr fontId="6" type="noConversion"/>
  <pageMargins left="0.2" right="0.2" top="0.5" bottom="0.5" header="0.25" footer="0.25"/>
  <pageSetup scale="55"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'6'!Print_Titles</vt:lpstr>
    </vt:vector>
  </TitlesOfParts>
  <Company>Primerica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Dismer, Matthew [PRI-1PP]</cp:lastModifiedBy>
  <cp:lastPrinted>2017-11-01T19:27:14Z</cp:lastPrinted>
  <dcterms:created xsi:type="dcterms:W3CDTF">2010-03-10T15:02:56Z</dcterms:created>
  <dcterms:modified xsi:type="dcterms:W3CDTF">2017-11-01T19:27:57Z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