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https://cbre.sharepoint.com/sites/GlobalFinance/Shared Documents/Investor Relations/Quarterly Reporting Folders/2023/Q2 2023/Final/"/>
    </mc:Choice>
  </mc:AlternateContent>
  <xr:revisionPtr revIDLastSave="1" documentId="8_{287D0BFE-C595-4AC5-B2AB-2E6EA7F191AD}" xr6:coauthVersionLast="47" xr6:coauthVersionMax="47" xr10:uidLastSave="{6D4DF719-8564-4D05-8FD6-53AA6325CDD0}"/>
  <bookViews>
    <workbookView xWindow="-120" yWindow="-120" windowWidth="51840" windowHeight="21390" tabRatio="941" xr2:uid="{00000000-000D-0000-FFFF-FFFF00000000}"/>
  </bookViews>
  <sheets>
    <sheet name="Cover" sheetId="29" r:id="rId1"/>
    <sheet name="Operating Results" sheetId="22" r:id="rId2"/>
    <sheet name="Segment Results" sheetId="19" r:id="rId3"/>
    <sheet name="Segment Revenue Detail History" sheetId="20" r:id="rId4"/>
    <sheet name="Segment EBITDA Detail History" sheetId="26" r:id="rId5"/>
    <sheet name="REI Investment Segment Detail" sheetId="23" r:id="rId6"/>
    <sheet name="Income Statement History" sheetId="21" r:id="rId7"/>
    <sheet name="Balance Sheet History" sheetId="30" r:id="rId8"/>
    <sheet name="Cash Flow History" sheetId="32" r:id="rId9"/>
    <sheet name="EBITDA Reconciliation" sheetId="27" r:id="rId10"/>
    <sheet name="Non-GAAP Financial Measures" sheetId="16"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_1234Graph_B" hidden="1">[1]soc1!#REF!</definedName>
    <definedName name="__123Graph_A" hidden="1">[1]soc1!#REF!</definedName>
    <definedName name="__123Graph_A1" hidden="1">[1]soc1!#REF!</definedName>
    <definedName name="__123Graph_AGraph1" hidden="1">[2]Daily!#REF!</definedName>
    <definedName name="__123Graph_AGraph2" hidden="1">[2]Daily!#REF!</definedName>
    <definedName name="__123Graph_AGraph7" hidden="1">[2]Daily!#REF!</definedName>
    <definedName name="__123Graph_AGraph8" hidden="1">[2]Daily!#REF!</definedName>
    <definedName name="__123Graph_AINC2" hidden="1">[3]הכנסות!#REF!</definedName>
    <definedName name="__123Graph_AINC3" hidden="1">[3]הכנסות!#REF!</definedName>
    <definedName name="__123Graph_AMULT" hidden="1">'[4]D - Beta'!$N$247:$N$269</definedName>
    <definedName name="__123Graph_B" hidden="1">[1]soc1!#REF!</definedName>
    <definedName name="__123Graph_B1" hidden="1">[1]soc1!#REF!</definedName>
    <definedName name="__123Graph_BINC2" hidden="1">[3]הכנסות!#REF!</definedName>
    <definedName name="__123Graph_C" hidden="1">[1]soc1!#REF!</definedName>
    <definedName name="__123Graph_CINC2" hidden="1">[3]הכנסות!#REF!</definedName>
    <definedName name="__123Graph_D" hidden="1">[1]soc1!#REF!</definedName>
    <definedName name="__123Graph_D1" hidden="1">[1]soc1!#REF!</definedName>
    <definedName name="__123Graph_DINC2" hidden="1">[3]הכנסות!#REF!</definedName>
    <definedName name="__123Graph_E" hidden="1">[1]soc1!#REF!</definedName>
    <definedName name="__123Graph_E1" hidden="1">[1]soc1!#REF!</definedName>
    <definedName name="__123Graph_EINC2" hidden="1">[3]הכנסות!#REF!</definedName>
    <definedName name="__123Graph_F" hidden="1">[1]soc1!#REF!</definedName>
    <definedName name="__123Graph_LBL_A" hidden="1">'[4]D - Beta'!$O$247:$O$269</definedName>
    <definedName name="__123Graph_LBL_AMULT" hidden="1">'[4]D - Beta'!$O$247:$O$269</definedName>
    <definedName name="__123Graph_X" hidden="1">[5]soc1!#REF!</definedName>
    <definedName name="__123Graph_XINC3" hidden="1">[3]הכנסות!#REF!</definedName>
    <definedName name="__123Graph_XMULT" hidden="1">'[4]D - Beta'!$M$247:$M$269</definedName>
    <definedName name="__EdFJsKAA" hidden="1">#N/A</definedName>
    <definedName name="__FDS_HYPERLINK_TOGGLE_STATE__" hidden="1">"ON"</definedName>
    <definedName name="__gt1" localSheetId="0" hidden="1">{"YTDONLY",#N/A,FALSE,"09-SUM  ";"REGULAR1",#N/A,FALSE,"09-SUM  "}</definedName>
    <definedName name="__gt1" hidden="1">{"YTDONLY",#N/A,FALSE,"09-SUM  ";"REGULAR1",#N/A,FALSE,"09-SUM  "}</definedName>
    <definedName name="__lo1" localSheetId="0" hidden="1">{"YTDONLY",#N/A,FALSE,"09-SUM  ";"REGULAR1",#N/A,FALSE,"09-SUM  "}</definedName>
    <definedName name="__lo1" hidden="1">{"YTDONLY",#N/A,FALSE,"09-SUM  ";"REGULAR1",#N/A,FALSE,"09-SUM  "}</definedName>
    <definedName name="__lp1" localSheetId="0" hidden="1">{"YTDONLY",#N/A,FALSE,"09-SUM  ";"REGULAR1",#N/A,FALSE,"09-SUM  "}</definedName>
    <definedName name="__lp1" hidden="1">{"YTDONLY",#N/A,FALSE,"09-SUM  ";"REGULAR1",#N/A,FALSE,"09-SUM  "}</definedName>
    <definedName name="__sqp2" localSheetId="0" hidden="1">{"YTDONLY",#N/A,FALSE,"09-SUM  ";"REGULAR1",#N/A,FALSE,"09-SUM  "}</definedName>
    <definedName name="__sqp2" hidden="1">{"YTDONLY",#N/A,FALSE,"09-SUM  ";"REGULAR1",#N/A,FALSE,"09-SUM  "}</definedName>
    <definedName name="__tg1" localSheetId="0" hidden="1">{"YTDONLY",#N/A,FALSE,"09-SUM  ";"REGULAR1",#N/A,FALSE,"09-SUM  "}</definedName>
    <definedName name="__tg1" hidden="1">{"YTDONLY",#N/A,FALSE,"09-SUM  ";"REGULAR1",#N/A,FALSE,"09-SUM  "}</definedName>
    <definedName name="__tgf1" localSheetId="0" hidden="1">{"TRSONLY",#N/A,FALSE,"08-SUM ";"MISCUNITS",#N/A,FALSE,"08-SUM "}</definedName>
    <definedName name="__tgf1" hidden="1">{"TRSONLY",#N/A,FALSE,"08-SUM ";"MISCUNITS",#N/A,FALSE,"08-SUM "}</definedName>
    <definedName name="__wes1" localSheetId="0" hidden="1">{"TRSONLY",#N/A,FALSE,"08-SUM ";"MISCUNITS",#N/A,FALSE,"08-SUM "}</definedName>
    <definedName name="__wes1" hidden="1">{"TRSONLY",#N/A,FALSE,"08-SUM ";"MISCUNITS",#N/A,FALSE,"08-SUM "}</definedName>
    <definedName name="__wrn1" localSheetId="0" hidden="1">{"TRSONLY",#N/A,FALSE,"08-SUM ";"MISCUNITS",#N/A,FALSE,"08-SUM "}</definedName>
    <definedName name="__wrn1" hidden="1">{"TRSONLY",#N/A,FALSE,"08-SUM ";"MISCUNITS",#N/A,FALSE,"08-SUM "}</definedName>
    <definedName name="__www1" localSheetId="0" hidden="1">{"YTDONLY",#N/A,FALSE,"09-SUM  ";"REGULAR1",#N/A,FALSE,"09-SUM  "}</definedName>
    <definedName name="__www1" hidden="1">{"YTDONLY",#N/A,FALSE,"09-SUM  ";"REGULAR1",#N/A,FALSE,"09-SUM  "}</definedName>
    <definedName name="_1__123Graph_BCHART_6" hidden="1">[6]Sheet1!$B$101:$B$101</definedName>
    <definedName name="_123Graph_B" hidden="1">[1]soc1!#REF!</definedName>
    <definedName name="_123Graph_F" hidden="1">[1]soc1!#REF!</definedName>
    <definedName name="_126_0_S" hidden="1">[7]FINANCIALS!#REF!</definedName>
    <definedName name="_127_0_S" hidden="1">[7]FINANCIALS!#REF!</definedName>
    <definedName name="_128_0_S" hidden="1">[7]FINANCIALS!#REF!</definedName>
    <definedName name="_129_0_S" hidden="1">[7]FINANCIALS!#REF!</definedName>
    <definedName name="_185_0_Table2_" hidden="1">[8]BEV!#REF!</definedName>
    <definedName name="_186_0_Table2_" hidden="1">[8]BEV!#REF!</definedName>
    <definedName name="_187_0_Table2_" hidden="1">[8]BEV!#REF!</definedName>
    <definedName name="_188_0_Table2_" hidden="1">[8]BEV!#REF!</definedName>
    <definedName name="_244_0_Table2_" hidden="1">[8]BEV!#REF!</definedName>
    <definedName name="_245_0_Table2_" hidden="1">[8]BEV!#REF!</definedName>
    <definedName name="_246_0_Table2_" hidden="1">[8]BEV!#REF!</definedName>
    <definedName name="_247_0_Table2_" hidden="1">[8]BEV!#REF!</definedName>
    <definedName name="_56_0_Table2_" hidden="1">[8]BEV!#REF!</definedName>
    <definedName name="_57_0_Table2_" hidden="1">[8]BEV!#REF!</definedName>
    <definedName name="_58_0_Table2_" hidden="1">[8]BEV!#REF!</definedName>
    <definedName name="_59_0_Table2_" hidden="1">[8]BEV!#REF!</definedName>
    <definedName name="_a2" localSheetId="0" hidden="1">{"YTDONLY",#N/A,FALSE,"09-SUM  ";"REGULAR1",#N/A,FALSE,"09-SUM  "}</definedName>
    <definedName name="_a2" hidden="1">{"YTDONLY",#N/A,FALSE,"09-SUM  ";"REGULAR1",#N/A,FALSE,"09-SUM  "}</definedName>
    <definedName name="_bdm.5B55EC15D59D494AA5E3D74BF9AE6CDB.edm" hidden="1">#REF!</definedName>
    <definedName name="_bdm.9CDC35CDB7B143079762F320F757C403.edm" hidden="1">#REF!</definedName>
    <definedName name="_bdm.CA192F2230C04EEE97F4E5EF36EA7470.edm" hidden="1">#REF!</definedName>
    <definedName name="_bdm.DB532E19E1024187875B38658C500AFB.edm" hidden="1">#REF!</definedName>
    <definedName name="_bdm.FastTrackBookmark.2_22_2022_3_40_16_PM.edm" hidden="1">#REF!</definedName>
    <definedName name="_bdm.FastTrackBookmark.8_19_2005_5_44_15_PM.edm" hidden="1">#REF!</definedName>
    <definedName name="_bdm.FastTrackBookmark.8_19_2005_5_44_19_PM.edm" hidden="1">#REF!</definedName>
    <definedName name="_Dist_Bin" hidden="1">#REF!</definedName>
    <definedName name="_Dist_Values" hidden="1">#REF!</definedName>
    <definedName name="_Fill" hidden="1">#REF!</definedName>
    <definedName name="_xlnm._FilterDatabase" hidden="1">#REF!</definedName>
    <definedName name="_gt1" localSheetId="0" hidden="1">{"YTDONLY",#N/A,FALSE,"09-SUM  ";"REGULAR1",#N/A,FALSE,"09-SUM  "}</definedName>
    <definedName name="_gt1" hidden="1">{"YTDONLY",#N/A,FALSE,"09-SUM  ";"REGULAR1",#N/A,FALSE,"09-SUM  "}</definedName>
    <definedName name="_JAY2" localSheetId="0" hidden="1">{#N/A,#N/A,TRUE,"Combined Business";#N/A,#N/A,TRUE,"SUMMARY";#N/A,#N/A,TRUE,"Profit";#N/A,#N/A,TRUE,"Grid 1";#N/A,#N/A,TRUE,"Grid 2";#N/A,#N/A,TRUE,"Grid 3";#N/A,#N/A,TRUE,"Grid 4";#N/A,#N/A,TRUE,"Grid 5";#N/A,#N/A,TRUE,"100% YR1";#N/A,#N/A,TRUE,"100% YR2";#N/A,#N/A,TRUE,"100% YR3";#N/A,#N/A,TRUE,"100% YR4";#N/A,#N/A,TRUE,"100% YR5"}</definedName>
    <definedName name="_JAY2" hidden="1">{#N/A,#N/A,TRUE,"Combined Business";#N/A,#N/A,TRUE,"SUMMARY";#N/A,#N/A,TRUE,"Profit";#N/A,#N/A,TRUE,"Grid 1";#N/A,#N/A,TRUE,"Grid 2";#N/A,#N/A,TRUE,"Grid 3";#N/A,#N/A,TRUE,"Grid 4";#N/A,#N/A,TRUE,"Grid 5";#N/A,#N/A,TRUE,"100% YR1";#N/A,#N/A,TRUE,"100% YR2";#N/A,#N/A,TRUE,"100% YR3";#N/A,#N/A,TRUE,"100% YR4";#N/A,#N/A,TRUE,"100% YR5"}</definedName>
    <definedName name="_Key1" hidden="1">#REF!</definedName>
    <definedName name="_Key2" hidden="1">#REF!</definedName>
    <definedName name="_lo1" localSheetId="0" hidden="1">{"YTDONLY",#N/A,FALSE,"09-SUM  ";"REGULAR1",#N/A,FALSE,"09-SUM  "}</definedName>
    <definedName name="_lo1" hidden="1">{"YTDONLY",#N/A,FALSE,"09-SUM  ";"REGULAR1",#N/A,FALSE,"09-SUM  "}</definedName>
    <definedName name="_lp1" localSheetId="0" hidden="1">{"YTDONLY",#N/A,FALSE,"09-SUM  ";"REGULAR1",#N/A,FALSE,"09-SUM  "}</definedName>
    <definedName name="_lp1" hidden="1">{"YTDONLY",#N/A,FALSE,"09-SUM  ";"REGULAR1",#N/A,FALSE,"09-SUM  "}</definedName>
    <definedName name="_NAV2"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NAV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Order1" hidden="1">0</definedName>
    <definedName name="_Order1a" hidden="1">0</definedName>
    <definedName name="_Order2" hidden="1">255</definedName>
    <definedName name="_Regression_Out" hidden="1">#REF!</definedName>
    <definedName name="_Regression_X" hidden="1">#REF!</definedName>
    <definedName name="_Regression_Y" hidden="1">#REF!</definedName>
    <definedName name="_Sort" hidden="1">#REF!</definedName>
    <definedName name="_sqp2" localSheetId="0" hidden="1">{"YTDONLY",#N/A,FALSE,"09-SUM  ";"REGULAR1",#N/A,FALSE,"09-SUM  "}</definedName>
    <definedName name="_sqp2" hidden="1">{"YTDONLY",#N/A,FALSE,"09-SUM  ";"REGULAR1",#N/A,FALSE,"09-SUM  "}</definedName>
    <definedName name="_std1" hidden="1">#N/A</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g1" localSheetId="0" hidden="1">{"YTDONLY",#N/A,FALSE,"09-SUM  ";"REGULAR1",#N/A,FALSE,"09-SUM  "}</definedName>
    <definedName name="_tg1" hidden="1">{"YTDONLY",#N/A,FALSE,"09-SUM  ";"REGULAR1",#N/A,FALSE,"09-SUM  "}</definedName>
    <definedName name="_tgf1" localSheetId="0" hidden="1">{"TRSONLY",#N/A,FALSE,"08-SUM ";"MISCUNITS",#N/A,FALSE,"08-SUM "}</definedName>
    <definedName name="_tgf1" hidden="1">{"TRSONLY",#N/A,FALSE,"08-SUM ";"MISCUNITS",#N/A,FALSE,"08-SUM "}</definedName>
    <definedName name="_wes1" localSheetId="0" hidden="1">{"TRSONLY",#N/A,FALSE,"08-SUM ";"MISCUNITS",#N/A,FALSE,"08-SUM "}</definedName>
    <definedName name="_wes1" hidden="1">{"TRSONLY",#N/A,FALSE,"08-SUM ";"MISCUNITS",#N/A,FALSE,"08-SUM "}</definedName>
    <definedName name="_wrn1" localSheetId="0" hidden="1">{"TRSONLY",#N/A,FALSE,"08-SUM ";"MISCUNITS",#N/A,FALSE,"08-SUM "}</definedName>
    <definedName name="_wrn1" hidden="1">{"TRSONLY",#N/A,FALSE,"08-SUM ";"MISCUNITS",#N/A,FALSE,"08-SUM "}</definedName>
    <definedName name="_www1" localSheetId="0" hidden="1">{"YTDONLY",#N/A,FALSE,"09-SUM  ";"REGULAR1",#N/A,FALSE,"09-SUM  "}</definedName>
    <definedName name="_www1" hidden="1">{"YTDONLY",#N/A,FALSE,"09-SUM  ";"REGULAR1",#N/A,FALSE,"09-SUM  "}</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a"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a"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o"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o"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ccidentDis" localSheetId="0" hidden="1">{"YTDONLY",#N/A,FALSE,"09-SUM  ";"REGULAR1",#N/A,FALSE,"09-SUM  "}</definedName>
    <definedName name="AccidentDis" hidden="1">{"YTDONLY",#N/A,FALSE,"09-SUM  ";"REGULAR1",#N/A,FALSE,"09-SUM  "}</definedName>
    <definedName name="Accounts_Date" hidden="1">[9]Menu!$C$17</definedName>
    <definedName name="ACwvu.ACCOUNTING._.TOTALS." hidden="1">#REF!</definedName>
    <definedName name="ACwvu.DIRECT._.MARK._.TOTALS." hidden="1">#REF!</definedName>
    <definedName name="ACwvu.DISTRIBUTION._.TOTALS." hidden="1">#REF!</definedName>
    <definedName name="ACwvu.GEN._.ADMIN._.TOTALS." hidden="1">#REF!</definedName>
    <definedName name="ACwvu.PRODUCTION._.TOTALS." hidden="1">#REF!</definedName>
    <definedName name="ACwvu.SELLING._.TOTALS." hidden="1">#REF!</definedName>
    <definedName name="ACwvu.SOFTWARE._.TOTALS." hidden="1">#REF!</definedName>
    <definedName name="ACwvu.TOTAL._.SEIF._.TOTALS." hidden="1">#REF!</definedName>
    <definedName name="adb" localSheetId="0" hidden="1">{"assumptions",#N/A,FALSE,"Scenario 1";"valuation",#N/A,FALSE,"Scenario 1"}</definedName>
    <definedName name="adb" hidden="1">{"assumptions",#N/A,FALSE,"Scenario 1";"valuation",#N/A,FALSE,"Scenario 1"}</definedName>
    <definedName name="adf" localSheetId="0" hidden="1">{"YTDONLY",#N/A,FALSE,"09-SUM  ";"REGULAR1",#N/A,FALSE,"09-SUM  "}</definedName>
    <definedName name="adf" hidden="1">{"YTDONLY",#N/A,FALSE,"09-SUM  ";"REGULAR1",#N/A,FALSE,"09-SUM  "}</definedName>
    <definedName name="ADisability" localSheetId="0" hidden="1">{"YTDONLY",#N/A,FALSE,"09-SUM  ";"REGULAR1",#N/A,FALSE,"09-SUM  "}</definedName>
    <definedName name="ADisability" hidden="1">{"YTDONLY",#N/A,FALSE,"09-SUM  ";"REGULAR1",#N/A,FALSE,"09-SUM  "}</definedName>
    <definedName name="adkfla" localSheetId="0" hidden="1">{"TRSONLY",#N/A,FALSE,"08-SUM ";"MISCUNITS",#N/A,FALSE,"08-SUM "}</definedName>
    <definedName name="adkfla" hidden="1">{"TRSONLY",#N/A,FALSE,"08-SUM ";"MISCUNITS",#N/A,FALSE,"08-SUM "}</definedName>
    <definedName name="adlkfjla" localSheetId="0" hidden="1">{"TRSONLY",#N/A,FALSE,"08-SUM ";"MISCUNITS",#N/A,FALSE,"08-SUM "}</definedName>
    <definedName name="adlkfjla" hidden="1">{"TRSONLY",#N/A,FALSE,"08-SUM ";"MISCUNITS",#N/A,FALSE,"08-SUM "}</definedName>
    <definedName name="AEFA" localSheetId="0" hidden="1">{"YTDONLY",#N/A,FALSE,"09-SUM  ";"REGULAR1",#N/A,FALSE,"09-SUM  "}</definedName>
    <definedName name="AEFA" hidden="1">{"YTDONLY",#N/A,FALSE,"09-SUM  ";"REGULAR1",#N/A,FALSE,"09-SUM  "}</definedName>
    <definedName name="afdsa" localSheetId="0" hidden="1">{"YTDONLY",#N/A,FALSE,"09-SUM  ";"REGULAR1",#N/A,FALSE,"09-SUM  "}</definedName>
    <definedName name="afdsa" hidden="1">{"YTDONLY",#N/A,FALSE,"09-SUM  ";"REGULAR1",#N/A,FALSE,"09-SUM  "}</definedName>
    <definedName name="AFt" localSheetId="0" hidden="1">{"Commish",#N/A,FALSE,"LAWTC"}</definedName>
    <definedName name="AFt" hidden="1">{"Commish",#N/A,FALSE,"LAWTC"}</definedName>
    <definedName name="After" localSheetId="0" hidden="1">{"Commish",#N/A,FALSE,"LAWTC"}</definedName>
    <definedName name="After" hidden="1">{"Commish",#N/A,FALSE,"LAWTC"}</definedName>
    <definedName name="afterr" localSheetId="0" hidden="1">{"Commish",#N/A,FALSE,"LAWTC"}</definedName>
    <definedName name="afterr" hidden="1">{"Commish",#N/A,FALSE,"LAWTC"}</definedName>
    <definedName name="Agenda" localSheetId="0" hidden="1">{"YTDONLY",#N/A,FALSE,"09-SUM  ";"REGULAR1",#N/A,FALSE,"09-SUM  "}</definedName>
    <definedName name="Agenda" hidden="1">{"YTDONLY",#N/A,FALSE,"09-SUM  ";"REGULAR1",#N/A,FALSE,"09-SUM  "}</definedName>
    <definedName name="anscount" hidden="1">1</definedName>
    <definedName name="as" localSheetId="0" hidden="1">{"YTDONLY",#N/A,FALSE,"09-SUM  ";"REGULAR1",#N/A,FALSE,"09-SUM  "}</definedName>
    <definedName name="as" hidden="1">{"YTDONLY",#N/A,FALSE,"09-SUM  ";"REGULAR1",#N/A,FALSE,"09-SUM  "}</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ad" hidden="1">#REF!</definedName>
    <definedName name="asdasdsd" localSheetId="0" hidden="1">{"YEAR97",#N/A,FALSE,"Sheet 1";"YEAR97_ASSUMP",#N/A,FALSE,"Sheet 1"}</definedName>
    <definedName name="asdasdsd" hidden="1">{"YEAR97",#N/A,FALSE,"Sheet 1";"YEAR97_ASSUMP",#N/A,FALSE,"Sheet 1"}</definedName>
    <definedName name="asdf" localSheetId="0" hidden="1">{"YTDONLY",#N/A,FALSE,"09-SUM  ";"REGULAR1",#N/A,FALSE,"09-SUM  "}</definedName>
    <definedName name="asdf" hidden="1">{"YTDONLY",#N/A,FALSE,"09-SUM  ";"REGULAR1",#N/A,FALSE,"09-SUM  "}</definedName>
    <definedName name="asdfasdf" localSheetId="0" hidden="1">{"TRSONLY",#N/A,FALSE,"08-SUM ";"MISCUNITS",#N/A,FALSE,"08-SUM "}</definedName>
    <definedName name="asdfasdf" hidden="1">{"TRSONLY",#N/A,FALSE,"08-SUM ";"MISCUNITS",#N/A,FALSE,"08-SUM "}</definedName>
    <definedName name="asdsd" localSheetId="0" hidden="1">{"YEAR97",#N/A,FALSE,"Sheet 1";"YEAR97_ASSUMP",#N/A,FALSE,"Sheet 1"}</definedName>
    <definedName name="asdsd" hidden="1">{"YEAR97",#N/A,FALSE,"Sheet 1";"YEAR97_ASSUMP",#N/A,FALSE,"Sheet 1"}</definedName>
    <definedName name="asfasdf" hidden="1">[1]soc1!#REF!</definedName>
    <definedName name="association" localSheetId="0" hidden="1">{"YTDONLY",#N/A,FALSE,"09-SUM  ";"REGULAR1",#N/A,FALSE,"09-SUM  "}</definedName>
    <definedName name="association" hidden="1">{"YTDONLY",#N/A,FALSE,"09-SUM  ";"REGULAR1",#N/A,FALSE,"09-SUM  "}</definedName>
    <definedName name="bb" localSheetId="0" hidden="1">{#N/A,#N/A,TRUE,"Main Issues";#N/A,#N/A,TRUE,"Income statement ($)"}</definedName>
    <definedName name="bb" hidden="1">{#N/A,#N/A,TRUE,"Main Issues";#N/A,#N/A,TRUE,"Income statement ($)"}</definedName>
    <definedName name="bbb" localSheetId="0" hidden="1">{#N/A,#N/A,TRUE,"Main Issues";#N/A,#N/A,TRUE,"Income statement ($)"}</definedName>
    <definedName name="bbb" hidden="1">{#N/A,#N/A,TRUE,"Main Issues";#N/A,#N/A,TRUE,"Income statement ($)"}</definedName>
    <definedName name="BG_Del" hidden="1">15</definedName>
    <definedName name="BG_Ins" hidden="1">4</definedName>
    <definedName name="BG_Mod" hidden="1">6</definedName>
    <definedName name="BLANK"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PB1" hidden="1">#REF!</definedName>
    <definedName name="BLPB10" hidden="1">#REF!</definedName>
    <definedName name="BLPB11" hidden="1">#REF!</definedName>
    <definedName name="BLPB12" hidden="1">#REF!</definedName>
    <definedName name="BLPB13" hidden="1">#REF!</definedName>
    <definedName name="BLPB14" hidden="1">#REF!</definedName>
    <definedName name="BLPB15" hidden="1">#REF!</definedName>
    <definedName name="BLPB16" hidden="1">#REF!</definedName>
    <definedName name="BLPB17" hidden="1">#REF!</definedName>
    <definedName name="BLPB18" hidden="1">#REF!</definedName>
    <definedName name="BLPB19" hidden="1">#REF!</definedName>
    <definedName name="BLPB2" hidden="1">#REF!</definedName>
    <definedName name="BLPB20" hidden="1">#REF!</definedName>
    <definedName name="BLPB21" hidden="1">#REF!</definedName>
    <definedName name="BLPB22" hidden="1">#REF!</definedName>
    <definedName name="BLPB23" hidden="1">#REF!</definedName>
    <definedName name="BLPB24" hidden="1">#REF!</definedName>
    <definedName name="BLPB25" hidden="1">#REF!</definedName>
    <definedName name="BLPB26" hidden="1">#REF!</definedName>
    <definedName name="BLPB27" hidden="1">#REF!</definedName>
    <definedName name="BLPB28" hidden="1">#REF!</definedName>
    <definedName name="BLPB29" hidden="1">#REF!</definedName>
    <definedName name="BLPB3" hidden="1">#REF!</definedName>
    <definedName name="BLPB30" hidden="1">#REF!</definedName>
    <definedName name="BLPB31" hidden="1">#REF!</definedName>
    <definedName name="BLPB32" hidden="1">#REF!</definedName>
    <definedName name="BLPB33" hidden="1">#REF!</definedName>
    <definedName name="BLPB34" hidden="1">#REF!</definedName>
    <definedName name="BLPB35" hidden="1">#REF!</definedName>
    <definedName name="BLPB36" hidden="1">#REF!</definedName>
    <definedName name="BLPB37" hidden="1">#REF!</definedName>
    <definedName name="BLPB38" hidden="1">#REF!</definedName>
    <definedName name="BLPB39" hidden="1">#REF!</definedName>
    <definedName name="BLPB4" hidden="1">#REF!</definedName>
    <definedName name="BLPB40" hidden="1">#REF!</definedName>
    <definedName name="BLPB41" hidden="1">#REF!</definedName>
    <definedName name="BLPB42" hidden="1">#REF!</definedName>
    <definedName name="BLPB43" hidden="1">#REF!</definedName>
    <definedName name="BLPB44" hidden="1">#REF!</definedName>
    <definedName name="BLPB45" hidden="1">#REF!</definedName>
    <definedName name="BLPB46" hidden="1">#REF!</definedName>
    <definedName name="BLPB47" hidden="1">#REF!</definedName>
    <definedName name="BLPB48" hidden="1">#REF!</definedName>
    <definedName name="BLPB49" hidden="1">#REF!</definedName>
    <definedName name="BLPB5" hidden="1">#REF!</definedName>
    <definedName name="BLPB6" hidden="1">#REF!</definedName>
    <definedName name="BLPB7" hidden="1">#REF!</definedName>
    <definedName name="BLPB8" hidden="1">#REF!</definedName>
    <definedName name="BLPB9" hidden="1">#REF!</definedName>
    <definedName name="BLPH1" hidden="1">#REF!</definedName>
    <definedName name="BLPH2" hidden="1">#REF!</definedName>
    <definedName name="BNE_MESSAGES_HIDDEN" hidden="1">#REF!</definedName>
    <definedName name="bnmbm" localSheetId="0" hidden="1">{#N/A,#N/A,TRUE,"Main Issues";#N/A,#N/A,TRUE,"Income statement ($)"}</definedName>
    <definedName name="bnmbm" hidden="1">{#N/A,#N/A,TRUE,"Main Issues";#N/A,#N/A,TRUE,"Income statement ($)"}</definedName>
    <definedName name="BROW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SRevised" hidden="1">[10]Sheet1!$B$101:$B$101</definedName>
    <definedName name="BusRev" localSheetId="0" hidden="1">{"YTDONLY",#N/A,FALSE,"09-SUM  ";"REGULAR1",#N/A,FALSE,"09-SUM  "}</definedName>
    <definedName name="BusRev" hidden="1">{"YTDONLY",#N/A,FALSE,"09-SUM  ";"REGULAR1",#N/A,FALSE,"09-SUM  "}</definedName>
    <definedName name="Busrev1" localSheetId="0" hidden="1">{"YTDONLY",#N/A,FALSE,"09-SUM  ";"REGULAR1",#N/A,FALSE,"09-SUM  "}</definedName>
    <definedName name="Busrev1" hidden="1">{"YTDONLY",#N/A,FALSE,"09-SUM  ";"REGULAR1",#N/A,FALSE,"09-SUM  "}</definedName>
    <definedName name="BUSREV2" localSheetId="0" hidden="1">{"YTDONLY",#N/A,FALSE,"09-SUM  ";"REGULAR1",#N/A,FALSE,"09-SUM  "}</definedName>
    <definedName name="BUSREV2" hidden="1">{"YTDONLY",#N/A,FALSE,"09-SUM  ";"REGULAR1",#N/A,FALSE,"09-SUM  "}</definedName>
    <definedName name="catherine" localSheetId="0" hidden="1">{"detail",#N/A,FALSE,"ENT_MENT (show)"}</definedName>
    <definedName name="catherine" hidden="1">{"detail",#N/A,FALSE,"ENT_MENT (show)"}</definedName>
    <definedName name="CBWorkbookPriority" hidden="1">-1649937327</definedName>
    <definedName name="ccccc" localSheetId="0" hidden="1">{#N/A,#N/A,TRUE,"Main Issues";#N/A,#N/A,TRUE,"Income statement ($)"}</definedName>
    <definedName name="ccccc" hidden="1">{#N/A,#N/A,TRUE,"Main Issues";#N/A,#N/A,TRUE,"Income statement ($)"}</definedName>
    <definedName name="cff"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cff"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ChangeRange" hidden="1">[11]!ChangeRange</definedName>
    <definedName name="cif" localSheetId="0" hidden="1">{"TRSONLY",#N/A,FALSE,"08-SUM ";"MISCUNITS",#N/A,FALSE,"08-SUM "}</definedName>
    <definedName name="cif" hidden="1">{"TRSONLY",#N/A,FALSE,"08-SUM ";"MISCUNITS",#N/A,FALSE,"08-SUM "}</definedName>
    <definedName name="CIQWBGuid" hidden="1">"15be3d18-33c4-4d71-86fb-7baf85c76a49"</definedName>
    <definedName name="CompanyID" hidden="1">[12]Reference!$E$4</definedName>
    <definedName name="CompanyName" hidden="1">[12]Reference!$D$4</definedName>
    <definedName name="consolidation" localSheetId="0" hidden="1">{#N/A,#N/A,FALSE,"מאזן בוחן";"כל_מאזן_בוחן",#N/A,FALSE,"מאזן בוחן"}</definedName>
    <definedName name="consolidation" hidden="1">{#N/A,#N/A,FALSE,"מאזן בוחן";"כל_מאזן_בוחן",#N/A,FALSE,"מאזן בוחן"}</definedName>
    <definedName name="consolidation2003" localSheetId="0" hidden="1">{#N/A,#N/A,FALSE,"מאזן בוחן";"כל_מאזן_בוחן",#N/A,FALSE,"מאזן בוחן"}</definedName>
    <definedName name="consolidation2003" hidden="1">{#N/A,#N/A,FALSE,"מאזן בוחן";"כל_מאזן_בוחן",#N/A,FALSE,"מאזן בוחן"}</definedName>
    <definedName name="ContentsHelp" hidden="1">[11]!ContentsHelp</definedName>
    <definedName name="CreateTable" hidden="1">[11]!CreateTable</definedName>
    <definedName name="CurrencyID" hidden="1">[12]Reference!$H$4</definedName>
    <definedName name="CurrencyUnits" hidden="1">[12]Reference!$C$99</definedName>
    <definedName name="cvb" localSheetId="0" hidden="1">{"YTDONLY",#N/A,FALSE,"09-SUM  ";"REGULAR1",#N/A,FALSE,"09-SUM  "}</definedName>
    <definedName name="cvb" hidden="1">{"YTDONLY",#N/A,FALSE,"09-SUM  ";"REGULAR1",#N/A,FALSE,"09-SUM  "}</definedName>
    <definedName name="d" hidden="1">[1]soc1!#REF!</definedName>
    <definedName name="dafads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fads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mnthis" localSheetId="0" hidden="1">{"TRSONLY",#N/A,FALSE,"08-SUM ";"MISCUNITS",#N/A,FALSE,"08-SUM "}</definedName>
    <definedName name="damnthis" hidden="1">{"TRSONLY",#N/A,FALSE,"08-SUM ";"MISCUNITS",#N/A,FALSE,"08-SUM "}</definedName>
    <definedName name="Data_BalanceSheet" hidden="1">#REF!</definedName>
    <definedName name="dds" localSheetId="0" hidden="1">{#N/A,#N/A,TRUE,"Revenue Summary";#N/A,#N/A,TRUE,"DOS";#N/A,#N/A,TRUE,"Graph1";#N/A,#N/A,TRUE,"Graph2";#N/A,#N/A,TRUE,"Graph3"}</definedName>
    <definedName name="dds" hidden="1">{#N/A,#N/A,TRUE,"Revenue Summary";#N/A,#N/A,TRUE,"DOS";#N/A,#N/A,TRUE,"Graph1";#N/A,#N/A,TRUE,"Graph2";#N/A,#N/A,TRUE,"Graph3"}</definedName>
    <definedName name="debt_000" localSheetId="0" hidden="1">{"NP-New Acquisition",#N/A,FALSE,"NOTE PAYMENTS";"NP-Strategic Loan",#N/A,FALSE,"NOTE PAYMENTS";"NP-Tech Loan",#N/A,FALSE,"NOTE PAYMENTS";"NP-Existing Debt",#N/A,FALSE,"NOTE PAYMENTS";"NP-Curr Maturity",#N/A,FALSE,"NOTE PAYMENTS";"NP-Interest Exp",#N/A,FALSE,"NOTE PAYMENTS"}</definedName>
    <definedName name="debt_000" hidden="1">{"NP-New Acquisition",#N/A,FALSE,"NOTE PAYMENTS";"NP-Strategic Loan",#N/A,FALSE,"NOTE PAYMENTS";"NP-Tech Loan",#N/A,FALSE,"NOTE PAYMENTS";"NP-Existing Debt",#N/A,FALSE,"NOTE PAYMENTS";"NP-Curr Maturity",#N/A,FALSE,"NOTE PAYMENTS";"NP-Interest Exp",#N/A,FALSE,"NOTE PAYMENTS"}</definedName>
    <definedName name="debt_1" localSheetId="0" hidden="1">{"NP-New Acquisition",#N/A,FALSE,"NOTE PAYMENTS";"NP-Strategic Loan",#N/A,FALSE,"NOTE PAYMENTS";"NP-Tech Loan",#N/A,FALSE,"NOTE PAYMENTS";"NP-Existing Debt",#N/A,FALSE,"NOTE PAYMENTS";"NP-Curr Maturity",#N/A,FALSE,"NOTE PAYMENTS";"NP-Interest Exp",#N/A,FALSE,"NOTE PAYMENTS"}</definedName>
    <definedName name="debt_1" hidden="1">{"NP-New Acquisition",#N/A,FALSE,"NOTE PAYMENTS";"NP-Strategic Loan",#N/A,FALSE,"NOTE PAYMENTS";"NP-Tech Loan",#N/A,FALSE,"NOTE PAYMENTS";"NP-Existing Debt",#N/A,FALSE,"NOTE PAYMENTS";"NP-Curr Maturity",#N/A,FALSE,"NOTE PAYMENTS";"NP-Interest Exp",#N/A,FALSE,"NOTE PAYMENTS"}</definedName>
    <definedName name="debt_10" localSheetId="0" hidden="1">{"NP-New Acquisition",#N/A,FALSE,"NOTE PAYMENTS";"NP-Strategic Loan",#N/A,FALSE,"NOTE PAYMENTS";"NP-Tech Loan",#N/A,FALSE,"NOTE PAYMENTS";"NP-Existing Debt",#N/A,FALSE,"NOTE PAYMENTS";"NP-Curr Maturity",#N/A,FALSE,"NOTE PAYMENTS";"NP-Interest Exp",#N/A,FALSE,"NOTE PAYMENTS"}</definedName>
    <definedName name="debt_10" hidden="1">{"NP-New Acquisition",#N/A,FALSE,"NOTE PAYMENTS";"NP-Strategic Loan",#N/A,FALSE,"NOTE PAYMENTS";"NP-Tech Loan",#N/A,FALSE,"NOTE PAYMENTS";"NP-Existing Debt",#N/A,FALSE,"NOTE PAYMENTS";"NP-Curr Maturity",#N/A,FALSE,"NOTE PAYMENTS";"NP-Interest Exp",#N/A,FALSE,"NOTE PAYMENTS"}</definedName>
    <definedName name="debt_2" localSheetId="0" hidden="1">{"NP-New Acquisition",#N/A,FALSE,"NOTE PAYMENTS";"NP-Strategic Loan",#N/A,FALSE,"NOTE PAYMENTS";"NP-Tech Loan",#N/A,FALSE,"NOTE PAYMENTS";"NP-Existing Debt",#N/A,FALSE,"NOTE PAYMENTS";"NP-Curr Maturity",#N/A,FALSE,"NOTE PAYMENTS";"NP-Interest Exp",#N/A,FALSE,"NOTE PAYMENTS"}</definedName>
    <definedName name="debt_2" hidden="1">{"NP-New Acquisition",#N/A,FALSE,"NOTE PAYMENTS";"NP-Strategic Loan",#N/A,FALSE,"NOTE PAYMENTS";"NP-Tech Loan",#N/A,FALSE,"NOTE PAYMENTS";"NP-Existing Debt",#N/A,FALSE,"NOTE PAYMENTS";"NP-Curr Maturity",#N/A,FALSE,"NOTE PAYMENTS";"NP-Interest Exp",#N/A,FALSE,"NOTE PAYMENTS"}</definedName>
    <definedName name="debt_21" localSheetId="0" hidden="1">{"NP-New Acquisition",#N/A,FALSE,"NOTE PAYMENTS";"NP-Strategic Loan",#N/A,FALSE,"NOTE PAYMENTS";"NP-Tech Loan",#N/A,FALSE,"NOTE PAYMENTS";"NP-Existing Debt",#N/A,FALSE,"NOTE PAYMENTS";"NP-Curr Maturity",#N/A,FALSE,"NOTE PAYMENTS";"NP-Interest Exp",#N/A,FALSE,"NOTE PAYMENTS"}</definedName>
    <definedName name="debt_21" hidden="1">{"NP-New Acquisition",#N/A,FALSE,"NOTE PAYMENTS";"NP-Strategic Loan",#N/A,FALSE,"NOTE PAYMENTS";"NP-Tech Loan",#N/A,FALSE,"NOTE PAYMENTS";"NP-Existing Debt",#N/A,FALSE,"NOTE PAYMENTS";"NP-Curr Maturity",#N/A,FALSE,"NOTE PAYMENTS";"NP-Interest Exp",#N/A,FALSE,"NOTE PAYMENTS"}</definedName>
    <definedName name="debt_25" localSheetId="0" hidden="1">{"NP-New Acquisition",#N/A,FALSE,"NOTE PAYMENTS";"NP-Strategic Loan",#N/A,FALSE,"NOTE PAYMENTS";"NP-Tech Loan",#N/A,FALSE,"NOTE PAYMENTS";"NP-Existing Debt",#N/A,FALSE,"NOTE PAYMENTS";"NP-Curr Maturity",#N/A,FALSE,"NOTE PAYMENTS";"NP-Interest Exp",#N/A,FALSE,"NOTE PAYMENTS"}</definedName>
    <definedName name="debt_25" hidden="1">{"NP-New Acquisition",#N/A,FALSE,"NOTE PAYMENTS";"NP-Strategic Loan",#N/A,FALSE,"NOTE PAYMENTS";"NP-Tech Loan",#N/A,FALSE,"NOTE PAYMENTS";"NP-Existing Debt",#N/A,FALSE,"NOTE PAYMENTS";"NP-Curr Maturity",#N/A,FALSE,"NOTE PAYMENTS";"NP-Interest Exp",#N/A,FALSE,"NOTE PAYMENTS"}</definedName>
    <definedName name="debt_26" localSheetId="0" hidden="1">{"NP-New Acquisition",#N/A,FALSE,"NOTE PAYMENTS";"NP-Strategic Loan",#N/A,FALSE,"NOTE PAYMENTS";"NP-Tech Loan",#N/A,FALSE,"NOTE PAYMENTS";"NP-Existing Debt",#N/A,FALSE,"NOTE PAYMENTS";"NP-Curr Maturity",#N/A,FALSE,"NOTE PAYMENTS";"NP-Interest Exp",#N/A,FALSE,"NOTE PAYMENTS"}</definedName>
    <definedName name="debt_26" hidden="1">{"NP-New Acquisition",#N/A,FALSE,"NOTE PAYMENTS";"NP-Strategic Loan",#N/A,FALSE,"NOTE PAYMENTS";"NP-Tech Loan",#N/A,FALSE,"NOTE PAYMENTS";"NP-Existing Debt",#N/A,FALSE,"NOTE PAYMENTS";"NP-Curr Maturity",#N/A,FALSE,"NOTE PAYMENTS";"NP-Interest Exp",#N/A,FALSE,"NOTE PAYMENTS"}</definedName>
    <definedName name="debt_27" localSheetId="0" hidden="1">{"NP-New Acquisition",#N/A,FALSE,"NOTE PAYMENTS";"NP-Strategic Loan",#N/A,FALSE,"NOTE PAYMENTS";"NP-Tech Loan",#N/A,FALSE,"NOTE PAYMENTS";"NP-Existing Debt",#N/A,FALSE,"NOTE PAYMENTS";"NP-Curr Maturity",#N/A,FALSE,"NOTE PAYMENTS";"NP-Interest Exp",#N/A,FALSE,"NOTE PAYMENTS"}</definedName>
    <definedName name="debt_27" hidden="1">{"NP-New Acquisition",#N/A,FALSE,"NOTE PAYMENTS";"NP-Strategic Loan",#N/A,FALSE,"NOTE PAYMENTS";"NP-Tech Loan",#N/A,FALSE,"NOTE PAYMENTS";"NP-Existing Debt",#N/A,FALSE,"NOTE PAYMENTS";"NP-Curr Maturity",#N/A,FALSE,"NOTE PAYMENTS";"NP-Interest Exp",#N/A,FALSE,"NOTE PAYMENTS"}</definedName>
    <definedName name="debt_35" localSheetId="0" hidden="1">{"NP-New Acquisition",#N/A,FALSE,"NOTE PAYMENTS";"NP-Strategic Loan",#N/A,FALSE,"NOTE PAYMENTS";"NP-Tech Loan",#N/A,FALSE,"NOTE PAYMENTS";"NP-Existing Debt",#N/A,FALSE,"NOTE PAYMENTS";"NP-Curr Maturity",#N/A,FALSE,"NOTE PAYMENTS";"NP-Interest Exp",#N/A,FALSE,"NOTE PAYMENTS"}</definedName>
    <definedName name="debt_35" hidden="1">{"NP-New Acquisition",#N/A,FALSE,"NOTE PAYMENTS";"NP-Strategic Loan",#N/A,FALSE,"NOTE PAYMENTS";"NP-Tech Loan",#N/A,FALSE,"NOTE PAYMENTS";"NP-Existing Debt",#N/A,FALSE,"NOTE PAYMENTS";"NP-Curr Maturity",#N/A,FALSE,"NOTE PAYMENTS";"NP-Interest Exp",#N/A,FALSE,"NOTE PAYMENTS"}</definedName>
    <definedName name="debt_5" localSheetId="0" hidden="1">{"NP-New Acquisition",#N/A,FALSE,"NOTE PAYMENTS";"NP-Strategic Loan",#N/A,FALSE,"NOTE PAYMENTS";"NP-Tech Loan",#N/A,FALSE,"NOTE PAYMENTS";"NP-Existing Debt",#N/A,FALSE,"NOTE PAYMENTS";"NP-Curr Maturity",#N/A,FALSE,"NOTE PAYMENTS";"NP-Interest Exp",#N/A,FALSE,"NOTE PAYMENTS"}</definedName>
    <definedName name="debt_5" hidden="1">{"NP-New Acquisition",#N/A,FALSE,"NOTE PAYMENTS";"NP-Strategic Loan",#N/A,FALSE,"NOTE PAYMENTS";"NP-Tech Loan",#N/A,FALSE,"NOTE PAYMENTS";"NP-Existing Debt",#N/A,FALSE,"NOTE PAYMENTS";"NP-Curr Maturity",#N/A,FALSE,"NOTE PAYMENTS";"NP-Interest Exp",#N/A,FALSE,"NOTE PAYMENTS"}</definedName>
    <definedName name="Debt_6" localSheetId="0" hidden="1">{"NP-New Acquisition",#N/A,FALSE,"NOTE PAYMENTS";"NP-Strategic Loan",#N/A,FALSE,"NOTE PAYMENTS";"NP-Tech Loan",#N/A,FALSE,"NOTE PAYMENTS";"NP-Existing Debt",#N/A,FALSE,"NOTE PAYMENTS";"NP-Curr Maturity",#N/A,FALSE,"NOTE PAYMENTS";"NP-Interest Exp",#N/A,FALSE,"NOTE PAYMENTS"}</definedName>
    <definedName name="Debt_6" hidden="1">{"NP-New Acquisition",#N/A,FALSE,"NOTE PAYMENTS";"NP-Strategic Loan",#N/A,FALSE,"NOTE PAYMENTS";"NP-Tech Loan",#N/A,FALSE,"NOTE PAYMENTS";"NP-Existing Debt",#N/A,FALSE,"NOTE PAYMENTS";"NP-Curr Maturity",#N/A,FALSE,"NOTE PAYMENTS";"NP-Interest Exp",#N/A,FALSE,"NOTE PAYMENTS"}</definedName>
    <definedName name="debt_66" localSheetId="0" hidden="1">{"NP-New Acquisition",#N/A,FALSE,"NOTE PAYMENTS";"NP-Strategic Loan",#N/A,FALSE,"NOTE PAYMENTS";"NP-Tech Loan",#N/A,FALSE,"NOTE PAYMENTS";"NP-Existing Debt",#N/A,FALSE,"NOTE PAYMENTS";"NP-Curr Maturity",#N/A,FALSE,"NOTE PAYMENTS";"NP-Interest Exp",#N/A,FALSE,"NOTE PAYMENTS"}</definedName>
    <definedName name="debt_66" hidden="1">{"NP-New Acquisition",#N/A,FALSE,"NOTE PAYMENTS";"NP-Strategic Loan",#N/A,FALSE,"NOTE PAYMENTS";"NP-Tech Loan",#N/A,FALSE,"NOTE PAYMENTS";"NP-Existing Debt",#N/A,FALSE,"NOTE PAYMENTS";"NP-Curr Maturity",#N/A,FALSE,"NOTE PAYMENTS";"NP-Interest Exp",#N/A,FALSE,"NOTE PAYMENTS"}</definedName>
    <definedName name="debt_6666" localSheetId="0" hidden="1">{"NP-New Acquisition",#N/A,FALSE,"NOTE PAYMENTS";"NP-Strategic Loan",#N/A,FALSE,"NOTE PAYMENTS";"NP-Tech Loan",#N/A,FALSE,"NOTE PAYMENTS";"NP-Existing Debt",#N/A,FALSE,"NOTE PAYMENTS";"NP-Curr Maturity",#N/A,FALSE,"NOTE PAYMENTS";"NP-Interest Exp",#N/A,FALSE,"NOTE PAYMENTS"}</definedName>
    <definedName name="debt_6666" hidden="1">{"NP-New Acquisition",#N/A,FALSE,"NOTE PAYMENTS";"NP-Strategic Loan",#N/A,FALSE,"NOTE PAYMENTS";"NP-Tech Loan",#N/A,FALSE,"NOTE PAYMENTS";"NP-Existing Debt",#N/A,FALSE,"NOTE PAYMENTS";"NP-Curr Maturity",#N/A,FALSE,"NOTE PAYMENTS";"NP-Interest Exp",#N/A,FALSE,"NOTE PAYMENTS"}</definedName>
    <definedName name="debt_7" localSheetId="0" hidden="1">{"NP-New Acquisition",#N/A,FALSE,"NOTE PAYMENTS";"NP-Strategic Loan",#N/A,FALSE,"NOTE PAYMENTS";"NP-Tech Loan",#N/A,FALSE,"NOTE PAYMENTS";"NP-Existing Debt",#N/A,FALSE,"NOTE PAYMENTS";"NP-Curr Maturity",#N/A,FALSE,"NOTE PAYMENTS";"NP-Interest Exp",#N/A,FALSE,"NOTE PAYMENTS"}</definedName>
    <definedName name="debt_7" hidden="1">{"NP-New Acquisition",#N/A,FALSE,"NOTE PAYMENTS";"NP-Strategic Loan",#N/A,FALSE,"NOTE PAYMENTS";"NP-Tech Loan",#N/A,FALSE,"NOTE PAYMENTS";"NP-Existing Debt",#N/A,FALSE,"NOTE PAYMENTS";"NP-Curr Maturity",#N/A,FALSE,"NOTE PAYMENTS";"NP-Interest Exp",#N/A,FALSE,"NOTE PAYMENTS"}</definedName>
    <definedName name="debt_8" localSheetId="0" hidden="1">{"NP-New Acquisition",#N/A,FALSE,"NOTE PAYMENTS";"NP-Strategic Loan",#N/A,FALSE,"NOTE PAYMENTS";"NP-Tech Loan",#N/A,FALSE,"NOTE PAYMENTS";"NP-Existing Debt",#N/A,FALSE,"NOTE PAYMENTS";"NP-Curr Maturity",#N/A,FALSE,"NOTE PAYMENTS";"NP-Interest Exp",#N/A,FALSE,"NOTE PAYMENTS"}</definedName>
    <definedName name="debt_8" hidden="1">{"NP-New Acquisition",#N/A,FALSE,"NOTE PAYMENTS";"NP-Strategic Loan",#N/A,FALSE,"NOTE PAYMENTS";"NP-Tech Loan",#N/A,FALSE,"NOTE PAYMENTS";"NP-Existing Debt",#N/A,FALSE,"NOTE PAYMENTS";"NP-Curr Maturity",#N/A,FALSE,"NOTE PAYMENTS";"NP-Interest Exp",#N/A,FALSE,"NOTE PAYMENTS"}</definedName>
    <definedName name="debt000" localSheetId="0" hidden="1">{"NP-New Acquisition",#N/A,FALSE,"NOTE PAYMENTS";"NP-Strategic Loan",#N/A,FALSE,"NOTE PAYMENTS";"NP-Tech Loan",#N/A,FALSE,"NOTE PAYMENTS";"NP-Existing Debt",#N/A,FALSE,"NOTE PAYMENTS";"NP-Curr Maturity",#N/A,FALSE,"NOTE PAYMENTS";"NP-Interest Exp",#N/A,FALSE,"NOTE PAYMENTS"}</definedName>
    <definedName name="debt000" hidden="1">{"NP-New Acquisition",#N/A,FALSE,"NOTE PAYMENTS";"NP-Strategic Loan",#N/A,FALSE,"NOTE PAYMENTS";"NP-Tech Loan",#N/A,FALSE,"NOTE PAYMENTS";"NP-Existing Debt",#N/A,FALSE,"NOTE PAYMENTS";"NP-Curr Maturity",#N/A,FALSE,"NOTE PAYMENTS";"NP-Interest Exp",#N/A,FALSE,"NOTE PAYMENTS"}</definedName>
    <definedName name="debt1" localSheetId="0" hidden="1">{"NP-New Acquisition",#N/A,FALSE,"NOTE PAYMENTS";"NP-Strategic Loan",#N/A,FALSE,"NOTE PAYMENTS";"NP-Tech Loan",#N/A,FALSE,"NOTE PAYMENTS";"NP-Existing Debt",#N/A,FALSE,"NOTE PAYMENTS";"NP-Curr Maturity",#N/A,FALSE,"NOTE PAYMENTS";"NP-Interest Exp",#N/A,FALSE,"NOTE PAYMENTS"}</definedName>
    <definedName name="debt1" hidden="1">{"NP-New Acquisition",#N/A,FALSE,"NOTE PAYMENTS";"NP-Strategic Loan",#N/A,FALSE,"NOTE PAYMENTS";"NP-Tech Loan",#N/A,FALSE,"NOTE PAYMENTS";"NP-Existing Debt",#N/A,FALSE,"NOTE PAYMENTS";"NP-Curr Maturity",#N/A,FALSE,"NOTE PAYMENTS";"NP-Interest Exp",#N/A,FALSE,"NOTE PAYMENTS"}</definedName>
    <definedName name="debt10" localSheetId="0" hidden="1">{"NP-New Acquisition",#N/A,FALSE,"NOTE PAYMENTS";"NP-Strategic Loan",#N/A,FALSE,"NOTE PAYMENTS";"NP-Tech Loan",#N/A,FALSE,"NOTE PAYMENTS";"NP-Existing Debt",#N/A,FALSE,"NOTE PAYMENTS";"NP-Curr Maturity",#N/A,FALSE,"NOTE PAYMENTS";"NP-Interest Exp",#N/A,FALSE,"NOTE PAYMENTS"}</definedName>
    <definedName name="debt10" hidden="1">{"NP-New Acquisition",#N/A,FALSE,"NOTE PAYMENTS";"NP-Strategic Loan",#N/A,FALSE,"NOTE PAYMENTS";"NP-Tech Loan",#N/A,FALSE,"NOTE PAYMENTS";"NP-Existing Debt",#N/A,FALSE,"NOTE PAYMENTS";"NP-Curr Maturity",#N/A,FALSE,"NOTE PAYMENTS";"NP-Interest Exp",#N/A,FALSE,"NOTE PAYMENTS"}</definedName>
    <definedName name="debt2" localSheetId="0" hidden="1">{"NP-New Acquisition",#N/A,FALSE,"NOTE PAYMENTS";"NP-Strategic Loan",#N/A,FALSE,"NOTE PAYMENTS";"NP-Tech Loan",#N/A,FALSE,"NOTE PAYMENTS";"NP-Existing Debt",#N/A,FALSE,"NOTE PAYMENTS";"NP-Curr Maturity",#N/A,FALSE,"NOTE PAYMENTS";"NP-Interest Exp",#N/A,FALSE,"NOTE PAYMENTS"}</definedName>
    <definedName name="debt2" hidden="1">{"NP-New Acquisition",#N/A,FALSE,"NOTE PAYMENTS";"NP-Strategic Loan",#N/A,FALSE,"NOTE PAYMENTS";"NP-Tech Loan",#N/A,FALSE,"NOTE PAYMENTS";"NP-Existing Debt",#N/A,FALSE,"NOTE PAYMENTS";"NP-Curr Maturity",#N/A,FALSE,"NOTE PAYMENTS";"NP-Interest Exp",#N/A,FALSE,"NOTE PAYMENTS"}</definedName>
    <definedName name="debt21" localSheetId="0" hidden="1">{"NP-New Acquisition",#N/A,FALSE,"NOTE PAYMENTS";"NP-Strategic Loan",#N/A,FALSE,"NOTE PAYMENTS";"NP-Tech Loan",#N/A,FALSE,"NOTE PAYMENTS";"NP-Existing Debt",#N/A,FALSE,"NOTE PAYMENTS";"NP-Curr Maturity",#N/A,FALSE,"NOTE PAYMENTS";"NP-Interest Exp",#N/A,FALSE,"NOTE PAYMENTS"}</definedName>
    <definedName name="debt21" hidden="1">{"NP-New Acquisition",#N/A,FALSE,"NOTE PAYMENTS";"NP-Strategic Loan",#N/A,FALSE,"NOTE PAYMENTS";"NP-Tech Loan",#N/A,FALSE,"NOTE PAYMENTS";"NP-Existing Debt",#N/A,FALSE,"NOTE PAYMENTS";"NP-Curr Maturity",#N/A,FALSE,"NOTE PAYMENTS";"NP-Interest Exp",#N/A,FALSE,"NOTE PAYMENTS"}</definedName>
    <definedName name="debt25" localSheetId="0" hidden="1">{"NP-New Acquisition",#N/A,FALSE,"NOTE PAYMENTS";"NP-Strategic Loan",#N/A,FALSE,"NOTE PAYMENTS";"NP-Tech Loan",#N/A,FALSE,"NOTE PAYMENTS";"NP-Existing Debt",#N/A,FALSE,"NOTE PAYMENTS";"NP-Curr Maturity",#N/A,FALSE,"NOTE PAYMENTS";"NP-Interest Exp",#N/A,FALSE,"NOTE PAYMENTS"}</definedName>
    <definedName name="debt25" hidden="1">{"NP-New Acquisition",#N/A,FALSE,"NOTE PAYMENTS";"NP-Strategic Loan",#N/A,FALSE,"NOTE PAYMENTS";"NP-Tech Loan",#N/A,FALSE,"NOTE PAYMENTS";"NP-Existing Debt",#N/A,FALSE,"NOTE PAYMENTS";"NP-Curr Maturity",#N/A,FALSE,"NOTE PAYMENTS";"NP-Interest Exp",#N/A,FALSE,"NOTE PAYMENTS"}</definedName>
    <definedName name="debt26" localSheetId="0" hidden="1">{"NP-New Acquisition",#N/A,FALSE,"NOTE PAYMENTS";"NP-Strategic Loan",#N/A,FALSE,"NOTE PAYMENTS";"NP-Tech Loan",#N/A,FALSE,"NOTE PAYMENTS";"NP-Existing Debt",#N/A,FALSE,"NOTE PAYMENTS";"NP-Curr Maturity",#N/A,FALSE,"NOTE PAYMENTS";"NP-Interest Exp",#N/A,FALSE,"NOTE PAYMENTS"}</definedName>
    <definedName name="debt26" hidden="1">{"NP-New Acquisition",#N/A,FALSE,"NOTE PAYMENTS";"NP-Strategic Loan",#N/A,FALSE,"NOTE PAYMENTS";"NP-Tech Loan",#N/A,FALSE,"NOTE PAYMENTS";"NP-Existing Debt",#N/A,FALSE,"NOTE PAYMENTS";"NP-Curr Maturity",#N/A,FALSE,"NOTE PAYMENTS";"NP-Interest Exp",#N/A,FALSE,"NOTE PAYMENTS"}</definedName>
    <definedName name="debt27" localSheetId="0" hidden="1">{"NP-New Acquisition",#N/A,FALSE,"NOTE PAYMENTS";"NP-Strategic Loan",#N/A,FALSE,"NOTE PAYMENTS";"NP-Tech Loan",#N/A,FALSE,"NOTE PAYMENTS";"NP-Existing Debt",#N/A,FALSE,"NOTE PAYMENTS";"NP-Curr Maturity",#N/A,FALSE,"NOTE PAYMENTS";"NP-Interest Exp",#N/A,FALSE,"NOTE PAYMENTS"}</definedName>
    <definedName name="debt27" hidden="1">{"NP-New Acquisition",#N/A,FALSE,"NOTE PAYMENTS";"NP-Strategic Loan",#N/A,FALSE,"NOTE PAYMENTS";"NP-Tech Loan",#N/A,FALSE,"NOTE PAYMENTS";"NP-Existing Debt",#N/A,FALSE,"NOTE PAYMENTS";"NP-Curr Maturity",#N/A,FALSE,"NOTE PAYMENTS";"NP-Interest Exp",#N/A,FALSE,"NOTE PAYMENTS"}</definedName>
    <definedName name="debt35" localSheetId="0" hidden="1">{"NP-New Acquisition",#N/A,FALSE,"NOTE PAYMENTS";"NP-Strategic Loan",#N/A,FALSE,"NOTE PAYMENTS";"NP-Tech Loan",#N/A,FALSE,"NOTE PAYMENTS";"NP-Existing Debt",#N/A,FALSE,"NOTE PAYMENTS";"NP-Curr Maturity",#N/A,FALSE,"NOTE PAYMENTS";"NP-Interest Exp",#N/A,FALSE,"NOTE PAYMENTS"}</definedName>
    <definedName name="debt35" hidden="1">{"NP-New Acquisition",#N/A,FALSE,"NOTE PAYMENTS";"NP-Strategic Loan",#N/A,FALSE,"NOTE PAYMENTS";"NP-Tech Loan",#N/A,FALSE,"NOTE PAYMENTS";"NP-Existing Debt",#N/A,FALSE,"NOTE PAYMENTS";"NP-Curr Maturity",#N/A,FALSE,"NOTE PAYMENTS";"NP-Interest Exp",#N/A,FALSE,"NOTE PAYMENTS"}</definedName>
    <definedName name="debt36" localSheetId="0" hidden="1">{"NP-New Acquisition",#N/A,FALSE,"NOTE PAYMENTS";"NP-Strategic Loan",#N/A,FALSE,"NOTE PAYMENTS";"NP-Tech Loan",#N/A,FALSE,"NOTE PAYMENTS";"NP-Existing Debt",#N/A,FALSE,"NOTE PAYMENTS";"NP-Curr Maturity",#N/A,FALSE,"NOTE PAYMENTS";"NP-Interest Exp",#N/A,FALSE,"NOTE PAYMENTS"}</definedName>
    <definedName name="debt36" hidden="1">{"NP-New Acquisition",#N/A,FALSE,"NOTE PAYMENTS";"NP-Strategic Loan",#N/A,FALSE,"NOTE PAYMENTS";"NP-Tech Loan",#N/A,FALSE,"NOTE PAYMENTS";"NP-Existing Debt",#N/A,FALSE,"NOTE PAYMENTS";"NP-Curr Maturity",#N/A,FALSE,"NOTE PAYMENTS";"NP-Interest Exp",#N/A,FALSE,"NOTE PAYMENTS"}</definedName>
    <definedName name="debt5" localSheetId="0" hidden="1">{"NP-New Acquisition",#N/A,FALSE,"NOTE PAYMENTS";"NP-Strategic Loan",#N/A,FALSE,"NOTE PAYMENTS";"NP-Tech Loan",#N/A,FALSE,"NOTE PAYMENTS";"NP-Existing Debt",#N/A,FALSE,"NOTE PAYMENTS";"NP-Curr Maturity",#N/A,FALSE,"NOTE PAYMENTS";"NP-Interest Exp",#N/A,FALSE,"NOTE PAYMENTS"}</definedName>
    <definedName name="debt5" hidden="1">{"NP-New Acquisition",#N/A,FALSE,"NOTE PAYMENTS";"NP-Strategic Loan",#N/A,FALSE,"NOTE PAYMENTS";"NP-Tech Loan",#N/A,FALSE,"NOTE PAYMENTS";"NP-Existing Debt",#N/A,FALSE,"NOTE PAYMENTS";"NP-Curr Maturity",#N/A,FALSE,"NOTE PAYMENTS";"NP-Interest Exp",#N/A,FALSE,"NOTE PAYMENTS"}</definedName>
    <definedName name="debt6" localSheetId="0" hidden="1">{"NP-New Acquisition",#N/A,FALSE,"NOTE PAYMENTS";"NP-Strategic Loan",#N/A,FALSE,"NOTE PAYMENTS";"NP-Tech Loan",#N/A,FALSE,"NOTE PAYMENTS";"NP-Existing Debt",#N/A,FALSE,"NOTE PAYMENTS";"NP-Curr Maturity",#N/A,FALSE,"NOTE PAYMENTS";"NP-Interest Exp",#N/A,FALSE,"NOTE PAYMENTS"}</definedName>
    <definedName name="debt6" hidden="1">{"NP-New Acquisition",#N/A,FALSE,"NOTE PAYMENTS";"NP-Strategic Loan",#N/A,FALSE,"NOTE PAYMENTS";"NP-Tech Loan",#N/A,FALSE,"NOTE PAYMENTS";"NP-Existing Debt",#N/A,FALSE,"NOTE PAYMENTS";"NP-Curr Maturity",#N/A,FALSE,"NOTE PAYMENTS";"NP-Interest Exp",#N/A,FALSE,"NOTE PAYMENTS"}</definedName>
    <definedName name="debt66" localSheetId="0" hidden="1">{"NP-New Acquisition",#N/A,FALSE,"NOTE PAYMENTS";"NP-Strategic Loan",#N/A,FALSE,"NOTE PAYMENTS";"NP-Tech Loan",#N/A,FALSE,"NOTE PAYMENTS";"NP-Existing Debt",#N/A,FALSE,"NOTE PAYMENTS";"NP-Curr Maturity",#N/A,FALSE,"NOTE PAYMENTS";"NP-Interest Exp",#N/A,FALSE,"NOTE PAYMENTS"}</definedName>
    <definedName name="debt66" hidden="1">{"NP-New Acquisition",#N/A,FALSE,"NOTE PAYMENTS";"NP-Strategic Loan",#N/A,FALSE,"NOTE PAYMENTS";"NP-Tech Loan",#N/A,FALSE,"NOTE PAYMENTS";"NP-Existing Debt",#N/A,FALSE,"NOTE PAYMENTS";"NP-Curr Maturity",#N/A,FALSE,"NOTE PAYMENTS";"NP-Interest Exp",#N/A,FALSE,"NOTE PAYMENTS"}</definedName>
    <definedName name="debt7" localSheetId="0" hidden="1">{"NP-New Acquisition",#N/A,FALSE,"NOTE PAYMENTS";"NP-Strategic Loan",#N/A,FALSE,"NOTE PAYMENTS";"NP-Tech Loan",#N/A,FALSE,"NOTE PAYMENTS";"NP-Existing Debt",#N/A,FALSE,"NOTE PAYMENTS";"NP-Curr Maturity",#N/A,FALSE,"NOTE PAYMENTS";"NP-Interest Exp",#N/A,FALSE,"NOTE PAYMENTS"}</definedName>
    <definedName name="debt7" hidden="1">{"NP-New Acquisition",#N/A,FALSE,"NOTE PAYMENTS";"NP-Strategic Loan",#N/A,FALSE,"NOTE PAYMENTS";"NP-Tech Loan",#N/A,FALSE,"NOTE PAYMENTS";"NP-Existing Debt",#N/A,FALSE,"NOTE PAYMENTS";"NP-Curr Maturity",#N/A,FALSE,"NOTE PAYMENTS";"NP-Interest Exp",#N/A,FALSE,"NOTE PAYMENTS"}</definedName>
    <definedName name="debt8" localSheetId="0" hidden="1">{"NP-New Acquisition",#N/A,FALSE,"NOTE PAYMENTS";"NP-Strategic Loan",#N/A,FALSE,"NOTE PAYMENTS";"NP-Tech Loan",#N/A,FALSE,"NOTE PAYMENTS";"NP-Existing Debt",#N/A,FALSE,"NOTE PAYMENTS";"NP-Curr Maturity",#N/A,FALSE,"NOTE PAYMENTS";"NP-Interest Exp",#N/A,FALSE,"NOTE PAYMENTS"}</definedName>
    <definedName name="debt8" hidden="1">{"NP-New Acquisition",#N/A,FALSE,"NOTE PAYMENTS";"NP-Strategic Loan",#N/A,FALSE,"NOTE PAYMENTS";"NP-Tech Loan",#N/A,FALSE,"NOTE PAYMENTS";"NP-Existing Debt",#N/A,FALSE,"NOTE PAYMENTS";"NP-Curr Maturity",#N/A,FALSE,"NOTE PAYMENTS";"NP-Interest Exp",#N/A,FALSE,"NOTE PAYMENTS"}</definedName>
    <definedName name="DeleteRange" hidden="1">[11]!DeleteRange</definedName>
    <definedName name="DeleteTable" hidden="1">[11]!DeleteTable</definedName>
    <definedName name="dev_tech" hidden="1">[13]BEV!#REF!</definedName>
    <definedName name="df"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d"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d"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g" localSheetId="0" hidden="1">{"YTDONLY",#N/A,FALSE,"09-SUM  ";"REGULAR1",#N/A,FALSE,"09-SUM  "}</definedName>
    <definedName name="dfg" hidden="1">{"YTDONLY",#N/A,FALSE,"09-SUM  ";"REGULAR1",#N/A,FALSE,"09-SUM  "}</definedName>
    <definedName name="dfr" localSheetId="0" hidden="1">{#N/A,#N/A,TRUE,"Revenue Summary";#N/A,#N/A,TRUE,"DOS";#N/A,#N/A,TRUE,"Graph1";#N/A,#N/A,TRUE,"Graph2";#N/A,#N/A,TRUE,"Graph3"}</definedName>
    <definedName name="dfr" hidden="1">{#N/A,#N/A,TRUE,"Revenue Summary";#N/A,#N/A,TRUE,"DOS";#N/A,#N/A,TRUE,"Graph1";#N/A,#N/A,TRUE,"Graph2";#N/A,#N/A,TRUE,"Graph3"}</definedName>
    <definedName name="DG" hidden="1">[14]ORLANDO!#REF!</definedName>
    <definedName name="dist_vlalue" hidden="1">[15]BS!#REF!</definedName>
    <definedName name="DME_BeforeCloseCompleted" hidden="1">"False"</definedName>
    <definedName name="DME_Dirty" hidden="1">"False"</definedName>
    <definedName name="DME_DocumentFlags" hidden="1">"1"</definedName>
    <definedName name="DME_DocumentID" hidden="1">"::ODMA\DME-MSE\TAX-27764"</definedName>
    <definedName name="DME_DocumentOpened" hidden="1">"True"</definedName>
    <definedName name="DME_DocumentTitle" hidden="1">"TAX-27764 - Poodle Values Final (NMW-Apr 29 execution)"</definedName>
    <definedName name="DME_LocalFile" hidden="1">"True"</definedName>
    <definedName name="DME_NextWindowNumber" hidden="1">"2"</definedName>
    <definedName name="dsdasd" localSheetId="0" hidden="1">{#N/A,#N/A,FALSE,"MARKETING"}</definedName>
    <definedName name="dsdasd" hidden="1">{#N/A,#N/A,FALSE,"MARKETING"}</definedName>
    <definedName name="dss" localSheetId="0" hidden="1">{#N/A,#N/A,TRUE,"Revenue Summary";#N/A,#N/A,TRUE,"DOS";#N/A,#N/A,TRUE,"Graph1";#N/A,#N/A,TRUE,"Graph2";#N/A,#N/A,TRUE,"Graph3"}</definedName>
    <definedName name="dss" hidden="1">{#N/A,#N/A,TRUE,"Revenue Summary";#N/A,#N/A,TRUE,"DOS";#N/A,#N/A,TRUE,"Graph1";#N/A,#N/A,TRUE,"Graph2";#N/A,#N/A,TRUE,"Graph3"}</definedName>
    <definedName name="dwe" hidden="1">[1]soc1!#REF!</definedName>
    <definedName name="Erisa" localSheetId="0" hidden="1">{#N/A,#N/A,FALSE,"מאזן בוחן";"כל_מאזן_בוחן",#N/A,FALSE,"מאזן בוחן"}</definedName>
    <definedName name="Erisa" hidden="1">{#N/A,#N/A,FALSE,"מאזן בוחן";"כל_מאזן_בוחן",#N/A,FALSE,"מאזן בוחן"}</definedName>
    <definedName name="EV__EXPOPTIONS__" hidden="1">0</definedName>
    <definedName name="EV__LASTREFTIME__" hidden="1">39786.7397453704</definedName>
    <definedName name="EV__MAXEXPCOLS__" hidden="1">100</definedName>
    <definedName name="EV__MAXEXPROWS__" hidden="1">65000</definedName>
    <definedName name="EV__MEMORYCVW__" hidden="1">0</definedName>
    <definedName name="EV__WBEVMODE__" hidden="1">0</definedName>
    <definedName name="EV__WBREFOPTIONS__" hidden="1">134217735</definedName>
    <definedName name="EV__WBVERSION__" hidden="1">0</definedName>
    <definedName name="ewtre4tet" localSheetId="0" hidden="1">{"YTDONLY",#N/A,FALSE,"09-SUM  ";"REGULAR1",#N/A,FALSE,"09-SUM  "}</definedName>
    <definedName name="ewtre4tet" hidden="1">{"YTDONLY",#N/A,FALSE,"09-SUM  ";"REGULAR1",#N/A,FALSE,"09-SUM  "}</definedName>
    <definedName name="ewtrewrewrew" localSheetId="0" hidden="1">{"YEAR00",#N/A,FALSE,"Sheet 1"}</definedName>
    <definedName name="ewtrewrewrew" hidden="1">{"YEAR00",#N/A,FALSE,"Sheet 1"}</definedName>
    <definedName name="ExactAddinReports" hidden="1">1</definedName>
    <definedName name="exec" localSheetId="0" hidden="1">{#N/A,#N/A,TRUE,"Revenue Summary";#N/A,#N/A,TRUE,"DOS";#N/A,#N/A,TRUE,"Graph1";#N/A,#N/A,TRUE,"Graph2";#N/A,#N/A,TRUE,"Graph3"}</definedName>
    <definedName name="exec" hidden="1">{#N/A,#N/A,TRUE,"Revenue Summary";#N/A,#N/A,TRUE,"DOS";#N/A,#N/A,TRUE,"Graph1";#N/A,#N/A,TRUE,"Graph2";#N/A,#N/A,TRUE,"Graph3"}</definedName>
    <definedName name="f" hidden="1">[1]soc1!#REF!</definedName>
    <definedName name="FD" hidden="1">'[16]FDCD OCT'!$C$38</definedName>
    <definedName name="FD.XLS" hidden="1">'[16]FDCD OCT'!$C$385:$I$518</definedName>
    <definedName name="fdbfdb" localSheetId="0" hidden="1">{#N/A,#N/A,TRUE,"Revenue Summary";#N/A,#N/A,TRUE,"DOS";#N/A,#N/A,TRUE,"Graph1";#N/A,#N/A,TRUE,"Graph2";#N/A,#N/A,TRUE,"Graph3"}</definedName>
    <definedName name="fdbfdb" hidden="1">{#N/A,#N/A,TRUE,"Revenue Summary";#N/A,#N/A,TRUE,"DOS";#N/A,#N/A,TRUE,"Graph1";#N/A,#N/A,TRUE,"Graph2";#N/A,#N/A,TRUE,"Graph3"}</definedName>
    <definedName name="fds"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fds"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ffffff" localSheetId="0" hidden="1">{"COM",#N/A,FALSE,"800 10th"}</definedName>
    <definedName name="ffffff" hidden="1">{"COM",#N/A,FALSE,"800 10th"}</definedName>
    <definedName name="fgh"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fgh"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fghgfhgh" localSheetId="0" hidden="1">{"YTDONLY",#N/A,FALSE,"09-SUM  ";"REGULAR1",#N/A,FALSE,"09-SUM  "}</definedName>
    <definedName name="fghgfhgh" hidden="1">{"YTDONLY",#N/A,FALSE,"09-SUM  ";"REGULAR1",#N/A,FALSE,"09-SUM  "}</definedName>
    <definedName name="fhfgd" localSheetId="0" hidden="1">{"YTDONLY",#N/A,FALSE,"09-SUM  ";"REGULAR1",#N/A,FALSE,"09-SUM  "}</definedName>
    <definedName name="fhfgd" hidden="1">{"YTDONLY",#N/A,FALSE,"09-SUM  ";"REGULAR1",#N/A,FALSE,"09-SUM  "}</definedName>
    <definedName name="fina" localSheetId="0" hidden="1">{"Balance Sheet",#N/A,FALSE,"CONS BS";"Income Stmt",#N/A,FALSE,"CONS IS";"Cash Flow",#N/A,FALSE,"CONS BS";"Debt Service",#N/A,FALSE,"CONS BS";"Pref Div",#N/A,FALSE,"PREF STK ";"Check figures",#N/A,FALSE,"CONS BS";"CNA Je's",#N/A,FALSE,"CNA Je's"}</definedName>
    <definedName name="fina" hidden="1">{"Balance Sheet",#N/A,FALSE,"CONS BS";"Income Stmt",#N/A,FALSE,"CONS IS";"Cash Flow",#N/A,FALSE,"CONS BS";"Debt Service",#N/A,FALSE,"CONS BS";"Pref Div",#N/A,FALSE,"PREF STK ";"Check figures",#N/A,FALSE,"CONS BS";"CNA Je's",#N/A,FALSE,"CNA Je's"}</definedName>
    <definedName name="fina_0" localSheetId="0" hidden="1">{"Balance Sheet",#N/A,FALSE,"CONS BS";"Income Stmt",#N/A,FALSE,"CONS IS";"Cash Flow",#N/A,FALSE,"CONS BS";"Debt Service",#N/A,FALSE,"CONS BS";"Pref Div",#N/A,FALSE,"PREF STK ";"Check figures",#N/A,FALSE,"CONS BS";"CNA Je's",#N/A,FALSE,"CNA Je's"}</definedName>
    <definedName name="fina_0" hidden="1">{"Balance Sheet",#N/A,FALSE,"CONS BS";"Income Stmt",#N/A,FALSE,"CONS IS";"Cash Flow",#N/A,FALSE,"CONS BS";"Debt Service",#N/A,FALSE,"CONS BS";"Pref Div",#N/A,FALSE,"PREF STK ";"Check figures",#N/A,FALSE,"CONS BS";"CNA Je's",#N/A,FALSE,"CNA Je's"}</definedName>
    <definedName name="fina_26" localSheetId="0" hidden="1">{"Balance Sheet",#N/A,FALSE,"CONS BS";"Income Stmt",#N/A,FALSE,"CONS IS";"Cash Flow",#N/A,FALSE,"CONS BS";"Debt Service",#N/A,FALSE,"CONS BS";"Pref Div",#N/A,FALSE,"PREF STK ";"Check figures",#N/A,FALSE,"CONS BS";"CNA Je's",#N/A,FALSE,"CNA Je's"}</definedName>
    <definedName name="fina_26" hidden="1">{"Balance Sheet",#N/A,FALSE,"CONS BS";"Income Stmt",#N/A,FALSE,"CONS IS";"Cash Flow",#N/A,FALSE,"CONS BS";"Debt Service",#N/A,FALSE,"CONS BS";"Pref Div",#N/A,FALSE,"PREF STK ";"Check figures",#N/A,FALSE,"CONS BS";"CNA Je's",#N/A,FALSE,"CNA Je's"}</definedName>
    <definedName name="fina_3" localSheetId="0" hidden="1">{"Balance Sheet",#N/A,FALSE,"CONS BS";"Income Stmt",#N/A,FALSE,"CONS IS";"Cash Flow",#N/A,FALSE,"CONS BS";"Debt Service",#N/A,FALSE,"CONS BS";"Pref Div",#N/A,FALSE,"PREF STK ";"Check figures",#N/A,FALSE,"CONS BS";"CNA Je's",#N/A,FALSE,"CNA Je's"}</definedName>
    <definedName name="fina_3" hidden="1">{"Balance Sheet",#N/A,FALSE,"CONS BS";"Income Stmt",#N/A,FALSE,"CONS IS";"Cash Flow",#N/A,FALSE,"CONS BS";"Debt Service",#N/A,FALSE,"CONS BS";"Pref Div",#N/A,FALSE,"PREF STK ";"Check figures",#N/A,FALSE,"CONS BS";"CNA Je's",#N/A,FALSE,"CNA Je's"}</definedName>
    <definedName name="fina_33" localSheetId="0" hidden="1">{"Balance Sheet",#N/A,FALSE,"CONS BS";"Income Stmt",#N/A,FALSE,"CONS IS";"Cash Flow",#N/A,FALSE,"CONS BS";"Debt Service",#N/A,FALSE,"CONS BS";"Pref Div",#N/A,FALSE,"PREF STK ";"Check figures",#N/A,FALSE,"CONS BS";"CNA Je's",#N/A,FALSE,"CNA Je's"}</definedName>
    <definedName name="fina_33" hidden="1">{"Balance Sheet",#N/A,FALSE,"CONS BS";"Income Stmt",#N/A,FALSE,"CONS IS";"Cash Flow",#N/A,FALSE,"CONS BS";"Debt Service",#N/A,FALSE,"CONS BS";"Pref Div",#N/A,FALSE,"PREF STK ";"Check figures",#N/A,FALSE,"CONS BS";"CNA Je's",#N/A,FALSE,"CNA Je's"}</definedName>
    <definedName name="fina_4" localSheetId="0" hidden="1">{"Balance Sheet",#N/A,FALSE,"CONS BS";"Income Stmt",#N/A,FALSE,"CONS IS";"Cash Flow",#N/A,FALSE,"CONS BS";"Debt Service",#N/A,FALSE,"CONS BS";"Pref Div",#N/A,FALSE,"PREF STK ";"Check figures",#N/A,FALSE,"CONS BS";"CNA Je's",#N/A,FALSE,"CNA Je's"}</definedName>
    <definedName name="fina_4" hidden="1">{"Balance Sheet",#N/A,FALSE,"CONS BS";"Income Stmt",#N/A,FALSE,"CONS IS";"Cash Flow",#N/A,FALSE,"CONS BS";"Debt Service",#N/A,FALSE,"CONS BS";"Pref Div",#N/A,FALSE,"PREF STK ";"Check figures",#N/A,FALSE,"CONS BS";"CNA Je's",#N/A,FALSE,"CNA Je's"}</definedName>
    <definedName name="fina_44" localSheetId="0" hidden="1">{"Balance Sheet",#N/A,FALSE,"CONS BS";"Income Stmt",#N/A,FALSE,"CONS IS";"Cash Flow",#N/A,FALSE,"CONS BS";"Debt Service",#N/A,FALSE,"CONS BS";"Pref Div",#N/A,FALSE,"PREF STK ";"Check figures",#N/A,FALSE,"CONS BS";"CNA Je's",#N/A,FALSE,"CNA Je's"}</definedName>
    <definedName name="fina_44" hidden="1">{"Balance Sheet",#N/A,FALSE,"CONS BS";"Income Stmt",#N/A,FALSE,"CONS IS";"Cash Flow",#N/A,FALSE,"CONS BS";"Debt Service",#N/A,FALSE,"CONS BS";"Pref Div",#N/A,FALSE,"PREF STK ";"Check figures",#N/A,FALSE,"CONS BS";"CNA Je's",#N/A,FALSE,"CNA Je's"}</definedName>
    <definedName name="fina_6" localSheetId="0" hidden="1">{"Balance Sheet",#N/A,FALSE,"CONS BS";"Income Stmt",#N/A,FALSE,"CONS IS";"Cash Flow",#N/A,FALSE,"CONS BS";"Debt Service",#N/A,FALSE,"CONS BS";"Pref Div",#N/A,FALSE,"PREF STK ";"Check figures",#N/A,FALSE,"CONS BS";"CNA Je's",#N/A,FALSE,"CNA Je's"}</definedName>
    <definedName name="fina_6" hidden="1">{"Balance Sheet",#N/A,FALSE,"CONS BS";"Income Stmt",#N/A,FALSE,"CONS IS";"Cash Flow",#N/A,FALSE,"CONS BS";"Debt Service",#N/A,FALSE,"CONS BS";"Pref Div",#N/A,FALSE,"PREF STK ";"Check figures",#N/A,FALSE,"CONS BS";"CNA Je's",#N/A,FALSE,"CNA Je's"}</definedName>
    <definedName name="fina_66" localSheetId="0" hidden="1">{"Balance Sheet",#N/A,FALSE,"CONS BS";"Income Stmt",#N/A,FALSE,"CONS IS";"Cash Flow",#N/A,FALSE,"CONS BS";"Debt Service",#N/A,FALSE,"CONS BS";"Pref Div",#N/A,FALSE,"PREF STK ";"Check figures",#N/A,FALSE,"CONS BS";"CNA Je's",#N/A,FALSE,"CNA Je's"}</definedName>
    <definedName name="fina_66" hidden="1">{"Balance Sheet",#N/A,FALSE,"CONS BS";"Income Stmt",#N/A,FALSE,"CONS IS";"Cash Flow",#N/A,FALSE,"CONS BS";"Debt Service",#N/A,FALSE,"CONS BS";"Pref Div",#N/A,FALSE,"PREF STK ";"Check figures",#N/A,FALSE,"CONS BS";"CNA Je's",#N/A,FALSE,"CNA Je's"}</definedName>
    <definedName name="fina_7" localSheetId="0" hidden="1">{"Balance Sheet",#N/A,FALSE,"CONS BS";"Income Stmt",#N/A,FALSE,"CONS IS";"Cash Flow",#N/A,FALSE,"CONS BS";"Debt Service",#N/A,FALSE,"CONS BS";"Pref Div",#N/A,FALSE,"PREF STK ";"Check figures",#N/A,FALSE,"CONS BS";"CNA Je's",#N/A,FALSE,"CNA Je's"}</definedName>
    <definedName name="fina_7" hidden="1">{"Balance Sheet",#N/A,FALSE,"CONS BS";"Income Stmt",#N/A,FALSE,"CONS IS";"Cash Flow",#N/A,FALSE,"CONS BS";"Debt Service",#N/A,FALSE,"CONS BS";"Pref Div",#N/A,FALSE,"PREF STK ";"Check figures",#N/A,FALSE,"CONS BS";"CNA Je's",#N/A,FALSE,"CNA Je's"}</definedName>
    <definedName name="fina_77" localSheetId="0" hidden="1">{"Balance Sheet",#N/A,FALSE,"CONS BS";"Income Stmt",#N/A,FALSE,"CONS IS";"Cash Flow",#N/A,FALSE,"CONS BS";"Debt Service",#N/A,FALSE,"CONS BS";"Pref Div",#N/A,FALSE,"PREF STK ";"Check figures",#N/A,FALSE,"CONS BS";"CNA Je's",#N/A,FALSE,"CNA Je's"}</definedName>
    <definedName name="fina_77" hidden="1">{"Balance Sheet",#N/A,FALSE,"CONS BS";"Income Stmt",#N/A,FALSE,"CONS IS";"Cash Flow",#N/A,FALSE,"CONS BS";"Debt Service",#N/A,FALSE,"CONS BS";"Pref Div",#N/A,FALSE,"PREF STK ";"Check figures",#N/A,FALSE,"CONS BS";"CNA Je's",#N/A,FALSE,"CNA Je's"}</definedName>
    <definedName name="fina0" localSheetId="0" hidden="1">{"Balance Sheet",#N/A,FALSE,"CONS BS";"Income Stmt",#N/A,FALSE,"CONS IS";"Cash Flow",#N/A,FALSE,"CONS BS";"Debt Service",#N/A,FALSE,"CONS BS";"Pref Div",#N/A,FALSE,"PREF STK ";"Check figures",#N/A,FALSE,"CONS BS";"CNA Je's",#N/A,FALSE,"CNA Je's"}</definedName>
    <definedName name="fina0" hidden="1">{"Balance Sheet",#N/A,FALSE,"CONS BS";"Income Stmt",#N/A,FALSE,"CONS IS";"Cash Flow",#N/A,FALSE,"CONS BS";"Debt Service",#N/A,FALSE,"CONS BS";"Pref Div",#N/A,FALSE,"PREF STK ";"Check figures",#N/A,FALSE,"CONS BS";"CNA Je's",#N/A,FALSE,"CNA Je's"}</definedName>
    <definedName name="fina26" localSheetId="0" hidden="1">{"Balance Sheet",#N/A,FALSE,"CONS BS";"Income Stmt",#N/A,FALSE,"CONS IS";"Cash Flow",#N/A,FALSE,"CONS BS";"Debt Service",#N/A,FALSE,"CONS BS";"Pref Div",#N/A,FALSE,"PREF STK ";"Check figures",#N/A,FALSE,"CONS BS";"CNA Je's",#N/A,FALSE,"CNA Je's"}</definedName>
    <definedName name="fina26" hidden="1">{"Balance Sheet",#N/A,FALSE,"CONS BS";"Income Stmt",#N/A,FALSE,"CONS IS";"Cash Flow",#N/A,FALSE,"CONS BS";"Debt Service",#N/A,FALSE,"CONS BS";"Pref Div",#N/A,FALSE,"PREF STK ";"Check figures",#N/A,FALSE,"CONS BS";"CNA Je's",#N/A,FALSE,"CNA Je's"}</definedName>
    <definedName name="fina3" localSheetId="0" hidden="1">{"Balance Sheet",#N/A,FALSE,"CONS BS";"Income Stmt",#N/A,FALSE,"CONS IS";"Cash Flow",#N/A,FALSE,"CONS BS";"Debt Service",#N/A,FALSE,"CONS BS";"Pref Div",#N/A,FALSE,"PREF STK ";"Check figures",#N/A,FALSE,"CONS BS";"CNA Je's",#N/A,FALSE,"CNA Je's"}</definedName>
    <definedName name="fina3" hidden="1">{"Balance Sheet",#N/A,FALSE,"CONS BS";"Income Stmt",#N/A,FALSE,"CONS IS";"Cash Flow",#N/A,FALSE,"CONS BS";"Debt Service",#N/A,FALSE,"CONS BS";"Pref Div",#N/A,FALSE,"PREF STK ";"Check figures",#N/A,FALSE,"CONS BS";"CNA Je's",#N/A,FALSE,"CNA Je's"}</definedName>
    <definedName name="fina33" localSheetId="0" hidden="1">{"Balance Sheet",#N/A,FALSE,"CONS BS";"Income Stmt",#N/A,FALSE,"CONS IS";"Cash Flow",#N/A,FALSE,"CONS BS";"Debt Service",#N/A,FALSE,"CONS BS";"Pref Div",#N/A,FALSE,"PREF STK ";"Check figures",#N/A,FALSE,"CONS BS";"CNA Je's",#N/A,FALSE,"CNA Je's"}</definedName>
    <definedName name="fina33" hidden="1">{"Balance Sheet",#N/A,FALSE,"CONS BS";"Income Stmt",#N/A,FALSE,"CONS IS";"Cash Flow",#N/A,FALSE,"CONS BS";"Debt Service",#N/A,FALSE,"CONS BS";"Pref Div",#N/A,FALSE,"PREF STK ";"Check figures",#N/A,FALSE,"CONS BS";"CNA Je's",#N/A,FALSE,"CNA Je's"}</definedName>
    <definedName name="fina4" localSheetId="0" hidden="1">{"Balance Sheet",#N/A,FALSE,"CONS BS";"Income Stmt",#N/A,FALSE,"CONS IS";"Cash Flow",#N/A,FALSE,"CONS BS";"Debt Service",#N/A,FALSE,"CONS BS";"Pref Div",#N/A,FALSE,"PREF STK ";"Check figures",#N/A,FALSE,"CONS BS";"CNA Je's",#N/A,FALSE,"CNA Je's"}</definedName>
    <definedName name="fina4" hidden="1">{"Balance Sheet",#N/A,FALSE,"CONS BS";"Income Stmt",#N/A,FALSE,"CONS IS";"Cash Flow",#N/A,FALSE,"CONS BS";"Debt Service",#N/A,FALSE,"CONS BS";"Pref Div",#N/A,FALSE,"PREF STK ";"Check figures",#N/A,FALSE,"CONS BS";"CNA Je's",#N/A,FALSE,"CNA Je's"}</definedName>
    <definedName name="fina44" localSheetId="0" hidden="1">{"Balance Sheet",#N/A,FALSE,"CONS BS";"Income Stmt",#N/A,FALSE,"CONS IS";"Cash Flow",#N/A,FALSE,"CONS BS";"Debt Service",#N/A,FALSE,"CONS BS";"Pref Div",#N/A,FALSE,"PREF STK ";"Check figures",#N/A,FALSE,"CONS BS";"CNA Je's",#N/A,FALSE,"CNA Je's"}</definedName>
    <definedName name="fina44" hidden="1">{"Balance Sheet",#N/A,FALSE,"CONS BS";"Income Stmt",#N/A,FALSE,"CONS IS";"Cash Flow",#N/A,FALSE,"CONS BS";"Debt Service",#N/A,FALSE,"CONS BS";"Pref Div",#N/A,FALSE,"PREF STK ";"Check figures",#N/A,FALSE,"CONS BS";"CNA Je's",#N/A,FALSE,"CNA Je's"}</definedName>
    <definedName name="fina6" localSheetId="0" hidden="1">{"Balance Sheet",#N/A,FALSE,"CONS BS";"Income Stmt",#N/A,FALSE,"CONS IS";"Cash Flow",#N/A,FALSE,"CONS BS";"Debt Service",#N/A,FALSE,"CONS BS";"Pref Div",#N/A,FALSE,"PREF STK ";"Check figures",#N/A,FALSE,"CONS BS";"CNA Je's",#N/A,FALSE,"CNA Je's"}</definedName>
    <definedName name="fina6" hidden="1">{"Balance Sheet",#N/A,FALSE,"CONS BS";"Income Stmt",#N/A,FALSE,"CONS IS";"Cash Flow",#N/A,FALSE,"CONS BS";"Debt Service",#N/A,FALSE,"CONS BS";"Pref Div",#N/A,FALSE,"PREF STK ";"Check figures",#N/A,FALSE,"CONS BS";"CNA Je's",#N/A,FALSE,"CNA Je's"}</definedName>
    <definedName name="fina66" localSheetId="0" hidden="1">{"Balance Sheet",#N/A,FALSE,"CONS BS";"Income Stmt",#N/A,FALSE,"CONS IS";"Cash Flow",#N/A,FALSE,"CONS BS";"Debt Service",#N/A,FALSE,"CONS BS";"Pref Div",#N/A,FALSE,"PREF STK ";"Check figures",#N/A,FALSE,"CONS BS";"CNA Je's",#N/A,FALSE,"CNA Je's"}</definedName>
    <definedName name="fina66" hidden="1">{"Balance Sheet",#N/A,FALSE,"CONS BS";"Income Stmt",#N/A,FALSE,"CONS IS";"Cash Flow",#N/A,FALSE,"CONS BS";"Debt Service",#N/A,FALSE,"CONS BS";"Pref Div",#N/A,FALSE,"PREF STK ";"Check figures",#N/A,FALSE,"CONS BS";"CNA Je's",#N/A,FALSE,"CNA Je's"}</definedName>
    <definedName name="fina7" localSheetId="0" hidden="1">{"Balance Sheet",#N/A,FALSE,"CONS BS";"Income Stmt",#N/A,FALSE,"CONS IS";"Cash Flow",#N/A,FALSE,"CONS BS";"Debt Service",#N/A,FALSE,"CONS BS";"Pref Div",#N/A,FALSE,"PREF STK ";"Check figures",#N/A,FALSE,"CONS BS";"CNA Je's",#N/A,FALSE,"CNA Je's"}</definedName>
    <definedName name="fina7" hidden="1">{"Balance Sheet",#N/A,FALSE,"CONS BS";"Income Stmt",#N/A,FALSE,"CONS IS";"Cash Flow",#N/A,FALSE,"CONS BS";"Debt Service",#N/A,FALSE,"CONS BS";"Pref Div",#N/A,FALSE,"PREF STK ";"Check figures",#N/A,FALSE,"CONS BS";"CNA Je's",#N/A,FALSE,"CNA Je's"}</definedName>
    <definedName name="fina77" localSheetId="0" hidden="1">{"Balance Sheet",#N/A,FALSE,"CONS BS";"Income Stmt",#N/A,FALSE,"CONS IS";"Cash Flow",#N/A,FALSE,"CONS BS";"Debt Service",#N/A,FALSE,"CONS BS";"Pref Div",#N/A,FALSE,"PREF STK ";"Check figures",#N/A,FALSE,"CONS BS";"CNA Je's",#N/A,FALSE,"CNA Je's"}</definedName>
    <definedName name="fina77" hidden="1">{"Balance Sheet",#N/A,FALSE,"CONS BS";"Income Stmt",#N/A,FALSE,"CONS IS";"Cash Flow",#N/A,FALSE,"CONS BS";"Debt Service",#N/A,FALSE,"CONS BS";"Pref Div",#N/A,FALSE,"PREF STK ";"Check figures",#N/A,FALSE,"CONS BS";"CNA Je's",#N/A,FALSE,"CNA Je's"}</definedName>
    <definedName name="finaa" localSheetId="0" hidden="1">{"Balance Sheet",#N/A,FALSE,"CONS BS";"Income Stmt",#N/A,FALSE,"CONS IS";"Cash Flow",#N/A,FALSE,"CONS BS";"Debt Service",#N/A,FALSE,"CONS BS";"Pref Div",#N/A,FALSE,"PREF STK ";"Check figures",#N/A,FALSE,"CONS BS";"CNA Je's",#N/A,FALSE,"CNA Je's"}</definedName>
    <definedName name="finaa" hidden="1">{"Balance Sheet",#N/A,FALSE,"CONS BS";"Income Stmt",#N/A,FALSE,"CONS IS";"Cash Flow",#N/A,FALSE,"CONS BS";"Debt Service",#N/A,FALSE,"CONS BS";"Pref Div",#N/A,FALSE,"PREF STK ";"Check figures",#N/A,FALSE,"CONS BS";"CNA Je's",#N/A,FALSE,"CNA Je's"}</definedName>
    <definedName name="financia" localSheetId="0" hidden="1">{"Balance Sheet",#N/A,FALSE,"CONS BS";"Income Stmt",#N/A,FALSE,"CONS IS";"Cash Flow",#N/A,FALSE,"CONS BS";"Debt Service",#N/A,FALSE,"CONS BS";"Pref Div",#N/A,FALSE,"PREF STK ";"Check figures",#N/A,FALSE,"CONS BS";"CNA Je's",#N/A,FALSE,"CNA Je's"}</definedName>
    <definedName name="financia" hidden="1">{"Balance Sheet",#N/A,FALSE,"CONS BS";"Income Stmt",#N/A,FALSE,"CONS IS";"Cash Flow",#N/A,FALSE,"CONS BS";"Debt Service",#N/A,FALSE,"CONS BS";"Pref Div",#N/A,FALSE,"PREF STK ";"Check figures",#N/A,FALSE,"CONS BS";"CNA Je's",#N/A,FALSE,"CNA Je's"}</definedName>
    <definedName name="financial" localSheetId="0" hidden="1">{"Balance Sheet",#N/A,FALSE,"CONS BS";"Income Stmt",#N/A,FALSE,"CONS IS";"Cash Flow",#N/A,FALSE,"CONS BS";"Debt Service",#N/A,FALSE,"CONS BS";"Pref Div",#N/A,FALSE,"PREF STK ";"Check figures",#N/A,FALSE,"CONS BS";"CNA Je's",#N/A,FALSE,"CNA Je's"}</definedName>
    <definedName name="financial" hidden="1">{"Balance Sheet",#N/A,FALSE,"CONS BS";"Income Stmt",#N/A,FALSE,"CONS IS";"Cash Flow",#N/A,FALSE,"CONS BS";"Debt Service",#N/A,FALSE,"CONS BS";"Pref Div",#N/A,FALSE,"PREF STK ";"Check figures",#N/A,FALSE,"CONS BS";"CNA Je's",#N/A,FALSE,"CNA Je's"}</definedName>
    <definedName name="finast1" localSheetId="0" hidden="1">{"Balance Sheet",#N/A,FALSE,"CONS BS";"Income Stmt",#N/A,FALSE,"CONS IS";"Cash Flow",#N/A,FALSE,"CONS BS";"Debt Service",#N/A,FALSE,"CONS BS";"Pref Div",#N/A,FALSE,"PREF STK ";"Check figures",#N/A,FALSE,"CONS BS";"CNA Je's",#N/A,FALSE,"CNA Je's"}</definedName>
    <definedName name="finast1" hidden="1">{"Balance Sheet",#N/A,FALSE,"CONS BS";"Income Stmt",#N/A,FALSE,"CONS IS";"Cash Flow",#N/A,FALSE,"CONS BS";"Debt Service",#N/A,FALSE,"CONS BS";"Pref Div",#N/A,FALSE,"PREF STK ";"Check figures",#N/A,FALSE,"CONS BS";"CNA Je's",#N/A,FALSE,"CNA Je's"}</definedName>
    <definedName name="finast11" localSheetId="0" hidden="1">{"Balance Sheet",#N/A,FALSE,"CONS BS";"Income Stmt",#N/A,FALSE,"CONS IS";"Cash Flow",#N/A,FALSE,"CONS BS";"Debt Service",#N/A,FALSE,"CONS BS";"Pref Div",#N/A,FALSE,"PREF STK ";"Check figures",#N/A,FALSE,"CONS BS";"CNA Je's",#N/A,FALSE,"CNA Je's"}</definedName>
    <definedName name="finast11" hidden="1">{"Balance Sheet",#N/A,FALSE,"CONS BS";"Income Stmt",#N/A,FALSE,"CONS IS";"Cash Flow",#N/A,FALSE,"CONS BS";"Debt Service",#N/A,FALSE,"CONS BS";"Pref Div",#N/A,FALSE,"PREF STK ";"Check figures",#N/A,FALSE,"CONS BS";"CNA Je's",#N/A,FALSE,"CNA Je's"}</definedName>
    <definedName name="finast2" localSheetId="0" hidden="1">{"Balance Sheet",#N/A,FALSE,"CONS BS";"Income Stmt",#N/A,FALSE,"CONS IS";"Cash Flow",#N/A,FALSE,"CONS BS";"Debt Service",#N/A,FALSE,"CONS BS";"Pref Div",#N/A,FALSE,"PREF STK ";"Check figures",#N/A,FALSE,"CONS BS";"CNA Je's",#N/A,FALSE,"CNA Je's"}</definedName>
    <definedName name="finast2" hidden="1">{"Balance Sheet",#N/A,FALSE,"CONS BS";"Income Stmt",#N/A,FALSE,"CONS IS";"Cash Flow",#N/A,FALSE,"CONS BS";"Debt Service",#N/A,FALSE,"CONS BS";"Pref Div",#N/A,FALSE,"PREF STK ";"Check figures",#N/A,FALSE,"CONS BS";"CNA Je's",#N/A,FALSE,"CNA Je's"}</definedName>
    <definedName name="finast22" localSheetId="0" hidden="1">{"Balance Sheet",#N/A,FALSE,"CONS BS";"Income Stmt",#N/A,FALSE,"CONS IS";"Cash Flow",#N/A,FALSE,"CONS BS";"Debt Service",#N/A,FALSE,"CONS BS";"Pref Div",#N/A,FALSE,"PREF STK ";"Check figures",#N/A,FALSE,"CONS BS";"CNA Je's",#N/A,FALSE,"CNA Je's"}</definedName>
    <definedName name="finast22" hidden="1">{"Balance Sheet",#N/A,FALSE,"CONS BS";"Income Stmt",#N/A,FALSE,"CONS IS";"Cash Flow",#N/A,FALSE,"CONS BS";"Debt Service",#N/A,FALSE,"CONS BS";"Pref Div",#N/A,FALSE,"PREF STK ";"Check figures",#N/A,FALSE,"CONS BS";"CNA Je's",#N/A,FALSE,"CNA Je's"}</definedName>
    <definedName name="g" hidden="1">[1]soc1!#REF!</definedName>
    <definedName name="gfgfsd" hidden="1">'[17]Balance sheet'!#REF!</definedName>
    <definedName name="gfh" localSheetId="0" hidden="1">{"YTDONLY",#N/A,FALSE,"09-SUM  ";"REGULAR1",#N/A,FALSE,"09-SUM  "}</definedName>
    <definedName name="gfh" hidden="1">{"YTDONLY",#N/A,FALSE,"09-SUM  ";"REGULAR1",#N/A,FALSE,"09-SUM  "}</definedName>
    <definedName name="gfhdfhdfghdfgh" localSheetId="0" hidden="1">{"TRSONLY",#N/A,FALSE,"08-SUM ";"MISCUNITS",#N/A,FALSE,"08-SUM "}</definedName>
    <definedName name="gfhdfhdfghdfgh" hidden="1">{"TRSONLY",#N/A,FALSE,"08-SUM ";"MISCUNITS",#N/A,FALSE,"08-SUM "}</definedName>
    <definedName name="gfhgfhgf" localSheetId="0" hidden="1">{"YEAR01",#N/A,FALSE,"Sheet 1"}</definedName>
    <definedName name="gfhgfhgf" hidden="1">{"YEAR01",#N/A,FALSE,"Sheet 1"}</definedName>
    <definedName name="gggggrrrrrrrr" localSheetId="0" hidden="1">{"YTDONLY",#N/A,FALSE,"09-SUM  ";"REGULAR1",#N/A,FALSE,"09-SUM  "}</definedName>
    <definedName name="gggggrrrrrrrr" hidden="1">{"YTDONLY",#N/A,FALSE,"09-SUM  ";"REGULAR1",#N/A,FALSE,"09-SUM  "}</definedName>
    <definedName name="gh" localSheetId="0" hidden="1">{"YTDONLY",#N/A,FALSE,"09-SUM  ";"REGULAR1",#N/A,FALSE,"09-SUM  "}</definedName>
    <definedName name="gh" hidden="1">{"YTDONLY",#N/A,FALSE,"09-SUM  ";"REGULAR1",#N/A,FALSE,"09-SUM  "}</definedName>
    <definedName name="ghj" localSheetId="0" hidden="1">{"YTDONLY",#N/A,FALSE,"09-SUM  ";"REGULAR1",#N/A,FALSE,"09-SUM  "}</definedName>
    <definedName name="ghj" hidden="1">{"YTDONLY",#N/A,FALSE,"09-SUM  ";"REGULAR1",#N/A,FALSE,"09-SUM  "}</definedName>
    <definedName name="Graph" localSheetId="0"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Graph"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gsdhhhd" localSheetId="0" hidden="1">{#N/A,#N/A,TRUE,"Combined Business";#N/A,#N/A,TRUE,"SUMMARY";#N/A,#N/A,TRUE,"Profit";#N/A,#N/A,TRUE,"Grid 1";#N/A,#N/A,TRUE,"Grid 2";#N/A,#N/A,TRUE,"Grid 3";#N/A,#N/A,TRUE,"Grid 4";#N/A,#N/A,TRUE,"Grid 5";#N/A,#N/A,TRUE,"100% YR1";#N/A,#N/A,TRUE,"100% YR2";#N/A,#N/A,TRUE,"100% YR3";#N/A,#N/A,TRUE,"100% YR4";#N/A,#N/A,TRUE,"100% YR5"}</definedName>
    <definedName name="gsdhhhd" hidden="1">{#N/A,#N/A,TRUE,"Combined Business";#N/A,#N/A,TRUE,"SUMMARY";#N/A,#N/A,TRUE,"Profit";#N/A,#N/A,TRUE,"Grid 1";#N/A,#N/A,TRUE,"Grid 2";#N/A,#N/A,TRUE,"Grid 3";#N/A,#N/A,TRUE,"Grid 4";#N/A,#N/A,TRUE,"Grid 5";#N/A,#N/A,TRUE,"100% YR1";#N/A,#N/A,TRUE,"100% YR2";#N/A,#N/A,TRUE,"100% YR3";#N/A,#N/A,TRUE,"100% YR4";#N/A,#N/A,TRUE,"100% YR5"}</definedName>
    <definedName name="gt" localSheetId="0" hidden="1">{"YTDONLY",#N/A,FALSE,"09-SUM  ";"REGULAR1",#N/A,FALSE,"09-SUM  "}</definedName>
    <definedName name="gt" hidden="1">{"YTDONLY",#N/A,FALSE,"09-SUM  ";"REGULAR1",#N/A,FALSE,"09-SUM  "}</definedName>
    <definedName name="h" hidden="1">[5]QUERY!#REF!</definedName>
    <definedName name="hah" localSheetId="0" hidden="1">{"YTDONLY",#N/A,FALSE,"09-SUM  ";"REGULAR1",#N/A,FALSE,"09-SUM  "}</definedName>
    <definedName name="hah" hidden="1">{"YTDONLY",#N/A,FALSE,"09-SUM  ";"REGULAR1",#N/A,FALSE,"09-SUM  "}</definedName>
    <definedName name="Hello" localSheetId="0" hidden="1">{"YTDONLY",#N/A,FALSE,"09-SUM  ";"REGULAR1",#N/A,FALSE,"09-SUM  "}</definedName>
    <definedName name="Hello" hidden="1">{"YTDONLY",#N/A,FALSE,"09-SUM  ";"REGULAR1",#N/A,FALSE,"09-SUM  "}</definedName>
    <definedName name="Hello1" localSheetId="0" hidden="1">{"YTDONLY",#N/A,FALSE,"09-SUM  ";"REGULAR1",#N/A,FALSE,"09-SUM  "}</definedName>
    <definedName name="Hello1" hidden="1">{"YTDONLY",#N/A,FALSE,"09-SUM  ";"REGULAR1",#N/A,FALSE,"09-SUM  "}</definedName>
    <definedName name="hgfhgfdh" hidden="1">[18]BS!#REF!</definedName>
    <definedName name="hi" localSheetId="0" hidden="1">{"YTDONLY",#N/A,FALSE,"09-SUM  ";"REGULAR1",#N/A,FALSE,"09-SUM  "}</definedName>
    <definedName name="hi" hidden="1">{"YTDONLY",#N/A,FALSE,"09-SUM  ";"REGULAR1",#N/A,FALSE,"09-SUM  "}</definedName>
    <definedName name="hiyuiyuyty" localSheetId="0" hidden="1">{"YEAR98",#N/A,FALSE,"Sheet 1";"YEAR99",#N/A,FALSE,"Sheet 1";"YEAR00",#N/A,FALSE,"Sheet 1";"YEAR01",#N/A,FALSE,"Sheet 1";"YEAR02",#N/A,FALSE,"Sheet 1";"YEARLY_SUM",#N/A,FALSE,"Sheet 1"}</definedName>
    <definedName name="hiyuiyuyty" hidden="1">{"YEAR98",#N/A,FALSE,"Sheet 1";"YEAR99",#N/A,FALSE,"Sheet 1";"YEAR00",#N/A,FALSE,"Sheet 1";"YEAR01",#N/A,FALSE,"Sheet 1";"YEAR02",#N/A,FALSE,"Sheet 1";"YEARLY_SUM",#N/A,FALSE,"Sheet 1"}</definedName>
    <definedName name="hjk" localSheetId="0" hidden="1">{"TRSONLY",#N/A,FALSE,"08-SUM ";"MISCUNITS",#N/A,FALSE,"08-SUM "}</definedName>
    <definedName name="hjk" hidden="1">{"TRSONLY",#N/A,FALSE,"08-SUM ";"MISCUNITS",#N/A,FALSE,"08-SUM "}</definedName>
    <definedName name="hjl" localSheetId="0" hidden="1">{"one",#N/A,FALSE,"cf";"two",#N/A,FALSE,"cf"}</definedName>
    <definedName name="hjl" hidden="1">{"one",#N/A,FALSE,"cf";"two",#N/A,FALSE,"cf"}</definedName>
    <definedName name="HTML_CodePage" hidden="1">1252</definedName>
    <definedName name="HTML_Control" localSheetId="0" hidden="1">{"'Aug Rev Area'!$A$4:$J$120"}</definedName>
    <definedName name="HTML_Control" hidden="1">{"'Aug Rev Area'!$A$4:$J$120"}</definedName>
    <definedName name="HTML_Description" hidden="1">"COMPANY CONFIDENTIAL"</definedName>
    <definedName name="HTML_Email" hidden="1">"mroberts"</definedName>
    <definedName name="HTML_Header" hidden="1">"Aug Rev Area"</definedName>
    <definedName name="HTML_LastUpdate" hidden="1">"8/27/97"</definedName>
    <definedName name="HTML_LineAfter" hidden="1">TRUE</definedName>
    <definedName name="HTML_LineBefore" hidden="1">FALSE</definedName>
    <definedName name="HTML_Name" hidden="1">"Matt Roberts"</definedName>
    <definedName name="HTML_OBDlg2" hidden="1">TRUE</definedName>
    <definedName name="HTML_OBDlg4" hidden="1">TRUE</definedName>
    <definedName name="HTML_OS" hidden="1">0</definedName>
    <definedName name="HTML_PathFile" hidden="1">"E:\groups\Accounting\wwwi\0897 Revenue Detail.htm"</definedName>
    <definedName name="HTML_Title" hidden="1">"Q3RevDetail827"</definedName>
    <definedName name="HTML1_1" hidden="1">"'[mitforum.xls]Sales Plan'!$A$1"</definedName>
    <definedName name="HTML1_10" hidden="1">""</definedName>
    <definedName name="HTML1_11" hidden="1">1</definedName>
    <definedName name="HTML1_12" hidden="1">"MyHTML.htm"</definedName>
    <definedName name="HTML1_2" hidden="1">1</definedName>
    <definedName name="HTML1_3" hidden="1">"$50K Entrepreneurship Competition Sales Plan"</definedName>
    <definedName name="HTML1_4" hidden="1">"Sales Plan"</definedName>
    <definedName name="HTML1_5" hidden="1">"Sales Plan model authored by Charlie Tillett of Frontier Software"</definedName>
    <definedName name="HTML1_6" hidden="1">-4146</definedName>
    <definedName name="HTML1_7" hidden="1">-4146</definedName>
    <definedName name="HTML1_8" hidden="1">"4/4/97"</definedName>
    <definedName name="HTML1_9" hidden="1">"$50K Entrepreneurship Competition"</definedName>
    <definedName name="HTML2_1" hidden="1">"'[mitforum.xls]Sales Plan'!$A$1:$P$32"</definedName>
    <definedName name="HTML2_10" hidden="1">""</definedName>
    <definedName name="HTML2_11" hidden="1">1</definedName>
    <definedName name="HTML2_12" hidden="1">"C:\My Documents\salesplan.html"</definedName>
    <definedName name="HTML2_2" hidden="1">1</definedName>
    <definedName name="HTML2_3" hidden="1">"Sales Plan"</definedName>
    <definedName name="HTML2_4" hidden="1">"Sales Plan"</definedName>
    <definedName name="HTML2_5" hidden="1">"Sales Plan model by Charlie Tillett of Frontier Software
"</definedName>
    <definedName name="HTML2_6" hidden="1">-4146</definedName>
    <definedName name="HTML2_7" hidden="1">-4146</definedName>
    <definedName name="HTML2_8" hidden="1">""</definedName>
    <definedName name="HTML2_9" hidden="1">""</definedName>
    <definedName name="HTML3_1" hidden="1">"[mitforum.xls]Headcount!$A$1:$P$54"</definedName>
    <definedName name="HTML3_10" hidden="1">""</definedName>
    <definedName name="HTML3_11" hidden="1">1</definedName>
    <definedName name="HTML3_12" hidden="1">"C:\My Documents\HiringPlan.html"</definedName>
    <definedName name="HTML3_2" hidden="1">1</definedName>
    <definedName name="HTML3_3" hidden="1">"Hiring Plan"</definedName>
    <definedName name="HTML3_4" hidden="1">"Hiring Plan"</definedName>
    <definedName name="HTML3_5" hidden="1">"Sales Plan model by Charlie Tillett of Frontier Software
"</definedName>
    <definedName name="HTML3_6" hidden="1">-4146</definedName>
    <definedName name="HTML3_7" hidden="1">-4146</definedName>
    <definedName name="HTML3_8" hidden="1">""</definedName>
    <definedName name="HTML3_9" hidden="1">""</definedName>
    <definedName name="HTML4_1" hidden="1">"'[mitforum.xls]Other Expenses'!$A$1:$P$23"</definedName>
    <definedName name="HTML4_10" hidden="1">""</definedName>
    <definedName name="HTML4_11" hidden="1">1</definedName>
    <definedName name="HTML4_12" hidden="1">"C:\My Documents\NonSalary.html"</definedName>
    <definedName name="HTML4_2" hidden="1">1</definedName>
    <definedName name="HTML4_3" hidden="1">"Non-Salary Expenses"</definedName>
    <definedName name="HTML4_4" hidden="1">"Non-Salary Expenses"</definedName>
    <definedName name="HTML4_5" hidden="1">"Financial model by Charlie Tillett of Frontier Software (charlie@frontier.com)
"</definedName>
    <definedName name="HTML4_6" hidden="1">-4146</definedName>
    <definedName name="HTML4_7" hidden="1">-4146</definedName>
    <definedName name="HTML4_8" hidden="1">""</definedName>
    <definedName name="HTML4_9" hidden="1">""</definedName>
    <definedName name="HTML5_1" hidden="1">"'[mitforum.xls]Income Statement'!$A$1:$Q$19"</definedName>
    <definedName name="HTML5_10" hidden="1">""</definedName>
    <definedName name="HTML5_11" hidden="1">1</definedName>
    <definedName name="HTML5_12" hidden="1">"C:\My Documents\IncomeStat.html"</definedName>
    <definedName name="HTML5_2" hidden="1">1</definedName>
    <definedName name="HTML5_3" hidden="1">"Income Statement"</definedName>
    <definedName name="HTML5_4" hidden="1">"Income Statement"</definedName>
    <definedName name="HTML5_5" hidden="1">"Financial model by Charlie Tillett of Frontier Software (charlie@frontier.com)"</definedName>
    <definedName name="HTML5_6" hidden="1">-4146</definedName>
    <definedName name="HTML5_7" hidden="1">-4146</definedName>
    <definedName name="HTML5_8" hidden="1">""</definedName>
    <definedName name="HTML5_9" hidden="1">""</definedName>
    <definedName name="HTML6_1" hidden="1">"'[mitforum.xls]Balance Sheet &amp; Cash Flow'!$A$1:$O$22"</definedName>
    <definedName name="HTML6_10" hidden="1">""</definedName>
    <definedName name="HTML6_11" hidden="1">1</definedName>
    <definedName name="HTML6_12" hidden="1">"C:\My Documents\CashFlow.htm"</definedName>
    <definedName name="HTML6_2" hidden="1">1</definedName>
    <definedName name="HTML6_3" hidden="1">"Balance Sheet &amp; Cash Flow"</definedName>
    <definedName name="HTML6_4" hidden="1">"Balance Sheet &amp; Cash Flow"</definedName>
    <definedName name="HTML6_5" hidden="1">"Financial model by Charlie Tillett of Frontier Software (charlie@frontier.com)"</definedName>
    <definedName name="HTML6_6" hidden="1">-4146</definedName>
    <definedName name="HTML6_7" hidden="1">-4146</definedName>
    <definedName name="HTML6_8" hidden="1">""</definedName>
    <definedName name="HTML6_9" hidden="1">""</definedName>
    <definedName name="HTML7_1" hidden="1">"'[mitforum.xls]Double Entry Primer'!$A$1:$X$17"</definedName>
    <definedName name="HTML7_10" hidden="1">""</definedName>
    <definedName name="HTML7_11" hidden="1">1</definedName>
    <definedName name="HTML7_12" hidden="1">"C:\My Documents\DoubleEntry.htm"</definedName>
    <definedName name="HTML7_2" hidden="1">1</definedName>
    <definedName name="HTML7_3" hidden="1">"Double Entry Primer"</definedName>
    <definedName name="HTML7_4" hidden="1">"Double Entry Primer"</definedName>
    <definedName name="HTML7_5" hidden="1">"Financial model by Charlie Tillett of Frontier Software (charlie@frontier.com)"</definedName>
    <definedName name="HTML7_6" hidden="1">-4146</definedName>
    <definedName name="HTML7_7" hidden="1">-4146</definedName>
    <definedName name="HTML7_8" hidden="1">""</definedName>
    <definedName name="HTML7_9" hidden="1">""</definedName>
    <definedName name="HTMLCount" hidden="1">7</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CIQ_COL" hidden="1">"c11719"</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NOTE" hidden="1">"c17545"</definedName>
    <definedName name="IQ_BV_SHARE_DET_EST_NOTE_THOM" hidden="1">"c17593"</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DOWN_2MONTH" hidden="1">"c16573"</definedName>
    <definedName name="IQ_BV_SHARE_EST_DOWN_2MONTH_THOM" hidden="1">"c17389"</definedName>
    <definedName name="IQ_BV_SHARE_EST_DOWN_3MONTH" hidden="1">"c16577"</definedName>
    <definedName name="IQ_BV_SHARE_EST_DOWN_3MONTH_THOM" hidden="1">"c17393"</definedName>
    <definedName name="IQ_BV_SHARE_EST_DOWN_MONTH" hidden="1">"c16569"</definedName>
    <definedName name="IQ_BV_SHARE_EST_DOWN_MONTH_THOM" hidden="1">"c17385"</definedName>
    <definedName name="IQ_BV_SHARE_EST_NUM_ANALYSTS_2MONTH" hidden="1">"c16571"</definedName>
    <definedName name="IQ_BV_SHARE_EST_NUM_ANALYSTS_2MONTH_THOM" hidden="1">"c17387"</definedName>
    <definedName name="IQ_BV_SHARE_EST_NUM_ANALYSTS_3MONTH" hidden="1">"c16575"</definedName>
    <definedName name="IQ_BV_SHARE_EST_NUM_ANALYSTS_3MONTH_THOM" hidden="1">"c17391"</definedName>
    <definedName name="IQ_BV_SHARE_EST_NUM_ANALYSTS_MONTH" hidden="1">"c16567"</definedName>
    <definedName name="IQ_BV_SHARE_EST_NUM_ANALYSTS_MONTH_THOM" hidden="1">"c17383"</definedName>
    <definedName name="IQ_BV_SHARE_EST_REUT" hidden="1">"c5439"</definedName>
    <definedName name="IQ_BV_SHARE_EST_THOM" hidden="1">"c4020"</definedName>
    <definedName name="IQ_BV_SHARE_EST_TOTAL_REVISED_2MONTH" hidden="1">"c16574"</definedName>
    <definedName name="IQ_BV_SHARE_EST_TOTAL_REVISED_2MONTH_THOM" hidden="1">"c17390"</definedName>
    <definedName name="IQ_BV_SHARE_EST_TOTAL_REVISED_3MONTH" hidden="1">"c16578"</definedName>
    <definedName name="IQ_BV_SHARE_EST_TOTAL_REVISED_3MONTH_THOM" hidden="1">"c17394"</definedName>
    <definedName name="IQ_BV_SHARE_EST_TOTAL_REVISED_MONTH" hidden="1">"c16570"</definedName>
    <definedName name="IQ_BV_SHARE_EST_TOTAL_REVISED_MONTH_THOM" hidden="1">"c17386"</definedName>
    <definedName name="IQ_BV_SHARE_EST_UP_2MONTH" hidden="1">"c16572"</definedName>
    <definedName name="IQ_BV_SHARE_EST_UP_2MONTH_THOM" hidden="1">"c17388"</definedName>
    <definedName name="IQ_BV_SHARE_EST_UP_3MONTH" hidden="1">"c16576"</definedName>
    <definedName name="IQ_BV_SHARE_EST_UP_3MONTH_THOM" hidden="1">"c17392"</definedName>
    <definedName name="IQ_BV_SHARE_EST_UP_MONTH" hidden="1">"c16568"</definedName>
    <definedName name="IQ_BV_SHARE_EST_UP_MONTH_THOM" hidden="1">"c17384"</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_COL" hidden="1">"c11718"</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NOTE" hidden="1">"c17542"</definedName>
    <definedName name="IQ_CAPEX_DET_EST_NOTE_THOM" hidden="1">"c17590"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DOWN_2MONTH" hidden="1">"c16525"</definedName>
    <definedName name="IQ_CAPEX_EST_DOWN_2MONTH_THOM" hidden="1">"c17353"</definedName>
    <definedName name="IQ_CAPEX_EST_DOWN_3MONTH" hidden="1">"c16529"</definedName>
    <definedName name="IQ_CAPEX_EST_DOWN_3MONTH_THOM" hidden="1">"c17357"</definedName>
    <definedName name="IQ_CAPEX_EST_DOWN_MONTH" hidden="1">"c16521"</definedName>
    <definedName name="IQ_CAPEX_EST_DOWN_MONTH_THOM" hidden="1">"c17349"</definedName>
    <definedName name="IQ_CAPEX_EST_NUM_ANALYSTS_2MONTH" hidden="1">"c16523"</definedName>
    <definedName name="IQ_CAPEX_EST_NUM_ANALYSTS_2MONTH_THOM" hidden="1">"c17351"</definedName>
    <definedName name="IQ_CAPEX_EST_NUM_ANALYSTS_3MONTH" hidden="1">"c16527"</definedName>
    <definedName name="IQ_CAPEX_EST_NUM_ANALYSTS_3MONTH_THOM" hidden="1">"c17355"</definedName>
    <definedName name="IQ_CAPEX_EST_NUM_ANALYSTS_MONTH" hidden="1">"c16519"</definedName>
    <definedName name="IQ_CAPEX_EST_NUM_ANALYSTS_MONTH_THOM" hidden="1">"c17347"</definedName>
    <definedName name="IQ_CAPEX_EST_REUT" hidden="1">"c3969"</definedName>
    <definedName name="IQ_CAPEX_EST_THOM" hidden="1">"c5502"</definedName>
    <definedName name="IQ_CAPEX_EST_TOTAL_REVISED_2MONTH" hidden="1">"c16526"</definedName>
    <definedName name="IQ_CAPEX_EST_TOTAL_REVISED_2MONTH_THOM" hidden="1">"c17354"</definedName>
    <definedName name="IQ_CAPEX_EST_TOTAL_REVISED_3MONTH" hidden="1">"c16530"</definedName>
    <definedName name="IQ_CAPEX_EST_TOTAL_REVISED_3MONTH_THOM" hidden="1">"c17358"</definedName>
    <definedName name="IQ_CAPEX_EST_TOTAL_REVISED_MONTH" hidden="1">"c16522"</definedName>
    <definedName name="IQ_CAPEX_EST_TOTAL_REVISED_MONTH_THOM" hidden="1">"c17350"</definedName>
    <definedName name="IQ_CAPEX_EST_UP_2MONTH" hidden="1">"c16524"</definedName>
    <definedName name="IQ_CAPEX_EST_UP_2MONTH_THOM" hidden="1">"c17352"</definedName>
    <definedName name="IQ_CAPEX_EST_UP_3MONTH" hidden="1">"c16528"</definedName>
    <definedName name="IQ_CAPEX_EST_UP_3MONTH_THOM" hidden="1">"c17356"</definedName>
    <definedName name="IQ_CAPEX_EST_UP_MONTH" hidden="1">"c16520"</definedName>
    <definedName name="IQ_CAPEX_EST_UP_MONTH_THOM" hidden="1">"c17348"</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NOTE_THOM" hidden="1">"c17598"</definedName>
    <definedName name="IQ_CASH_EPS_DET_EST_ORIGIN_THOM" hidden="1">"c12597"</definedName>
    <definedName name="IQ_CASH_EPS_DET_EST_THOM" hidden="1">"c12077"</definedName>
    <definedName name="IQ_CASH_EPS_EST" hidden="1">"c5631"</definedName>
    <definedName name="IQ_CASH_EPS_EST_DOWN_2MONTH" hidden="1">"c16333"</definedName>
    <definedName name="IQ_CASH_EPS_EST_DOWN_2MONTH_THOM" hidden="1">"c17197"</definedName>
    <definedName name="IQ_CASH_EPS_EST_DOWN_3MONTH" hidden="1">"c16337"</definedName>
    <definedName name="IQ_CASH_EPS_EST_DOWN_3MONTH_THOM" hidden="1">"c17201"</definedName>
    <definedName name="IQ_CASH_EPS_EST_DOWN_MONTH" hidden="1">"c16329"</definedName>
    <definedName name="IQ_CASH_EPS_EST_DOWN_MONTH_THOM" hidden="1">"c17193"</definedName>
    <definedName name="IQ_CASH_EPS_EST_NUM_ANALYSTS_2MONTH" hidden="1">"c16331"</definedName>
    <definedName name="IQ_CASH_EPS_EST_NUM_ANALYSTS_2MONTH_THOM" hidden="1">"c17195"</definedName>
    <definedName name="IQ_CASH_EPS_EST_NUM_ANALYSTS_3MONTH" hidden="1">"c16335"</definedName>
    <definedName name="IQ_CASH_EPS_EST_NUM_ANALYSTS_3MONTH_THOM" hidden="1">"c17199"</definedName>
    <definedName name="IQ_CASH_EPS_EST_NUM_ANALYSTS_MONTH" hidden="1">"c16327"</definedName>
    <definedName name="IQ_CASH_EPS_EST_NUM_ANALYSTS_MONTH_THOM" hidden="1">"c17191"</definedName>
    <definedName name="IQ_CASH_EPS_EST_THOM" hidden="1">"c5639"</definedName>
    <definedName name="IQ_CASH_EPS_EST_TOTAL_REVISED_2MONTH" hidden="1">"c16334"</definedName>
    <definedName name="IQ_CASH_EPS_EST_TOTAL_REVISED_2MONTH_THOM" hidden="1">"c17198"</definedName>
    <definedName name="IQ_CASH_EPS_EST_TOTAL_REVISED_3MONTH" hidden="1">"c16338"</definedName>
    <definedName name="IQ_CASH_EPS_EST_TOTAL_REVISED_3MONTH_THOM" hidden="1">"c17202"</definedName>
    <definedName name="IQ_CASH_EPS_EST_TOTAL_REVISED_MONTH" hidden="1">"c16330"</definedName>
    <definedName name="IQ_CASH_EPS_EST_TOTAL_REVISED_MONTH_THOM" hidden="1">"c17194"</definedName>
    <definedName name="IQ_CASH_EPS_EST_UP_2MONTH" hidden="1">"c16332"</definedName>
    <definedName name="IQ_CASH_EPS_EST_UP_2MONTH_THOM" hidden="1">"c17196"</definedName>
    <definedName name="IQ_CASH_EPS_EST_UP_3MONTH" hidden="1">"c16336"</definedName>
    <definedName name="IQ_CASH_EPS_EST_UP_3MONTH_THOM" hidden="1">"c17200"</definedName>
    <definedName name="IQ_CASH_EPS_EST_UP_MONTH" hidden="1">"c16328"</definedName>
    <definedName name="IQ_CASH_EPS_EST_UP_MONTH_THOM" hidden="1">"c17192"</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_COL" hidden="1">"c11708"</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NOTE" hidden="1">"c17529"</definedName>
    <definedName name="IQ_CFPS_DET_EST_NOTE_THOM" hidden="1">"c17581"</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DOWN_2MONTH" hidden="1">"c16321"</definedName>
    <definedName name="IQ_CFPS_EST_DOWN_2MONTH_THOM" hidden="1">"c17185"</definedName>
    <definedName name="IQ_CFPS_EST_DOWN_3MONTH" hidden="1">"c16325"</definedName>
    <definedName name="IQ_CFPS_EST_DOWN_3MONTH_THOM" hidden="1">"c17189"</definedName>
    <definedName name="IQ_CFPS_EST_DOWN_MONTH" hidden="1">"c16317"</definedName>
    <definedName name="IQ_CFPS_EST_DOWN_MONTH_THOM" hidden="1">"c17181"</definedName>
    <definedName name="IQ_CFPS_EST_NUM_ANALYSTS_2MONTH" hidden="1">"c16319"</definedName>
    <definedName name="IQ_CFPS_EST_NUM_ANALYSTS_2MONTH_THOM" hidden="1">"c17183"</definedName>
    <definedName name="IQ_CFPS_EST_NUM_ANALYSTS_3MONTH" hidden="1">"c16323"</definedName>
    <definedName name="IQ_CFPS_EST_NUM_ANALYSTS_3MONTH_THOM" hidden="1">"c17187"</definedName>
    <definedName name="IQ_CFPS_EST_NUM_ANALYSTS_MONTH" hidden="1">"c16315"</definedName>
    <definedName name="IQ_CFPS_EST_NUM_ANALYSTS_MONTH_THOM" hidden="1">"c17179"</definedName>
    <definedName name="IQ_CFPS_EST_REUT" hidden="1">"c3844"</definedName>
    <definedName name="IQ_CFPS_EST_THOM" hidden="1">"c4006"</definedName>
    <definedName name="IQ_CFPS_EST_TOTAL_REVISED_2MONTH" hidden="1">"c16322"</definedName>
    <definedName name="IQ_CFPS_EST_TOTAL_REVISED_2MONTH_THOM" hidden="1">"c17186"</definedName>
    <definedName name="IQ_CFPS_EST_TOTAL_REVISED_3MONTH" hidden="1">"c16326"</definedName>
    <definedName name="IQ_CFPS_EST_TOTAL_REVISED_3MONTH_THOM" hidden="1">"c17190"</definedName>
    <definedName name="IQ_CFPS_EST_TOTAL_REVISED_MONTH" hidden="1">"c16318"</definedName>
    <definedName name="IQ_CFPS_EST_TOTAL_REVISED_MONTH_THOM" hidden="1">"c17182"</definedName>
    <definedName name="IQ_CFPS_EST_UP_2MONTH" hidden="1">"c16320"</definedName>
    <definedName name="IQ_CFPS_EST_UP_2MONTH_THOM" hidden="1">"c17184"</definedName>
    <definedName name="IQ_CFPS_EST_UP_3MONTH" hidden="1">"c16324"</definedName>
    <definedName name="IQ_CFPS_EST_UP_3MONTH_THOM" hidden="1">"c17188"</definedName>
    <definedName name="IQ_CFPS_EST_UP_MONTH" hidden="1">"c16316"</definedName>
    <definedName name="IQ_CFPS_EST_UP_MONTH_THOM" hidden="1">"c17180"</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_COL" hidden="1">"c11709"</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NOTE" hidden="1">"c17530"</definedName>
    <definedName name="IQ_DPS_DET_EST_NOTE_THOM" hidden="1">"c17582"</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REUT" hidden="1">"c5501"</definedName>
    <definedName name="IQ_DPS_EST_DOWN_2MONTH" hidden="1">"c16345"</definedName>
    <definedName name="IQ_DPS_EST_DOWN_2MONTH_THOM" hidden="1">"c17209"</definedName>
    <definedName name="IQ_DPS_EST_DOWN_3MONTH" hidden="1">"c16349"</definedName>
    <definedName name="IQ_DPS_EST_DOWN_3MONTH_THOM" hidden="1">"c17213"</definedName>
    <definedName name="IQ_DPS_EST_DOWN_MONTH" hidden="1">"c16341"</definedName>
    <definedName name="IQ_DPS_EST_DOWN_MONTH_THOM" hidden="1">"c17205"</definedName>
    <definedName name="IQ_DPS_EST_NUM_ANALYSTS_2MONTH" hidden="1">"c16343"</definedName>
    <definedName name="IQ_DPS_EST_NUM_ANALYSTS_2MONTH_THOM" hidden="1">"c17207"</definedName>
    <definedName name="IQ_DPS_EST_NUM_ANALYSTS_3MONTH" hidden="1">"c16347"</definedName>
    <definedName name="IQ_DPS_EST_NUM_ANALYSTS_3MONTH_THOM" hidden="1">"c17211"</definedName>
    <definedName name="IQ_DPS_EST_NUM_ANALYSTS_MONTH" hidden="1">"c16339"</definedName>
    <definedName name="IQ_DPS_EST_NUM_ANALYSTS_MONTH_THOM" hidden="1">"c17203"</definedName>
    <definedName name="IQ_DPS_EST_REUT" hidden="1">"c3851"</definedName>
    <definedName name="IQ_DPS_EST_THOM" hidden="1">"c4013"</definedName>
    <definedName name="IQ_DPS_EST_TOTAL_REVISED_2MONTH" hidden="1">"c16346"</definedName>
    <definedName name="IQ_DPS_EST_TOTAL_REVISED_2MONTH_THOM" hidden="1">"c17210"</definedName>
    <definedName name="IQ_DPS_EST_TOTAL_REVISED_3MONTH" hidden="1">"c16350"</definedName>
    <definedName name="IQ_DPS_EST_TOTAL_REVISED_3MONTH_THOM" hidden="1">"c17214"</definedName>
    <definedName name="IQ_DPS_EST_TOTAL_REVISED_MONTH" hidden="1">"c16342"</definedName>
    <definedName name="IQ_DPS_EST_TOTAL_REVISED_MONTH_THOM" hidden="1">"c17206"</definedName>
    <definedName name="IQ_DPS_EST_UP_2MONTH" hidden="1">"c16344"</definedName>
    <definedName name="IQ_DPS_EST_UP_2MONTH_THOM" hidden="1">"c17208"</definedName>
    <definedName name="IQ_DPS_EST_UP_3MONTH" hidden="1">"c16348"</definedName>
    <definedName name="IQ_DPS_EST_UP_3MONTH_THOM" hidden="1">"c17212"</definedName>
    <definedName name="IQ_DPS_EST_UP_MONTH" hidden="1">"c16340"</definedName>
    <definedName name="IQ_DPS_EST_UP_MONTH_THOM" hidden="1">"c17204"</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_COL" hidden="1">"c11710"</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NOTE" hidden="1">"c17531"</definedName>
    <definedName name="IQ_EBIT_DET_EST_NOTE_THOM" hidden="1">"c17583"</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DOWN_2MONTH" hidden="1">"c16357"</definedName>
    <definedName name="IQ_EBIT_EST_DOWN_2MONTH_THOM" hidden="1">"c17221"</definedName>
    <definedName name="IQ_EBIT_EST_DOWN_3MONTH" hidden="1">"c16361"</definedName>
    <definedName name="IQ_EBIT_EST_DOWN_3MONTH_THOM" hidden="1">"c17225"</definedName>
    <definedName name="IQ_EBIT_EST_DOWN_MONTH" hidden="1">"c16353"</definedName>
    <definedName name="IQ_EBIT_EST_DOWN_MONTH_THOM" hidden="1">"c17217"</definedName>
    <definedName name="IQ_EBIT_EST_NUM_ANALYSTS_2MONTH" hidden="1">"c16355"</definedName>
    <definedName name="IQ_EBIT_EST_NUM_ANALYSTS_2MONTH_THOM" hidden="1">"c17219"</definedName>
    <definedName name="IQ_EBIT_EST_NUM_ANALYSTS_3MONTH" hidden="1">"c16359"</definedName>
    <definedName name="IQ_EBIT_EST_NUM_ANALYSTS_3MONTH_THOM" hidden="1">"c17223"</definedName>
    <definedName name="IQ_EBIT_EST_NUM_ANALYSTS_MONTH" hidden="1">"c16351"</definedName>
    <definedName name="IQ_EBIT_EST_NUM_ANALYSTS_MONTH_THOM" hidden="1">"c17215"</definedName>
    <definedName name="IQ_EBIT_EST_REUT" hidden="1">"c5333"</definedName>
    <definedName name="IQ_EBIT_EST_THOM" hidden="1">"c5105"</definedName>
    <definedName name="IQ_EBIT_EST_TOTAL_REVISED_2MONTH" hidden="1">"c16358"</definedName>
    <definedName name="IQ_EBIT_EST_TOTAL_REVISED_2MONTH_THOM" hidden="1">"c17222"</definedName>
    <definedName name="IQ_EBIT_EST_TOTAL_REVISED_3MONTH" hidden="1">"c16362"</definedName>
    <definedName name="IQ_EBIT_EST_TOTAL_REVISED_3MONTH_THOM" hidden="1">"c17226"</definedName>
    <definedName name="IQ_EBIT_EST_TOTAL_REVISED_MONTH" hidden="1">"c16354"</definedName>
    <definedName name="IQ_EBIT_EST_TOTAL_REVISED_MONTH_THOM" hidden="1">"c17218"</definedName>
    <definedName name="IQ_EBIT_EST_UP_2MONTH" hidden="1">"c16356"</definedName>
    <definedName name="IQ_EBIT_EST_UP_2MONTH_THOM" hidden="1">"c17220"</definedName>
    <definedName name="IQ_EBIT_EST_UP_3MONTH" hidden="1">"c16360"</definedName>
    <definedName name="IQ_EBIT_EST_UP_3MONTH_THOM" hidden="1">"c17224"</definedName>
    <definedName name="IQ_EBIT_EST_UP_MONTH" hidden="1">"c16352"</definedName>
    <definedName name="IQ_EBIT_EST_UP_MONTH_THOM" hidden="1">"c17216"</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_COL" hidden="1">"c11478"</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NOTE" hidden="1">"c17526"</definedName>
    <definedName name="IQ_EBITDA_DET_EST_NOTE_THOM" hidden="1">"c17579"</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2MONTH_THOM" hidden="1">"c17161"</definedName>
    <definedName name="IQ_EBITDA_EST_DOWN_3MONTH" hidden="1">"c16301"</definedName>
    <definedName name="IQ_EBITDA_EST_DOWN_3MONTH_CIQ" hidden="1">"c16625"</definedName>
    <definedName name="IQ_EBITDA_EST_DOWN_3MONTH_THOM" hidden="1">"c17165"</definedName>
    <definedName name="IQ_EBITDA_EST_DOWN_MONTH" hidden="1">"c16293"</definedName>
    <definedName name="IQ_EBITDA_EST_DOWN_MONTH_CIQ" hidden="1">"c16617"</definedName>
    <definedName name="IQ_EBITDA_EST_DOWN_MONTH_THOM" hidden="1">"c17157"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2MONTH_THOM" hidden="1">"c17159"</definedName>
    <definedName name="IQ_EBITDA_EST_NUM_ANALYSTS_3MONTH" hidden="1">"c16299"</definedName>
    <definedName name="IQ_EBITDA_EST_NUM_ANALYSTS_3MONTH_CIQ" hidden="1">"c16623"</definedName>
    <definedName name="IQ_EBITDA_EST_NUM_ANALYSTS_3MONTH_THOM" hidden="1">"c17163"</definedName>
    <definedName name="IQ_EBITDA_EST_NUM_ANALYSTS_MONTH" hidden="1">"c16291"</definedName>
    <definedName name="IQ_EBITDA_EST_NUM_ANALYSTS_MONTH_CIQ" hidden="1">"c16615"</definedName>
    <definedName name="IQ_EBITDA_EST_NUM_ANALYSTS_MONTH_THOM" hidden="1">"c17155"</definedName>
    <definedName name="IQ_EBITDA_EST_REUT" hidden="1">"c3640"</definedName>
    <definedName name="IQ_EBITDA_EST_THOM" hidden="1">"c3658"</definedName>
    <definedName name="IQ_EBITDA_EST_TOTAL_REVISED_2MONTH" hidden="1">"c16298"</definedName>
    <definedName name="IQ_EBITDA_EST_TOTAL_REVISED_2MONTH_CIQ" hidden="1">"c16622"</definedName>
    <definedName name="IQ_EBITDA_EST_TOTAL_REVISED_2MONTH_THOM" hidden="1">"c17162"</definedName>
    <definedName name="IQ_EBITDA_EST_TOTAL_REVISED_3MONTH" hidden="1">"c16302"</definedName>
    <definedName name="IQ_EBITDA_EST_TOTAL_REVISED_3MONTH_CIQ" hidden="1">"c16626"</definedName>
    <definedName name="IQ_EBITDA_EST_TOTAL_REVISED_3MONTH_THOM" hidden="1">"c17166"</definedName>
    <definedName name="IQ_EBITDA_EST_TOTAL_REVISED_MONTH" hidden="1">"c16294"</definedName>
    <definedName name="IQ_EBITDA_EST_TOTAL_REVISED_MONTH_CIQ" hidden="1">"c16618"</definedName>
    <definedName name="IQ_EBITDA_EST_TOTAL_REVISED_MONTH_THOM" hidden="1">"c17158"</definedName>
    <definedName name="IQ_EBITDA_EST_UP_2MONTH" hidden="1">"c16296"</definedName>
    <definedName name="IQ_EBITDA_EST_UP_2MONTH_CIQ" hidden="1">"c16620"</definedName>
    <definedName name="IQ_EBITDA_EST_UP_2MONTH_THOM" hidden="1">"c17160"</definedName>
    <definedName name="IQ_EBITDA_EST_UP_3MONTH" hidden="1">"c16300"</definedName>
    <definedName name="IQ_EBITDA_EST_UP_3MONTH_CIQ" hidden="1">"c16624"</definedName>
    <definedName name="IQ_EBITDA_EST_UP_3MONTH_THOM" hidden="1">"c17164"</definedName>
    <definedName name="IQ_EBITDA_EST_UP_MONTH" hidden="1">"c16292"</definedName>
    <definedName name="IQ_EBITDA_EST_UP_MONTH_CIQ" hidden="1">"c16616"</definedName>
    <definedName name="IQ_EBITDA_EST_UP_MONTH_THOM" hidden="1">"c17156"</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NOTE" hidden="1">"c17527"</definedName>
    <definedName name="IQ_EPS_DET_EST_NOTE_THOM" hidden="1">"c17580"</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DOWN_2MONTH" hidden="1">"c16309"</definedName>
    <definedName name="IQ_EPS_EST_DOWN_2MONTH_CIQ" hidden="1">"c16633"</definedName>
    <definedName name="IQ_EPS_EST_DOWN_2MONTH_THOM" hidden="1">"c17173"</definedName>
    <definedName name="IQ_EPS_EST_DOWN_3MONTH" hidden="1">"c16313"</definedName>
    <definedName name="IQ_EPS_EST_DOWN_3MONTH_CIQ" hidden="1">"c16637"</definedName>
    <definedName name="IQ_EPS_EST_DOWN_3MONTH_THOM" hidden="1">"c17177"</definedName>
    <definedName name="IQ_EPS_EST_DOWN_MONTH" hidden="1">"c16305"</definedName>
    <definedName name="IQ_EPS_EST_DOWN_MONTH_CIQ" hidden="1">"c16629"</definedName>
    <definedName name="IQ_EPS_EST_DOWN_MONTH_THOM" hidden="1">"c17169"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2MONTH_THOM" hidden="1">"c17171"</definedName>
    <definedName name="IQ_EPS_EST_NUM_ANALYSTS_3MONTH" hidden="1">"c16311"</definedName>
    <definedName name="IQ_EPS_EST_NUM_ANALYSTS_3MONTH_CIQ" hidden="1">"c16635"</definedName>
    <definedName name="IQ_EPS_EST_NUM_ANALYSTS_3MONTH_THOM" hidden="1">"c17175"</definedName>
    <definedName name="IQ_EPS_EST_NUM_ANALYSTS_MONTH" hidden="1">"c16303"</definedName>
    <definedName name="IQ_EPS_EST_NUM_ANALYSTS_MONTH_CIQ" hidden="1">"c16627"</definedName>
    <definedName name="IQ_EPS_EST_NUM_ANALYSTS_MONTH_THOM" hidden="1">"c17167"</definedName>
    <definedName name="IQ_EPS_EST_REUT" hidden="1">"c5453"</definedName>
    <definedName name="IQ_EPS_EST_THOM" hidden="1">"c5290"</definedName>
    <definedName name="IQ_EPS_EST_TOTAL_REVISED_2MONTH" hidden="1">"c16310"</definedName>
    <definedName name="IQ_EPS_EST_TOTAL_REVISED_2MONTH_CIQ" hidden="1">"c16634"</definedName>
    <definedName name="IQ_EPS_EST_TOTAL_REVISED_2MONTH_THOM" hidden="1">"c17174"</definedName>
    <definedName name="IQ_EPS_EST_TOTAL_REVISED_3MONTH" hidden="1">"c16314"</definedName>
    <definedName name="IQ_EPS_EST_TOTAL_REVISED_3MONTH_CIQ" hidden="1">"c16638"</definedName>
    <definedName name="IQ_EPS_EST_TOTAL_REVISED_3MONTH_THOM" hidden="1">"c17178"</definedName>
    <definedName name="IQ_EPS_EST_TOTAL_REVISED_MONTH" hidden="1">"c16306"</definedName>
    <definedName name="IQ_EPS_EST_TOTAL_REVISED_MONTH_CIQ" hidden="1">"c16630"</definedName>
    <definedName name="IQ_EPS_EST_TOTAL_REVISED_MONTH_THOM" hidden="1">"c17170"</definedName>
    <definedName name="IQ_EPS_EST_UP_2MONTH" hidden="1">"c16308"</definedName>
    <definedName name="IQ_EPS_EST_UP_2MONTH_CIQ" hidden="1">"c16632"</definedName>
    <definedName name="IQ_EPS_EST_UP_2MONTH_THOM" hidden="1">"c17172"</definedName>
    <definedName name="IQ_EPS_EST_UP_3MONTH" hidden="1">"c16312"</definedName>
    <definedName name="IQ_EPS_EST_UP_3MONTH_CIQ" hidden="1">"c16636"</definedName>
    <definedName name="IQ_EPS_EST_UP_3MONTH_THOM" hidden="1">"c17176"</definedName>
    <definedName name="IQ_EPS_EST_UP_MONTH" hidden="1">"c16304"</definedName>
    <definedName name="IQ_EPS_EST_UP_MONTH_CIQ" hidden="1">"c16628"</definedName>
    <definedName name="IQ_EPS_EST_UP_MONTH_THOM" hidden="1">"c17168"</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NOTE" hidden="1">"c17538"</definedName>
    <definedName name="IQ_EPS_GW_DET_EST_NOTE_THOM" hidden="1">"c17587"</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DOWN_2MONTH" hidden="1">"c16465"</definedName>
    <definedName name="IQ_EPS_GW_EST_DOWN_2MONTH_CIQ" hidden="1">"c16753"</definedName>
    <definedName name="IQ_EPS_GW_EST_DOWN_2MONTH_THOM" hidden="1">"c17293"</definedName>
    <definedName name="IQ_EPS_GW_EST_DOWN_3MONTH" hidden="1">"c16469"</definedName>
    <definedName name="IQ_EPS_GW_EST_DOWN_3MONTH_CIQ" hidden="1">"c16757"</definedName>
    <definedName name="IQ_EPS_GW_EST_DOWN_3MONTH_THOM" hidden="1">"c17297"</definedName>
    <definedName name="IQ_EPS_GW_EST_DOWN_MONTH" hidden="1">"c16461"</definedName>
    <definedName name="IQ_EPS_GW_EST_DOWN_MONTH_CIQ" hidden="1">"c16749"</definedName>
    <definedName name="IQ_EPS_GW_EST_DOWN_MONTH_THOM" hidden="1">"c17289"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2MONTH_THOM" hidden="1">"c17291"</definedName>
    <definedName name="IQ_EPS_GW_EST_NUM_ANALYSTS_3MONTH" hidden="1">"c16467"</definedName>
    <definedName name="IQ_EPS_GW_EST_NUM_ANALYSTS_3MONTH_CIQ" hidden="1">"c16755"</definedName>
    <definedName name="IQ_EPS_GW_EST_NUM_ANALYSTS_3MONTH_THOM" hidden="1">"c17295"</definedName>
    <definedName name="IQ_EPS_GW_EST_NUM_ANALYSTS_MONTH" hidden="1">"c16459"</definedName>
    <definedName name="IQ_EPS_GW_EST_NUM_ANALYSTS_MONTH_CIQ" hidden="1">"c16747"</definedName>
    <definedName name="IQ_EPS_GW_EST_NUM_ANALYSTS_MONTH_THOM" hidden="1">"c17287"</definedName>
    <definedName name="IQ_EPS_GW_EST_REUT" hidden="1">"c5389"</definedName>
    <definedName name="IQ_EPS_GW_EST_THOM" hidden="1">"c5133"</definedName>
    <definedName name="IQ_EPS_GW_EST_TOTAL_REVISED_2MONTH" hidden="1">"c16466"</definedName>
    <definedName name="IQ_EPS_GW_EST_TOTAL_REVISED_2MONTH_CIQ" hidden="1">"c16754"</definedName>
    <definedName name="IQ_EPS_GW_EST_TOTAL_REVISED_2MONTH_THOM" hidden="1">"c17294"</definedName>
    <definedName name="IQ_EPS_GW_EST_TOTAL_REVISED_3MONTH" hidden="1">"c16470"</definedName>
    <definedName name="IQ_EPS_GW_EST_TOTAL_REVISED_3MONTH_CIQ" hidden="1">"c16758"</definedName>
    <definedName name="IQ_EPS_GW_EST_TOTAL_REVISED_3MONTH_THOM" hidden="1">"c17298"</definedName>
    <definedName name="IQ_EPS_GW_EST_TOTAL_REVISED_MONTH" hidden="1">"c16462"</definedName>
    <definedName name="IQ_EPS_GW_EST_TOTAL_REVISED_MONTH_CIQ" hidden="1">"c16750"</definedName>
    <definedName name="IQ_EPS_GW_EST_TOTAL_REVISED_MONTH_THOM" hidden="1">"c17290"</definedName>
    <definedName name="IQ_EPS_GW_EST_UP_2MONTH" hidden="1">"c16464"</definedName>
    <definedName name="IQ_EPS_GW_EST_UP_2MONTH_CIQ" hidden="1">"c16752"</definedName>
    <definedName name="IQ_EPS_GW_EST_UP_2MONTH_THOM" hidden="1">"c17292"</definedName>
    <definedName name="IQ_EPS_GW_EST_UP_3MONTH" hidden="1">"c16468"</definedName>
    <definedName name="IQ_EPS_GW_EST_UP_3MONTH_CIQ" hidden="1">"c16756"</definedName>
    <definedName name="IQ_EPS_GW_EST_UP_3MONTH_THOM" hidden="1">"c17296"</definedName>
    <definedName name="IQ_EPS_GW_EST_UP_MONTH" hidden="1">"c16460"</definedName>
    <definedName name="IQ_EPS_GW_EST_UP_MONTH_CIQ" hidden="1">"c16748"</definedName>
    <definedName name="IQ_EPS_GW_EST_UP_MONTH_THOM" hidden="1">"c17288"</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NOTE" hidden="1">"c17528"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REUT" hidden="1">"c5326"</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NOTE" hidden="1">"c17539"</definedName>
    <definedName name="IQ_EPS_REPORTED_DET_EST_NOTE_THOM" hidden="1">"c17588"</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DOWN_2MONTH" hidden="1">"c16477"</definedName>
    <definedName name="IQ_EPS_REPORTED_EST_DOWN_2MONTH_CIQ" hidden="1">"c16765"</definedName>
    <definedName name="IQ_EPS_REPORTED_EST_DOWN_2MONTH_THOM" hidden="1">"c17305"</definedName>
    <definedName name="IQ_EPS_REPORTED_EST_DOWN_3MONTH" hidden="1">"c16481"</definedName>
    <definedName name="IQ_EPS_REPORTED_EST_DOWN_3MONTH_CIQ" hidden="1">"c16769"</definedName>
    <definedName name="IQ_EPS_REPORTED_EST_DOWN_3MONTH_THOM" hidden="1">"c17309"</definedName>
    <definedName name="IQ_EPS_REPORTED_EST_DOWN_MONTH" hidden="1">"c16473"</definedName>
    <definedName name="IQ_EPS_REPORTED_EST_DOWN_MONTH_CIQ" hidden="1">"c16761"</definedName>
    <definedName name="IQ_EPS_REPORTED_EST_DOWN_MONTH_THOM" hidden="1">"c17301"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2MONTH_THOM" hidden="1">"c17303"</definedName>
    <definedName name="IQ_EPS_REPORTED_EST_NUM_ANALYSTS_3MONTH" hidden="1">"c16479"</definedName>
    <definedName name="IQ_EPS_REPORTED_EST_NUM_ANALYSTS_3MONTH_CIQ" hidden="1">"c16767"</definedName>
    <definedName name="IQ_EPS_REPORTED_EST_NUM_ANALYSTS_3MONTH_THOM" hidden="1">"c17307"</definedName>
    <definedName name="IQ_EPS_REPORTED_EST_NUM_ANALYSTS_MONTH" hidden="1">"c16471"</definedName>
    <definedName name="IQ_EPS_REPORTED_EST_NUM_ANALYSTS_MONTH_CIQ" hidden="1">"c16759"</definedName>
    <definedName name="IQ_EPS_REPORTED_EST_NUM_ANALYSTS_MONTH_THOM" hidden="1">"c17299"</definedName>
    <definedName name="IQ_EPS_REPORTED_EST_REUT" hidden="1">"c5396"</definedName>
    <definedName name="IQ_EPS_REPORTED_EST_THOM" hidden="1">"c5140"</definedName>
    <definedName name="IQ_EPS_REPORTED_EST_TOTAL_REVISED_2MONTH" hidden="1">"c16478"</definedName>
    <definedName name="IQ_EPS_REPORTED_EST_TOTAL_REVISED_2MONTH_CIQ" hidden="1">"c16766"</definedName>
    <definedName name="IQ_EPS_REPORTED_EST_TOTAL_REVISED_2MONTH_THOM" hidden="1">"c17306"</definedName>
    <definedName name="IQ_EPS_REPORTED_EST_TOTAL_REVISED_3MONTH" hidden="1">"c16482"</definedName>
    <definedName name="IQ_EPS_REPORTED_EST_TOTAL_REVISED_3MONTH_CIQ" hidden="1">"c16770"</definedName>
    <definedName name="IQ_EPS_REPORTED_EST_TOTAL_REVISED_3MONTH_THOM" hidden="1">"c17310"</definedName>
    <definedName name="IQ_EPS_REPORTED_EST_TOTAL_REVISED_MONTH" hidden="1">"c16474"</definedName>
    <definedName name="IQ_EPS_REPORTED_EST_TOTAL_REVISED_MONTH_CIQ" hidden="1">"c16762"</definedName>
    <definedName name="IQ_EPS_REPORTED_EST_TOTAL_REVISED_MONTH_THOM" hidden="1">"c17302"</definedName>
    <definedName name="IQ_EPS_REPORTED_EST_UP_2MONTH" hidden="1">"c16476"</definedName>
    <definedName name="IQ_EPS_REPORTED_EST_UP_2MONTH_CIQ" hidden="1">"c16764"</definedName>
    <definedName name="IQ_EPS_REPORTED_EST_UP_2MONTH_THOM" hidden="1">"c17304"</definedName>
    <definedName name="IQ_EPS_REPORTED_EST_UP_3MONTH" hidden="1">"c16480"</definedName>
    <definedName name="IQ_EPS_REPORTED_EST_UP_3MONTH_CIQ" hidden="1">"c16768"</definedName>
    <definedName name="IQ_EPS_REPORTED_EST_UP_3MONTH_THOM" hidden="1">"c17308"</definedName>
    <definedName name="IQ_EPS_REPORTED_EST_UP_MONTH" hidden="1">"c16472"</definedName>
    <definedName name="IQ_EPS_REPORTED_EST_UP_MONTH_CIQ" hidden="1">"c16760"</definedName>
    <definedName name="IQ_EPS_REPORTED_EST_UP_MONTH_THOM" hidden="1">"c17300"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REUT" hidden="1">"c5445"</definedName>
    <definedName name="IQ_EST_ACT_BV_SHARE_THOM" hidden="1">"c4026"</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REUT" hidden="1">"c3850"</definedName>
    <definedName name="IQ_EST_ACT_CFPS_THOM" hidden="1">"c4012"</definedName>
    <definedName name="IQ_EST_ACT_DISTRIBUTABLE_CASH" hidden="1">"c4396"</definedName>
    <definedName name="IQ_EST_ACT_DISTRIBUTABLE_CASH_CIQ_COL" hidden="1">"c11568"</definedName>
    <definedName name="IQ_EST_ACT_DISTRIBUTABLE_CASH_SHARE" hidden="1">"c4397"</definedName>
    <definedName name="IQ_EST_ACT_DPS" hidden="1">"c1680"</definedName>
    <definedName name="IQ_EST_ACT_DPS_REUT" hidden="1">"c3857"</definedName>
    <definedName name="IQ_EST_ACT_DPS_THOM" hidden="1">"c4019"</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CIQ_COL" hidden="1">"c11579"</definedName>
    <definedName name="IQ_EST_ACT_FFO_REUT" hidden="1">"c3843"</definedName>
    <definedName name="IQ_EST_ACT_FFO_SHARE" hidden="1">"c1666"</definedName>
    <definedName name="IQ_EST_ACT_FFO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APEX_SURPRISE_PERCENT" hidden="1">"c4151"</definedName>
    <definedName name="IQ_EST_CASH_FLOW_DIFF" hidden="1">"c4152"</definedName>
    <definedName name="IQ_EST_CASH_FLOW_DIFF_CIQ_COL" hidden="1">"c11213"</definedName>
    <definedName name="IQ_EST_CASH_FLOW_SURPRISE_PERCENT" hidden="1">"c4161"</definedName>
    <definedName name="IQ_EST_CASH_FLOW_SURPRISE_PERCENT_CIQ_COL" hidden="1">"c11222"</definedName>
    <definedName name="IQ_EST_CASH_OPER_DIFF" hidden="1">"c4162"</definedName>
    <definedName name="IQ_EST_CASH_OPER_DIFF_CIQ_COL" hidden="1">"c11223"</definedName>
    <definedName name="IQ_EST_CASH_OPER_SURPRISE_PERCENT" hidden="1">"c4248"</definedName>
    <definedName name="IQ_EST_CASH_OPER_SURPRISE_PERCENT_CIQ_COL" hidden="1">"c11421"</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_COL" hidden="1">"c11448"</definedName>
    <definedName name="IQ_EST_DISTRIBUTABLE_CASH_GROWTH_1YR" hidden="1">"c4413"</definedName>
    <definedName name="IQ_EST_DISTRIBUTABLE_CASH_GROWTH_1YR_CIQ_COL" hidden="1">"c11585"</definedName>
    <definedName name="IQ_EST_DISTRIBUTABLE_CASH_GROWTH_2YR" hidden="1">"c4414"</definedName>
    <definedName name="IQ_EST_DISTRIBUTABLE_CASH_GROWTH_2YR_CIQ_COL" hidden="1">"c11586"</definedName>
    <definedName name="IQ_EST_DISTRIBUTABLE_CASH_GROWTH_Q_1YR" hidden="1">"c4415"</definedName>
    <definedName name="IQ_EST_DISTRIBUTABLE_CASH_GROWTH_Q_1YR_CIQ_COL" hidden="1">"c11587"</definedName>
    <definedName name="IQ_EST_DISTRIBUTABLE_CASH_SEQ_GROWTH_Q" hidden="1">"c4416"</definedName>
    <definedName name="IQ_EST_DISTRIBUTABLE_CASH_SEQ_GROWTH_Q_CIQ_COL" hidden="1">"c11588"</definedName>
    <definedName name="IQ_EST_DISTRIBUTABLE_CASH_SHARE_DIFF" hidden="1">"c4284"</definedName>
    <definedName name="IQ_EST_DISTRIBUTABLE_CASH_SHARE_DIFF_CIQ_COL" hidden="1">"c11456"</definedName>
    <definedName name="IQ_EST_DISTRIBUTABLE_CASH_SHARE_GROWTH_1YR" hidden="1">"c4417"</definedName>
    <definedName name="IQ_EST_DISTRIBUTABLE_CASH_SHARE_GROWTH_1YR_CIQ_COL" hidden="1">"c11589"</definedName>
    <definedName name="IQ_EST_DISTRIBUTABLE_CASH_SHARE_GROWTH_2YR" hidden="1">"c4418"</definedName>
    <definedName name="IQ_EST_DISTRIBUTABLE_CASH_SHARE_GROWTH_2YR_CIQ_COL" hidden="1">"c11590"</definedName>
    <definedName name="IQ_EST_DISTRIBUTABLE_CASH_SHARE_GROWTH_Q_1YR" hidden="1">"c4419"</definedName>
    <definedName name="IQ_EST_DISTRIBUTABLE_CASH_SHARE_GROWTH_Q_1YR_CIQ_COL" hidden="1">"c11591"</definedName>
    <definedName name="IQ_EST_DISTRIBUTABLE_CASH_SHARE_SEQ_GROWTH_Q" hidden="1">"c4420"</definedName>
    <definedName name="IQ_EST_DISTRIBUTABLE_CASH_SHARE_SEQ_GROWTH_Q_CIQ_COL" hidden="1">"c11592"</definedName>
    <definedName name="IQ_EST_DISTRIBUTABLE_CASH_SHARE_SURPRISE_PERCENT" hidden="1">"c4293"</definedName>
    <definedName name="IQ_EST_DISTRIBUTABLE_CASH_SHARE_SURPRISE_PERCENT_CIQ_COL" hidden="1">"c11465"</definedName>
    <definedName name="IQ_EST_DISTRIBUTABLE_CASH_SURPRISE_PERCENT" hidden="1">"c4295"</definedName>
    <definedName name="IQ_EST_DISTRIBUTABLE_CASH_SURPRISE_PERCENT_CIQ_COL" hidden="1">"c11467"</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GW_DIFF" hidden="1">"c4304"</definedName>
    <definedName name="IQ_EST_EBIT_GW_DIFF_CIQ_COL" hidden="1">"c11476"</definedName>
    <definedName name="IQ_EST_EBIT_GW_SURPRISE_PERCENT" hidden="1">"c4313"</definedName>
    <definedName name="IQ_EST_EBIT_GW_SURPRISE_PERCENT_CIQ_COL" hidden="1">"c11485"</definedName>
    <definedName name="IQ_EST_EBIT_SBC_DIFF" hidden="1">"c4314"</definedName>
    <definedName name="IQ_EST_EBIT_SBC_DIFF_CIQ_COL" hidden="1">"c11486"</definedName>
    <definedName name="IQ_EST_EBIT_SBC_GW_DIFF" hidden="1">"c4318"</definedName>
    <definedName name="IQ_EST_EBIT_SBC_GW_DIFF_CIQ_COL" hidden="1">"c11490"</definedName>
    <definedName name="IQ_EST_EBIT_SBC_GW_SURPRISE_PERCENT" hidden="1">"c4327"</definedName>
    <definedName name="IQ_EST_EBIT_SBC_GW_SURPRISE_PERCENT_CIQ_COL" hidden="1">"c11499"</definedName>
    <definedName name="IQ_EST_EBIT_SBC_SURPRISE_PERCENT" hidden="1">"c4333"</definedName>
    <definedName name="IQ_EST_EBIT_SBC_SURPRISE_PERCENT_CIQ_COL" hidden="1">"c11505"</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_COL" hidden="1">"c11507"</definedName>
    <definedName name="IQ_EST_EBITDA_SBC_SURPRISE_PERCENT" hidden="1">"c4344"</definedName>
    <definedName name="IQ_EST_EBITDA_SBC_SURPRISE_PERCENT_CIQ_COL" hidden="1">"c11516"</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_COL" hidden="1">"c11520"</definedName>
    <definedName name="IQ_EST_EBT_SBC_GW_DIFF" hidden="1">"c4352"</definedName>
    <definedName name="IQ_EST_EBT_SBC_GW_DIFF_CIQ_COL" hidden="1">"c11524"</definedName>
    <definedName name="IQ_EST_EBT_SBC_GW_SURPRISE_PERCENT" hidden="1">"c4361"</definedName>
    <definedName name="IQ_EST_EBT_SBC_GW_SURPRISE_PERCENT_CIQ_COL" hidden="1">"c11533"</definedName>
    <definedName name="IQ_EST_EBT_SBC_SURPRISE_PERCENT" hidden="1">"c4367"</definedName>
    <definedName name="IQ_EST_EBT_SBC_SURPRISE_PERCENT_CIQ_COL" hidden="1">"c11539"</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_COL" hidden="1">"c11546"</definedName>
    <definedName name="IQ_EST_EPS_SBC_GW_DIFF" hidden="1">"c4378"</definedName>
    <definedName name="IQ_EST_EPS_SBC_GW_DIFF_CIQ_COL" hidden="1">"c11550"</definedName>
    <definedName name="IQ_EST_EPS_SBC_GW_SURPRISE_PERCENT" hidden="1">"c4387"</definedName>
    <definedName name="IQ_EST_EPS_SBC_GW_SURPRISE_PERCENT_CIQ_COL" hidden="1">"c11559"</definedName>
    <definedName name="IQ_EST_EPS_SBC_SURPRISE_PERCENT" hidden="1">"c4393"</definedName>
    <definedName name="IQ_EST_EPS_SBC_SURPRISE_PERCENT_CIQ_COL" hidden="1">"c11565"</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_COL" hidden="1">"c11605"</definedName>
    <definedName name="IQ_EST_FFO_ADJ_GROWTH_1YR" hidden="1">"c4421"</definedName>
    <definedName name="IQ_EST_FFO_ADJ_GROWTH_1YR_CIQ_COL" hidden="1">"c11593"</definedName>
    <definedName name="IQ_EST_FFO_ADJ_GROWTH_2YR" hidden="1">"c4422"</definedName>
    <definedName name="IQ_EST_FFO_ADJ_GROWTH_2YR_CIQ_COL" hidden="1">"c11594"</definedName>
    <definedName name="IQ_EST_FFO_ADJ_GROWTH_Q_1YR" hidden="1">"c4423"</definedName>
    <definedName name="IQ_EST_FFO_ADJ_GROWTH_Q_1YR_CIQ_COL" hidden="1">"c11595"</definedName>
    <definedName name="IQ_EST_FFO_ADJ_SEQ_GROWTH_Q" hidden="1">"c4424"</definedName>
    <definedName name="IQ_EST_FFO_ADJ_SEQ_GROWTH_Q_CIQ_COL" hidden="1">"c11596"</definedName>
    <definedName name="IQ_EST_FFO_ADJ_SURPRISE_PERCENT" hidden="1">"c4442"</definedName>
    <definedName name="IQ_EST_FFO_ADJ_SURPRISE_PERCENT_CIQ_COL" hidden="1">"c11614"</definedName>
    <definedName name="IQ_EST_FFO_DIFF" hidden="1">"c4444"</definedName>
    <definedName name="IQ_EST_FFO_DIFF_CIQ_COL" hidden="1">"c11616"</definedName>
    <definedName name="IQ_EST_FFO_DIFF_REUT" hidden="1">"c3890"</definedName>
    <definedName name="IQ_EST_FFO_DIFF_THOM" hidden="1">"c5186"</definedName>
    <definedName name="IQ_EST_FFO_GROWTH_1YR" hidden="1">"c4425"</definedName>
    <definedName name="IQ_EST_FFO_GROWTH_1YR_CIQ_COL" hidden="1">"c11597"</definedName>
    <definedName name="IQ_EST_FFO_GROWTH_1YR_REUT" hidden="1">"c3874"</definedName>
    <definedName name="IQ_EST_FFO_GROWTH_1YR_THOM" hidden="1">"c5170"</definedName>
    <definedName name="IQ_EST_FFO_GROWTH_2YR" hidden="1">"c4426"</definedName>
    <definedName name="IQ_EST_FFO_GROWTH_2YR_CIQ_COL" hidden="1">"c11598"</definedName>
    <definedName name="IQ_EST_FFO_GROWTH_2YR_REUT" hidden="1">"c3875"</definedName>
    <definedName name="IQ_EST_FFO_GROWTH_2YR_THOM" hidden="1">"c5171"</definedName>
    <definedName name="IQ_EST_FFO_GROWTH_Q_1YR" hidden="1">"c4427"</definedName>
    <definedName name="IQ_EST_FFO_GROWTH_Q_1YR_CIQ_COL" hidden="1">"c11599"</definedName>
    <definedName name="IQ_EST_FFO_GROWTH_Q_1YR_REUT" hidden="1">"c3876"</definedName>
    <definedName name="IQ_EST_FFO_GROWTH_Q_1YR_THOM" hidden="1">"c5172"</definedName>
    <definedName name="IQ_EST_FFO_SEQ_GROWTH_Q" hidden="1">"c4428"</definedName>
    <definedName name="IQ_EST_FFO_SEQ_GROWTH_Q_CIQ_COL" hidden="1">"c11600"</definedName>
    <definedName name="IQ_EST_FFO_SEQ_GROWTH_Q_REUT" hidden="1">"c3877"</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"c4453"</definedName>
    <definedName name="IQ_EST_FFO_SURPRISE_PERCENT_CIQ_COL" hidden="1">"c11629"</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_COL" hidden="1">"c11632"</definedName>
    <definedName name="IQ_EST_MAINT_CAPEX_GROWTH_1YR" hidden="1">"c4429"</definedName>
    <definedName name="IQ_EST_MAINT_CAPEX_GROWTH_1YR_CIQ_COL" hidden="1">"c11601"</definedName>
    <definedName name="IQ_EST_MAINT_CAPEX_GROWTH_2YR" hidden="1">"c4430"</definedName>
    <definedName name="IQ_EST_MAINT_CAPEX_GROWTH_2YR_CIQ_COL" hidden="1">"c11602"</definedName>
    <definedName name="IQ_EST_MAINT_CAPEX_GROWTH_Q_1YR" hidden="1">"c4431"</definedName>
    <definedName name="IQ_EST_MAINT_CAPEX_GROWTH_Q_1YR_CIQ_COL" hidden="1">"c11603"</definedName>
    <definedName name="IQ_EST_MAINT_CAPEX_SEQ_GROWTH_Q" hidden="1">"c4432"</definedName>
    <definedName name="IQ_EST_MAINT_CAPEX_SEQ_GROWTH_Q_CIQ_COL" hidden="1">"c11604"</definedName>
    <definedName name="IQ_EST_MAINT_CAPEX_SURPRISE_PERCENT" hidden="1">"c4465"</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DIFF_CIQ_COL" hidden="1">"c11657"</definedName>
    <definedName name="IQ_EST_NI_SBC_GW_DIFF" hidden="1">"c4476"</definedName>
    <definedName name="IQ_EST_NI_SBC_GW_DIFF_CIQ_COL" hidden="1">"c11661"</definedName>
    <definedName name="IQ_EST_NI_SBC_GW_SURPRISE_PERCENT" hidden="1">"c4485"</definedName>
    <definedName name="IQ_EST_NI_SBC_GW_SURPRISE_PERCENT_CIQ_COL" hidden="1">"c11670"</definedName>
    <definedName name="IQ_EST_NI_SBC_SURPRISE_PERCENT" hidden="1">"c4491"</definedName>
    <definedName name="IQ_EST_NI_SBC_SURPRISE_PERCENT_CIQ_COL" hidden="1">"c11676"</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_COL" hidden="1">"c11690"</definedName>
    <definedName name="IQ_EST_RECURRING_PROFIT_SHARE_SURPRISE_PERCENT" hidden="1">"c4515"</definedName>
    <definedName name="IQ_EST_RECURRING_PROFIT_SHARE_SURPRISE_PERCENT_CIQ_COL" hidden="1">"c11700"</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"019802400"</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"c4445"</definedName>
    <definedName name="IQ_FFO_EST_CIQ_COL" hidden="1">"c11617"</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_COL" hidden="1">"c11624"</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_COL" hidden="1">"c11625"</definedName>
    <definedName name="IQ_FFO_LOW_EST_REUT" hidden="1">"c3840"</definedName>
    <definedName name="IQ_FFO_LOW_EST_THOM" hidden="1">"c4002"</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_COL" hidden="1">"c11626"</definedName>
    <definedName name="IQ_FFO_MEDIAN_EST_REUT" hidden="1">"c3838"</definedName>
    <definedName name="IQ_FFO_MEDIAN_EST_THOM" hidden="1">"c4000"</definedName>
    <definedName name="IQ_FFO_NUM_EST" hidden="1">"c4451"</definedName>
    <definedName name="IQ_FFO_NUM_EST_CIQ_COL" hidden="1">"c11627"</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ACT_OR_EST_CIQ_COL" hidden="1">"c11618"</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DOWN_2MONTH" hidden="1">"c16585"</definedName>
    <definedName name="IQ_FFO_SHARE_EST_DOWN_2MONTH_THOM" hidden="1">"c17401"</definedName>
    <definedName name="IQ_FFO_SHARE_EST_DOWN_3MONTH" hidden="1">"c16589"</definedName>
    <definedName name="IQ_FFO_SHARE_EST_DOWN_3MONTH_THOM" hidden="1">"c17405"</definedName>
    <definedName name="IQ_FFO_SHARE_EST_DOWN_MONTH" hidden="1">"c16581"</definedName>
    <definedName name="IQ_FFO_SHARE_EST_DOWN_MONTH_THOM" hidden="1">"c17397"</definedName>
    <definedName name="IQ_FFO_SHARE_EST_NUM_ANALYSTS_2MONTH" hidden="1">"c16583"</definedName>
    <definedName name="IQ_FFO_SHARE_EST_NUM_ANALYSTS_2MONTH_THOM" hidden="1">"c17399"</definedName>
    <definedName name="IQ_FFO_SHARE_EST_NUM_ANALYSTS_3MONTH" hidden="1">"c16587"</definedName>
    <definedName name="IQ_FFO_SHARE_EST_NUM_ANALYSTS_3MONTH_THOM" hidden="1">"c17403"</definedName>
    <definedName name="IQ_FFO_SHARE_EST_NUM_ANALYSTS_MONTH" hidden="1">"c16579"</definedName>
    <definedName name="IQ_FFO_SHARE_EST_NUM_ANALYSTS_MONTH_THOM" hidden="1">"c17395"</definedName>
    <definedName name="IQ_FFO_SHARE_EST_THOM" hidden="1">"c3999"</definedName>
    <definedName name="IQ_FFO_SHARE_EST_TOTAL_REVISED_2MONTH" hidden="1">"c16586"</definedName>
    <definedName name="IQ_FFO_SHARE_EST_TOTAL_REVISED_2MONTH_THOM" hidden="1">"c17402"</definedName>
    <definedName name="IQ_FFO_SHARE_EST_TOTAL_REVISED_3MONTH" hidden="1">"c16590"</definedName>
    <definedName name="IQ_FFO_SHARE_EST_TOTAL_REVISED_3MONTH_THOM" hidden="1">"c17406"</definedName>
    <definedName name="IQ_FFO_SHARE_EST_TOTAL_REVISED_MONTH" hidden="1">"c16582"</definedName>
    <definedName name="IQ_FFO_SHARE_EST_TOTAL_REVISED_MONTH_THOM" hidden="1">"c17398"</definedName>
    <definedName name="IQ_FFO_SHARE_EST_UP_2MONTH" hidden="1">"c16584"</definedName>
    <definedName name="IQ_FFO_SHARE_EST_UP_2MONTH_THOM" hidden="1">"c17400"</definedName>
    <definedName name="IQ_FFO_SHARE_EST_UP_3MONTH" hidden="1">"c16588"</definedName>
    <definedName name="IQ_FFO_SHARE_EST_UP_3MONTH_THOM" hidden="1">"c17404"</definedName>
    <definedName name="IQ_FFO_SHARE_EST_UP_MONTH" hidden="1">"c16580"</definedName>
    <definedName name="IQ_FFO_SHARE_EST_UP_MONTH_THOM" hidden="1">"c17396"</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_COL" hidden="1">"c11628"</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NOTE_THOM" hidden="1">"c17595"</definedName>
    <definedName name="IQ_GROSS_MARGIN_DET_EST_ORIGIN_THOM" hidden="1">"c12609"</definedName>
    <definedName name="IQ_GROSS_MARGIN_DET_EST_THOM" hidden="1">"c12089"</definedName>
    <definedName name="IQ_GROSS_MARGIN_EST" hidden="1">"c5547"</definedName>
    <definedName name="IQ_GROSS_MARGIN_EST_DOWN_2MONTH" hidden="1">"c16381"</definedName>
    <definedName name="IQ_GROSS_MARGIN_EST_DOWN_2MONTH_THOM" hidden="1">"c17245"</definedName>
    <definedName name="IQ_GROSS_MARGIN_EST_DOWN_3MONTH" hidden="1">"c16385"</definedName>
    <definedName name="IQ_GROSS_MARGIN_EST_DOWN_3MONTH_THOM" hidden="1">"c17249"</definedName>
    <definedName name="IQ_GROSS_MARGIN_EST_DOWN_MONTH" hidden="1">"c16377"</definedName>
    <definedName name="IQ_GROSS_MARGIN_EST_DOWN_MONTH_THOM" hidden="1">"c17241"</definedName>
    <definedName name="IQ_GROSS_MARGIN_EST_NUM_ANALYSTS_2MONTH" hidden="1">"c16379"</definedName>
    <definedName name="IQ_GROSS_MARGIN_EST_NUM_ANALYSTS_2MONTH_THOM" hidden="1">"c17243"</definedName>
    <definedName name="IQ_GROSS_MARGIN_EST_NUM_ANALYSTS_3MONTH" hidden="1">"c16383"</definedName>
    <definedName name="IQ_GROSS_MARGIN_EST_NUM_ANALYSTS_3MONTH_THOM" hidden="1">"c17247"</definedName>
    <definedName name="IQ_GROSS_MARGIN_EST_NUM_ANALYSTS_MONTH" hidden="1">"c16375"</definedName>
    <definedName name="IQ_GROSS_MARGIN_EST_NUM_ANALYSTS_MONTH_THOM" hidden="1">"c17239"</definedName>
    <definedName name="IQ_GROSS_MARGIN_EST_THOM" hidden="1">"c5555"</definedName>
    <definedName name="IQ_GROSS_MARGIN_EST_TOTAL_REVISED_2MONTH" hidden="1">"c16382"</definedName>
    <definedName name="IQ_GROSS_MARGIN_EST_TOTAL_REVISED_2MONTH_THOM" hidden="1">"c17246"</definedName>
    <definedName name="IQ_GROSS_MARGIN_EST_TOTAL_REVISED_3MONTH" hidden="1">"c16386"</definedName>
    <definedName name="IQ_GROSS_MARGIN_EST_TOTAL_REVISED_3MONTH_THOM" hidden="1">"c17250"</definedName>
    <definedName name="IQ_GROSS_MARGIN_EST_TOTAL_REVISED_MONTH" hidden="1">"c16378"</definedName>
    <definedName name="IQ_GROSS_MARGIN_EST_TOTAL_REVISED_MONTH_THOM" hidden="1">"c17242"</definedName>
    <definedName name="IQ_GROSS_MARGIN_EST_UP_2MONTH" hidden="1">"c16380"</definedName>
    <definedName name="IQ_GROSS_MARGIN_EST_UP_2MONTH_THOM" hidden="1">"c17244"</definedName>
    <definedName name="IQ_GROSS_MARGIN_EST_UP_3MONTH" hidden="1">"c16384"</definedName>
    <definedName name="IQ_GROSS_MARGIN_EST_UP_3MONTH_THOM" hidden="1">"c17248"</definedName>
    <definedName name="IQ_GROSS_MARGIN_EST_UP_MONTH" hidden="1">"c16376"</definedName>
    <definedName name="IQ_GROSS_MARGIN_EST_UP_MONTH_THOM" hidden="1">"c17240"</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41702.6020601852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NOTE_THOM" hidden="1">"c17597"</definedName>
    <definedName name="IQ_NAV_DET_EST_ORIGIN_THOM" hidden="1">"c12707"</definedName>
    <definedName name="IQ_NAV_DET_EST_THOM" hidden="1">"c12091"</definedName>
    <definedName name="IQ_NAV_EST" hidden="1">"c1751"</definedName>
    <definedName name="IQ_NAV_EST_DOWN_2MONTH" hidden="1">"c16501"</definedName>
    <definedName name="IQ_NAV_EST_DOWN_2MONTH_THOM" hidden="1">"c17329"</definedName>
    <definedName name="IQ_NAV_EST_DOWN_3MONTH" hidden="1">"c16505"</definedName>
    <definedName name="IQ_NAV_EST_DOWN_3MONTH_THOM" hidden="1">"c17333"</definedName>
    <definedName name="IQ_NAV_EST_DOWN_MONTH" hidden="1">"c16497"</definedName>
    <definedName name="IQ_NAV_EST_DOWN_MONTH_THOM" hidden="1">"c17325"</definedName>
    <definedName name="IQ_NAV_EST_NUM_ANALYSTS_2MONTH" hidden="1">"c16499"</definedName>
    <definedName name="IQ_NAV_EST_NUM_ANALYSTS_2MONTH_THOM" hidden="1">"c17327"</definedName>
    <definedName name="IQ_NAV_EST_NUM_ANALYSTS_3MONTH" hidden="1">"c16503"</definedName>
    <definedName name="IQ_NAV_EST_NUM_ANALYSTS_3MONTH_THOM" hidden="1">"c17331"</definedName>
    <definedName name="IQ_NAV_EST_NUM_ANALYSTS_MONTH" hidden="1">"c16495"</definedName>
    <definedName name="IQ_NAV_EST_NUM_ANALYSTS_MONTH_THOM" hidden="1">"c17323"</definedName>
    <definedName name="IQ_NAV_EST_THOM" hidden="1">"c5601"</definedName>
    <definedName name="IQ_NAV_EST_TOTAL_REVISED_2MONTH" hidden="1">"c16502"</definedName>
    <definedName name="IQ_NAV_EST_TOTAL_REVISED_2MONTH_THOM" hidden="1">"c17330"</definedName>
    <definedName name="IQ_NAV_EST_TOTAL_REVISED_3MONTH" hidden="1">"c16506"</definedName>
    <definedName name="IQ_NAV_EST_TOTAL_REVISED_3MONTH_THOM" hidden="1">"c17334"</definedName>
    <definedName name="IQ_NAV_EST_TOTAL_REVISED_MONTH" hidden="1">"c16498"</definedName>
    <definedName name="IQ_NAV_EST_TOTAL_REVISED_MONTH_THOM" hidden="1">"c17326"</definedName>
    <definedName name="IQ_NAV_EST_UP_2MONTH" hidden="1">"c16500"</definedName>
    <definedName name="IQ_NAV_EST_UP_2MONTH_THOM" hidden="1">"c17328"</definedName>
    <definedName name="IQ_NAV_EST_UP_3MONTH" hidden="1">"c16504"</definedName>
    <definedName name="IQ_NAV_EST_UP_3MONTH_THOM" hidden="1">"c17332"</definedName>
    <definedName name="IQ_NAV_EST_UP_MONTH" hidden="1">"c16496"</definedName>
    <definedName name="IQ_NAV_EST_UP_MONTH_THOM" hidden="1">"c17324"</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DET_EST_NOTE" hidden="1">"c17540"</definedName>
    <definedName name="IQ_NAV_SHARE_DET_EST_ORIGIN" hidden="1">"c12585"</definedName>
    <definedName name="IQ_NAV_SHARE_DET_EST_ORIGIN_THOM" hidden="1">"c12611"</definedName>
    <definedName name="IQ_NAV_SHARE_EST" hidden="1">"c5609"</definedName>
    <definedName name="IQ_NAV_SHARE_EST_DOWN_2MONTH" hidden="1">"c16561"</definedName>
    <definedName name="IQ_NAV_SHARE_EST_DOWN_3MONTH" hidden="1">"c16565"</definedName>
    <definedName name="IQ_NAV_SHARE_EST_DOWN_MONTH" hidden="1">"c16557"</definedName>
    <definedName name="IQ_NAV_SHARE_EST_NOTE" hidden="1">"c17522"</definedName>
    <definedName name="IQ_NAV_SHARE_EST_NOTE_CIQ" hidden="1">"c17475"</definedName>
    <definedName name="IQ_NAV_SHARE_EST_NUM_ANALYSTS_2MONTH" hidden="1">"c16559"</definedName>
    <definedName name="IQ_NAV_SHARE_EST_NUM_ANALYSTS_3MONTH" hidden="1">"c16563"</definedName>
    <definedName name="IQ_NAV_SHARE_EST_NUM_ANALYSTS_MONTH" hidden="1">"c16555"</definedName>
    <definedName name="IQ_NAV_SHARE_EST_REUT" hidden="1">"c5617"</definedName>
    <definedName name="IQ_NAV_SHARE_EST_TOTAL_REVISED_2MONTH" hidden="1">"c16562"</definedName>
    <definedName name="IQ_NAV_SHARE_EST_TOTAL_REVISED_3MONTH" hidden="1">"c16566"</definedName>
    <definedName name="IQ_NAV_SHARE_EST_TOTAL_REVISED_MONTH" hidden="1">"c16558"</definedName>
    <definedName name="IQ_NAV_SHARE_EST_UP_2MONTH" hidden="1">"c16560"</definedName>
    <definedName name="IQ_NAV_SHARE_EST_UP_3MONTH" hidden="1">"c16564"</definedName>
    <definedName name="IQ_NAV_SHARE_EST_UP_MONTH" hidden="1">"c16556"</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_COL" hidden="1">"c11717"</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NOTE" hidden="1">"c17541"</definedName>
    <definedName name="IQ_NET_DEBT_DET_EST_NOTE_THOM" hidden="1">"c17589"</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DOWN_2MONTH" hidden="1">"c16513"</definedName>
    <definedName name="IQ_NET_DEBT_EST_DOWN_2MONTH_THOM" hidden="1">"c17341"</definedName>
    <definedName name="IQ_NET_DEBT_EST_DOWN_3MONTH" hidden="1">"c16517"</definedName>
    <definedName name="IQ_NET_DEBT_EST_DOWN_3MONTH_THOM" hidden="1">"c17345"</definedName>
    <definedName name="IQ_NET_DEBT_EST_DOWN_MONTH" hidden="1">"c16509"</definedName>
    <definedName name="IQ_NET_DEBT_EST_DOWN_MONTH_THOM" hidden="1">"c17337"</definedName>
    <definedName name="IQ_NET_DEBT_EST_NUM_ANALYSTS_2MONTH" hidden="1">"c16511"</definedName>
    <definedName name="IQ_NET_DEBT_EST_NUM_ANALYSTS_2MONTH_THOM" hidden="1">"c17339"</definedName>
    <definedName name="IQ_NET_DEBT_EST_NUM_ANALYSTS_3MONTH" hidden="1">"c16515"</definedName>
    <definedName name="IQ_NET_DEBT_EST_NUM_ANALYSTS_3MONTH_THOM" hidden="1">"c17343"</definedName>
    <definedName name="IQ_NET_DEBT_EST_NUM_ANALYSTS_MONTH" hidden="1">"c16507"</definedName>
    <definedName name="IQ_NET_DEBT_EST_NUM_ANALYSTS_MONTH_THOM" hidden="1">"c17335"</definedName>
    <definedName name="IQ_NET_DEBT_EST_REUT" hidden="1">"c3976"</definedName>
    <definedName name="IQ_NET_DEBT_EST_THOM" hidden="1">"c4027"</definedName>
    <definedName name="IQ_NET_DEBT_EST_TOTAL_REVISED_2MONTH" hidden="1">"c16514"</definedName>
    <definedName name="IQ_NET_DEBT_EST_TOTAL_REVISED_2MONTH_THOM" hidden="1">"c17342"</definedName>
    <definedName name="IQ_NET_DEBT_EST_TOTAL_REVISED_3MONTH" hidden="1">"c16518"</definedName>
    <definedName name="IQ_NET_DEBT_EST_TOTAL_REVISED_3MONTH_THOM" hidden="1">"c17346"</definedName>
    <definedName name="IQ_NET_DEBT_EST_TOTAL_REVISED_MONTH" hidden="1">"c16510"</definedName>
    <definedName name="IQ_NET_DEBT_EST_TOTAL_REVISED_MONTH_THOM" hidden="1">"c17338"</definedName>
    <definedName name="IQ_NET_DEBT_EST_UP_2MONTH" hidden="1">"c16512"</definedName>
    <definedName name="IQ_NET_DEBT_EST_UP_2MONTH_THOM" hidden="1">"c17340"</definedName>
    <definedName name="IQ_NET_DEBT_EST_UP_3MONTH" hidden="1">"c16516"</definedName>
    <definedName name="IQ_NET_DEBT_EST_UP_3MONTH_THOM" hidden="1">"c17344"</definedName>
    <definedName name="IQ_NET_DEBT_EST_UP_MONTH" hidden="1">"c16508"</definedName>
    <definedName name="IQ_NET_DEBT_EST_UP_MONTH_THOM" hidden="1">"c17336"</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_COL" hidden="1">"c11712"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NOTE" hidden="1">"c17533"</definedName>
    <definedName name="IQ_NI_DET_EST_NOTE_THOM" hidden="1">"c17585"</definedName>
    <definedName name="IQ_NI_DET_EST_ORIGIN" hidden="1">"c12587"</definedName>
    <definedName name="IQ_NI_DET_EST_ORIGIN_THOM" hidden="1">"c12613"</definedName>
    <definedName name="IQ_NI_DET_EST_THOM" hidden="1">"c12093"</definedName>
    <definedName name="IQ_NI_EST" hidden="1">"c1716"</definedName>
    <definedName name="IQ_NI_EST_DOWN_2MONTH" hidden="1">"c16429"</definedName>
    <definedName name="IQ_NI_EST_DOWN_2MONTH_THOM" hidden="1">"c17269"</definedName>
    <definedName name="IQ_NI_EST_DOWN_3MONTH" hidden="1">"c16433"</definedName>
    <definedName name="IQ_NI_EST_DOWN_3MONTH_THOM" hidden="1">"c17273"</definedName>
    <definedName name="IQ_NI_EST_DOWN_MONTH" hidden="1">"c16425"</definedName>
    <definedName name="IQ_NI_EST_DOWN_MONTH_THOM" hidden="1">"c17265"</definedName>
    <definedName name="IQ_NI_EST_NUM_ANALYSTS_2MONTH" hidden="1">"c16427"</definedName>
    <definedName name="IQ_NI_EST_NUM_ANALYSTS_2MONTH_THOM" hidden="1">"c17267"</definedName>
    <definedName name="IQ_NI_EST_NUM_ANALYSTS_3MONTH" hidden="1">"c16431"</definedName>
    <definedName name="IQ_NI_EST_NUM_ANALYSTS_3MONTH_THOM" hidden="1">"c17271"</definedName>
    <definedName name="IQ_NI_EST_NUM_ANALYSTS_MONTH" hidden="1">"c16423"</definedName>
    <definedName name="IQ_NI_EST_NUM_ANALYSTS_MONTH_THOM" hidden="1">"c17263"</definedName>
    <definedName name="IQ_NI_EST_REUT" hidden="1">"c5368"</definedName>
    <definedName name="IQ_NI_EST_THOM" hidden="1">"c5126"</definedName>
    <definedName name="IQ_NI_EST_TOTAL_REVISED_2MONTH" hidden="1">"c16430"</definedName>
    <definedName name="IQ_NI_EST_TOTAL_REVISED_2MONTH_THOM" hidden="1">"c17270"</definedName>
    <definedName name="IQ_NI_EST_TOTAL_REVISED_3MONTH" hidden="1">"c16434"</definedName>
    <definedName name="IQ_NI_EST_TOTAL_REVISED_3MONTH_THOM" hidden="1">"c17274"</definedName>
    <definedName name="IQ_NI_EST_TOTAL_REVISED_MONTH" hidden="1">"c16426"</definedName>
    <definedName name="IQ_NI_EST_TOTAL_REVISED_MONTH_THOM" hidden="1">"c17266"</definedName>
    <definedName name="IQ_NI_EST_UP_2MONTH" hidden="1">"c16428"</definedName>
    <definedName name="IQ_NI_EST_UP_2MONTH_THOM" hidden="1">"c17268"</definedName>
    <definedName name="IQ_NI_EST_UP_3MONTH" hidden="1">"c16432"</definedName>
    <definedName name="IQ_NI_EST_UP_3MONTH_THOM" hidden="1">"c17272"</definedName>
    <definedName name="IQ_NI_EST_UP_MONTH" hidden="1">"c16424"</definedName>
    <definedName name="IQ_NI_EST_UP_MONTH_THOM" hidden="1">"c17264"</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DET_EST_INCL_THOM" hidden="1">"c17599"</definedName>
    <definedName name="IQ_NI_GW_DET_EST_NOTE" hidden="1">"c17532"</definedName>
    <definedName name="IQ_NI_GW_DET_EST_NOTE_THOM" hidden="1">"c17584"</definedName>
    <definedName name="IQ_NI_GW_EST" hidden="1">"c1723"</definedName>
    <definedName name="IQ_NI_GW_EST_DOWN_2MONTH" hidden="1">"c16453"</definedName>
    <definedName name="IQ_NI_GW_EST_DOWN_2MONTH_THOM" hidden="1">"c17281"</definedName>
    <definedName name="IQ_NI_GW_EST_DOWN_3MONTH" hidden="1">"c16457"</definedName>
    <definedName name="IQ_NI_GW_EST_DOWN_3MONTH_THOM" hidden="1">"c17285"</definedName>
    <definedName name="IQ_NI_GW_EST_DOWN_MONTH" hidden="1">"c16449"</definedName>
    <definedName name="IQ_NI_GW_EST_DOWN_MONTH_THOM" hidden="1">"c17277"</definedName>
    <definedName name="IQ_NI_GW_EST_NUM_ANALYSTS_2MONTH" hidden="1">"c16451"</definedName>
    <definedName name="IQ_NI_GW_EST_NUM_ANALYSTS_2MONTH_THOM" hidden="1">"c17279"</definedName>
    <definedName name="IQ_NI_GW_EST_NUM_ANALYSTS_3MONTH" hidden="1">"c16455"</definedName>
    <definedName name="IQ_NI_GW_EST_NUM_ANALYSTS_3MONTH_THOM" hidden="1">"c17283"</definedName>
    <definedName name="IQ_NI_GW_EST_NUM_ANALYSTS_MONTH" hidden="1">"c16447"</definedName>
    <definedName name="IQ_NI_GW_EST_NUM_ANALYSTS_MONTH_THOM" hidden="1">"c17275"</definedName>
    <definedName name="IQ_NI_GW_EST_REUT" hidden="1">"c5375"</definedName>
    <definedName name="IQ_NI_GW_EST_TOTAL_REVISED_2MONTH" hidden="1">"c16454"</definedName>
    <definedName name="IQ_NI_GW_EST_TOTAL_REVISED_2MONTH_THOM" hidden="1">"c17282"</definedName>
    <definedName name="IQ_NI_GW_EST_TOTAL_REVISED_3MONTH" hidden="1">"c16458"</definedName>
    <definedName name="IQ_NI_GW_EST_TOTAL_REVISED_3MONTH_THOM" hidden="1">"c17286"</definedName>
    <definedName name="IQ_NI_GW_EST_TOTAL_REVISED_MONTH" hidden="1">"c16450"</definedName>
    <definedName name="IQ_NI_GW_EST_TOTAL_REVISED_MONTH_THOM" hidden="1">"c17278"</definedName>
    <definedName name="IQ_NI_GW_EST_UP_2MONTH" hidden="1">"c16452"</definedName>
    <definedName name="IQ_NI_GW_EST_UP_2MONTH_THOM" hidden="1">"c17280"</definedName>
    <definedName name="IQ_NI_GW_EST_UP_3MONTH" hidden="1">"c16456"</definedName>
    <definedName name="IQ_NI_GW_EST_UP_3MONTH_THOM" hidden="1">"c17284"</definedName>
    <definedName name="IQ_NI_GW_EST_UP_MONTH" hidden="1">"c16448"</definedName>
    <definedName name="IQ_NI_GW_EST_UP_MONTH_THOM" hidden="1">"c17276"</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DET_EST_NOTE" hidden="1">"c17537"</definedName>
    <definedName name="IQ_NI_REPORTED_DET_EST_ORIGIN" hidden="1">"c12588"</definedName>
    <definedName name="IQ_NI_REPORTED_EST" hidden="1">"c1730"</definedName>
    <definedName name="IQ_NI_REPORTED_EST_DOWN_2MONTH" hidden="1">"c16441"</definedName>
    <definedName name="IQ_NI_REPORTED_EST_DOWN_3MONTH" hidden="1">"c16445"</definedName>
    <definedName name="IQ_NI_REPORTED_EST_DOWN_MONTH" hidden="1">"c16437"</definedName>
    <definedName name="IQ_NI_REPORTED_EST_NUM_ANALYSTS_2MONTH" hidden="1">"c16439"</definedName>
    <definedName name="IQ_NI_REPORTED_EST_NUM_ANALYSTS_3MONTH" hidden="1">"c16443"</definedName>
    <definedName name="IQ_NI_REPORTED_EST_NUM_ANALYSTS_MONTH" hidden="1">"c16435"</definedName>
    <definedName name="IQ_NI_REPORTED_EST_REUT" hidden="1">"c5382"</definedName>
    <definedName name="IQ_NI_REPORTED_EST_TOTAL_REVISED_2MONTH" hidden="1">"c16442"</definedName>
    <definedName name="IQ_NI_REPORTED_EST_TOTAL_REVISED_3MONTH" hidden="1">"c16446"</definedName>
    <definedName name="IQ_NI_REPORTED_EST_TOTAL_REVISED_MONTH" hidden="1">"c16438"</definedName>
    <definedName name="IQ_NI_REPORTED_EST_UP_2MONTH" hidden="1">"c16440"</definedName>
    <definedName name="IQ_NI_REPORTED_EST_UP_3MONTH" hidden="1">"c16444"</definedName>
    <definedName name="IQ_NI_REPORTED_EST_UP_MONTH" hidden="1">"c16436"</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"c20387"</definedName>
    <definedName name="IQ_OG_EQUTY_RESERVES_NGL" hidden="1">"c20388"</definedName>
    <definedName name="IQ_OG_EQUTY_RESERVES_OIL" hidden="1">"c20389"</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NOTE_THOM" hidden="1">"c17594"</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DOWN_2MONTH" hidden="1">"c16369"</definedName>
    <definedName name="IQ_OPER_INC_EST_DOWN_2MONTH_THOM" hidden="1">"c17233"</definedName>
    <definedName name="IQ_OPER_INC_EST_DOWN_3MONTH" hidden="1">"c16373"</definedName>
    <definedName name="IQ_OPER_INC_EST_DOWN_3MONTH_THOM" hidden="1">"c17237"</definedName>
    <definedName name="IQ_OPER_INC_EST_DOWN_MONTH" hidden="1">"c16365"</definedName>
    <definedName name="IQ_OPER_INC_EST_DOWN_MONTH_THOM" hidden="1">"c17229"</definedName>
    <definedName name="IQ_OPER_INC_EST_NUM_ANALYSTS_2MONTH" hidden="1">"c16367"</definedName>
    <definedName name="IQ_OPER_INC_EST_NUM_ANALYSTS_2MONTH_THOM" hidden="1">"c17231"</definedName>
    <definedName name="IQ_OPER_INC_EST_NUM_ANALYSTS_3MONTH" hidden="1">"c16371"</definedName>
    <definedName name="IQ_OPER_INC_EST_NUM_ANALYSTS_3MONTH_THOM" hidden="1">"c17235"</definedName>
    <definedName name="IQ_OPER_INC_EST_NUM_ANALYSTS_MONTH" hidden="1">"c16363"</definedName>
    <definedName name="IQ_OPER_INC_EST_NUM_ANALYSTS_MONTH_THOM" hidden="1">"c17227"</definedName>
    <definedName name="IQ_OPER_INC_EST_REUT" hidden="1">"c5340"</definedName>
    <definedName name="IQ_OPER_INC_EST_THOM" hidden="1">"c5112"</definedName>
    <definedName name="IQ_OPER_INC_EST_TOTAL_REVISED_2MONTH" hidden="1">"c16370"</definedName>
    <definedName name="IQ_OPER_INC_EST_TOTAL_REVISED_2MONTH_THOM" hidden="1">"c17234"</definedName>
    <definedName name="IQ_OPER_INC_EST_TOTAL_REVISED_3MONTH" hidden="1">"c16374"</definedName>
    <definedName name="IQ_OPER_INC_EST_TOTAL_REVISED_3MONTH_THOM" hidden="1">"c17238"</definedName>
    <definedName name="IQ_OPER_INC_EST_TOTAL_REVISED_MONTH" hidden="1">"c16366"</definedName>
    <definedName name="IQ_OPER_INC_EST_TOTAL_REVISED_MONTH_THOM" hidden="1">"c17230"</definedName>
    <definedName name="IQ_OPER_INC_EST_UP_2MONTH" hidden="1">"c16368"</definedName>
    <definedName name="IQ_OPER_INC_EST_UP_2MONTH_THOM" hidden="1">"c17232"</definedName>
    <definedName name="IQ_OPER_INC_EST_UP_3MONTH" hidden="1">"c16372"</definedName>
    <definedName name="IQ_OPER_INC_EST_UP_3MONTH_THOM" hidden="1">"c17236"</definedName>
    <definedName name="IQ_OPER_INC_EST_UP_MONTH" hidden="1">"c16364"</definedName>
    <definedName name="IQ_OPER_INC_EST_UP_MONTH_THOM" hidden="1">"c17228"</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THOM" hidden="1">"c15237"</definedName>
    <definedName name="IQ_PC_EARNED" hidden="1">"c2749"</definedName>
    <definedName name="IQ_PC_GAAP_COMBINED_RATIO" hidden="1">"c20392"</definedName>
    <definedName name="IQ_PC_GAAP_COMBINED_RATIO_EXCL_CL" hidden="1">"c20393"</definedName>
    <definedName name="IQ_PC_GAAP_EXPENSE_RATIO" hidden="1">"c20391"</definedName>
    <definedName name="IQ_PC_GAAP_LOSS" hidden="1">"c20390"</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REUT" hidden="1">"c3934"</definedName>
    <definedName name="IQ_PERCENT_CHANGE_EST_FFO_MONTH_THOM" hidden="1">"c5244"</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FFO_WEEK" hidden="1">"c1823"</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_COL" hidden="1">"c11711"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DET_EST_NOTE" hidden="1">"c17536"</definedName>
    <definedName name="IQ_PRETAX_GW_INC_EST" hidden="1">"c1702"</definedName>
    <definedName name="IQ_PRETAX_GW_INC_EST_DOWN_2MONTH" hidden="1">"c16417"</definedName>
    <definedName name="IQ_PRETAX_GW_INC_EST_DOWN_3MONTH" hidden="1">"c16421"</definedName>
    <definedName name="IQ_PRETAX_GW_INC_EST_DOWN_MONTH" hidden="1">"c16413"</definedName>
    <definedName name="IQ_PRETAX_GW_INC_EST_NUM_ANALYSTS_2MONTH" hidden="1">"c16415"</definedName>
    <definedName name="IQ_PRETAX_GW_INC_EST_NUM_ANALYSTS_3MONTH" hidden="1">"c16419"</definedName>
    <definedName name="IQ_PRETAX_GW_INC_EST_NUM_ANALYSTS_MONTH" hidden="1">"c16411"</definedName>
    <definedName name="IQ_PRETAX_GW_INC_EST_REUT" hidden="1">"c5354"</definedName>
    <definedName name="IQ_PRETAX_GW_INC_EST_TOTAL_REVISED_2MONTH" hidden="1">"c16418"</definedName>
    <definedName name="IQ_PRETAX_GW_INC_EST_TOTAL_REVISED_3MONTH" hidden="1">"c16422"</definedName>
    <definedName name="IQ_PRETAX_GW_INC_EST_TOTAL_REVISED_MONTH" hidden="1">"c16414"</definedName>
    <definedName name="IQ_PRETAX_GW_INC_EST_UP_2MONTH" hidden="1">"c16416"</definedName>
    <definedName name="IQ_PRETAX_GW_INC_EST_UP_3MONTH" hidden="1">"c16420"</definedName>
    <definedName name="IQ_PRETAX_GW_INC_EST_UP_MONTH" hidden="1">"c16412"</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NOTE" hidden="1">"c17534"</definedName>
    <definedName name="IQ_PRETAX_INC_DET_EST_NOTE_THOM" hidden="1">"c17586"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DOWN_2MONTH" hidden="1">"c16393"</definedName>
    <definedName name="IQ_PRETAX_INC_EST_DOWN_2MONTH_THOM" hidden="1">"c17257"</definedName>
    <definedName name="IQ_PRETAX_INC_EST_DOWN_3MONTH" hidden="1">"c16397"</definedName>
    <definedName name="IQ_PRETAX_INC_EST_DOWN_3MONTH_THOM" hidden="1">"c17261"</definedName>
    <definedName name="IQ_PRETAX_INC_EST_DOWN_MONTH" hidden="1">"c16389"</definedName>
    <definedName name="IQ_PRETAX_INC_EST_DOWN_MONTH_THOM" hidden="1">"c17253"</definedName>
    <definedName name="IQ_PRETAX_INC_EST_NUM_ANALYSTS_2MONTH" hidden="1">"c16391"</definedName>
    <definedName name="IQ_PRETAX_INC_EST_NUM_ANALYSTS_2MONTH_THOM" hidden="1">"c17255"</definedName>
    <definedName name="IQ_PRETAX_INC_EST_NUM_ANALYSTS_3MONTH" hidden="1">"c16395"</definedName>
    <definedName name="IQ_PRETAX_INC_EST_NUM_ANALYSTS_3MONTH_THOM" hidden="1">"c17259"</definedName>
    <definedName name="IQ_PRETAX_INC_EST_NUM_ANALYSTS_MONTH" hidden="1">"c16387"</definedName>
    <definedName name="IQ_PRETAX_INC_EST_NUM_ANALYSTS_MONTH_THOM" hidden="1">"c17251"</definedName>
    <definedName name="IQ_PRETAX_INC_EST_REUT" hidden="1">"c5347"</definedName>
    <definedName name="IQ_PRETAX_INC_EST_THOM" hidden="1">"c5119"</definedName>
    <definedName name="IQ_PRETAX_INC_EST_TOTAL_REVISED_2MONTH" hidden="1">"c16394"</definedName>
    <definedName name="IQ_PRETAX_INC_EST_TOTAL_REVISED_2MONTH_THOM" hidden="1">"c17258"</definedName>
    <definedName name="IQ_PRETAX_INC_EST_TOTAL_REVISED_3MONTH" hidden="1">"c16398"</definedName>
    <definedName name="IQ_PRETAX_INC_EST_TOTAL_REVISED_3MONTH_THOM" hidden="1">"c17262"</definedName>
    <definedName name="IQ_PRETAX_INC_EST_TOTAL_REVISED_MONTH" hidden="1">"c16390"</definedName>
    <definedName name="IQ_PRETAX_INC_EST_TOTAL_REVISED_MONTH_THOM" hidden="1">"c17254"</definedName>
    <definedName name="IQ_PRETAX_INC_EST_UP_2MONTH" hidden="1">"c16392"</definedName>
    <definedName name="IQ_PRETAX_INC_EST_UP_2MONTH_THOM" hidden="1">"c17256"</definedName>
    <definedName name="IQ_PRETAX_INC_EST_UP_3MONTH" hidden="1">"c16396"</definedName>
    <definedName name="IQ_PRETAX_INC_EST_UP_3MONTH_THOM" hidden="1">"c17260"</definedName>
    <definedName name="IQ_PRETAX_INC_EST_UP_MONTH" hidden="1">"c16388"</definedName>
    <definedName name="IQ_PRETAX_INC_EST_UP_MONTH_THOM" hidden="1">"c17252"</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OPERATING_INC_AVG_ASSETS_FFIEC" hidden="1">"c13365"</definedName>
    <definedName name="IQ_PRETAX_REPORT_INC_DET_EST_NOTE" hidden="1">"c17535"</definedName>
    <definedName name="IQ_PRETAX_REPORT_INC_EST" hidden="1">"c1709"</definedName>
    <definedName name="IQ_PRETAX_REPORT_INC_EST_DOWN_2MONTH" hidden="1">"c16405"</definedName>
    <definedName name="IQ_PRETAX_REPORT_INC_EST_DOWN_3MONTH" hidden="1">"c16409"</definedName>
    <definedName name="IQ_PRETAX_REPORT_INC_EST_DOWN_MONTH" hidden="1">"c16401"</definedName>
    <definedName name="IQ_PRETAX_REPORT_INC_EST_NUM_ANALYSTS_2MONTH" hidden="1">"c16403"</definedName>
    <definedName name="IQ_PRETAX_REPORT_INC_EST_NUM_ANALYSTS_3MONTH" hidden="1">"c16407"</definedName>
    <definedName name="IQ_PRETAX_REPORT_INC_EST_NUM_ANALYSTS_MONTH" hidden="1">"c16399"</definedName>
    <definedName name="IQ_PRETAX_REPORT_INC_EST_REUT" hidden="1">"c5361"</definedName>
    <definedName name="IQ_PRETAX_REPORT_INC_EST_TOTAL_REVISED_2MONTH" hidden="1">"c16406"</definedName>
    <definedName name="IQ_PRETAX_REPORT_INC_EST_TOTAL_REVISED_3MONTH" hidden="1">"c16410"</definedName>
    <definedName name="IQ_PRETAX_REPORT_INC_EST_TOTAL_REVISED_MONTH" hidden="1">"c16402"</definedName>
    <definedName name="IQ_PRETAX_REPORT_INC_EST_UP_2MONTH" hidden="1">"c16404"</definedName>
    <definedName name="IQ_PRETAX_REPORT_INC_EST_UP_3MONTH" hidden="1">"c16408"</definedName>
    <definedName name="IQ_PRETAX_REPORT_INC_EST_UP_MONTH" hidden="1">"c16400"</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_COL" hidden="1">"c11677"</definedName>
    <definedName name="IQ_PRICE_VOLATILITY_HIGH" hidden="1">"c4493"</definedName>
    <definedName name="IQ_PRICE_VOLATILITY_HIGH_CIQ_COL" hidden="1">"c11678"</definedName>
    <definedName name="IQ_PRICE_VOLATILITY_LOW" hidden="1">"c4494"</definedName>
    <definedName name="IQ_PRICE_VOLATILITY_LOW_CIQ_COL" hidden="1">"c11679"</definedName>
    <definedName name="IQ_PRICE_VOLATILITY_MEDIAN" hidden="1">"c4495"</definedName>
    <definedName name="IQ_PRICE_VOLATILITY_MEDIAN_CIQ_COL" hidden="1">"c11680"</definedName>
    <definedName name="IQ_PRICE_VOLATILITY_NUM" hidden="1">"c4496"</definedName>
    <definedName name="IQ_PRICE_VOLATILITY_NUM_CIQ_COL" hidden="1">"c11681"</definedName>
    <definedName name="IQ_PRICE_VOLATILITY_STDDEV" hidden="1">"c4497"</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NOTE" hidden="1">"c17543"</definedName>
    <definedName name="IQ_RETURN_ASSETS_DET_EST_NOTE_THOM" hidden="1">"c17591"</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DOWN_2MONTH" hidden="1">"c16537"</definedName>
    <definedName name="IQ_RETURN_ASSETS_EST_DOWN_2MONTH_THOM" hidden="1">"c17365"</definedName>
    <definedName name="IQ_RETURN_ASSETS_EST_DOWN_3MONTH" hidden="1">"c16541"</definedName>
    <definedName name="IQ_RETURN_ASSETS_EST_DOWN_3MONTH_THOM" hidden="1">"c17369"</definedName>
    <definedName name="IQ_RETURN_ASSETS_EST_DOWN_MONTH" hidden="1">"c16533"</definedName>
    <definedName name="IQ_RETURN_ASSETS_EST_DOWN_MONTH_THOM" hidden="1">"c17361"</definedName>
    <definedName name="IQ_RETURN_ASSETS_EST_NUM_ANALYSTS_2MONTH" hidden="1">"c16535"</definedName>
    <definedName name="IQ_RETURN_ASSETS_EST_NUM_ANALYSTS_2MONTH_THOM" hidden="1">"c17363"</definedName>
    <definedName name="IQ_RETURN_ASSETS_EST_NUM_ANALYSTS_3MONTH" hidden="1">"c16539"</definedName>
    <definedName name="IQ_RETURN_ASSETS_EST_NUM_ANALYSTS_3MONTH_THOM" hidden="1">"c17367"</definedName>
    <definedName name="IQ_RETURN_ASSETS_EST_NUM_ANALYSTS_MONTH" hidden="1">"c16531"</definedName>
    <definedName name="IQ_RETURN_ASSETS_EST_NUM_ANALYSTS_MONTH_THOM" hidden="1">"c17359"</definedName>
    <definedName name="IQ_RETURN_ASSETS_EST_REUT" hidden="1">"c3990"</definedName>
    <definedName name="IQ_RETURN_ASSETS_EST_THOM" hidden="1">"c4034"</definedName>
    <definedName name="IQ_RETURN_ASSETS_EST_TOTAL_REVISED_2MONTH" hidden="1">"c16538"</definedName>
    <definedName name="IQ_RETURN_ASSETS_EST_TOTAL_REVISED_2MONTH_THOM" hidden="1">"c17366"</definedName>
    <definedName name="IQ_RETURN_ASSETS_EST_TOTAL_REVISED_3MONTH" hidden="1">"c16542"</definedName>
    <definedName name="IQ_RETURN_ASSETS_EST_TOTAL_REVISED_3MONTH_THOM" hidden="1">"c17370"</definedName>
    <definedName name="IQ_RETURN_ASSETS_EST_TOTAL_REVISED_MONTH" hidden="1">"c16534"</definedName>
    <definedName name="IQ_RETURN_ASSETS_EST_TOTAL_REVISED_MONTH_THOM" hidden="1">"c17362"</definedName>
    <definedName name="IQ_RETURN_ASSETS_EST_UP_2MONTH" hidden="1">"c16536"</definedName>
    <definedName name="IQ_RETURN_ASSETS_EST_UP_2MONTH_THOM" hidden="1">"c17364"</definedName>
    <definedName name="IQ_RETURN_ASSETS_EST_UP_3MONTH" hidden="1">"c16540"</definedName>
    <definedName name="IQ_RETURN_ASSETS_EST_UP_3MONTH_THOM" hidden="1">"c17368"</definedName>
    <definedName name="IQ_RETURN_ASSETS_EST_UP_MONTH" hidden="1">"c16532"</definedName>
    <definedName name="IQ_RETURN_ASSETS_EST_UP_MONTH_THOM" hidden="1">"c17360"</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NOTE" hidden="1">"c17544"</definedName>
    <definedName name="IQ_RETURN_EQUITY_DET_EST_NOTE_THOM" hidden="1">"c17592"</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DOWN_2MONTH" hidden="1">"c16549"</definedName>
    <definedName name="IQ_RETURN_EQUITY_EST_DOWN_2MONTH_THOM" hidden="1">"c17377"</definedName>
    <definedName name="IQ_RETURN_EQUITY_EST_DOWN_3MONTH" hidden="1">"c16553"</definedName>
    <definedName name="IQ_RETURN_EQUITY_EST_DOWN_3MONTH_THOM" hidden="1">"c17381"</definedName>
    <definedName name="IQ_RETURN_EQUITY_EST_DOWN_MONTH" hidden="1">"c16545"</definedName>
    <definedName name="IQ_RETURN_EQUITY_EST_DOWN_MONTH_THOM" hidden="1">"c17373"</definedName>
    <definedName name="IQ_RETURN_EQUITY_EST_NUM_ANALYSTS_2MONTH" hidden="1">"c16547"</definedName>
    <definedName name="IQ_RETURN_EQUITY_EST_NUM_ANALYSTS_2MONTH_THOM" hidden="1">"c17375"</definedName>
    <definedName name="IQ_RETURN_EQUITY_EST_NUM_ANALYSTS_3MONTH" hidden="1">"c16551"</definedName>
    <definedName name="IQ_RETURN_EQUITY_EST_NUM_ANALYSTS_3MONTH_THOM" hidden="1">"c17379"</definedName>
    <definedName name="IQ_RETURN_EQUITY_EST_NUM_ANALYSTS_MONTH" hidden="1">"c16543"</definedName>
    <definedName name="IQ_RETURN_EQUITY_EST_NUM_ANALYSTS_MONTH_THOM" hidden="1">"c17371"</definedName>
    <definedName name="IQ_RETURN_EQUITY_EST_REUT" hidden="1">"c3983"</definedName>
    <definedName name="IQ_RETURN_EQUITY_EST_THOM" hidden="1">"c5479"</definedName>
    <definedName name="IQ_RETURN_EQUITY_EST_TOTAL_REVISED_2MONTH" hidden="1">"c16550"</definedName>
    <definedName name="IQ_RETURN_EQUITY_EST_TOTAL_REVISED_2MONTH_THOM" hidden="1">"c17378"</definedName>
    <definedName name="IQ_RETURN_EQUITY_EST_TOTAL_REVISED_3MONTH" hidden="1">"c16554"</definedName>
    <definedName name="IQ_RETURN_EQUITY_EST_TOTAL_REVISED_3MONTH_THOM" hidden="1">"c17382"</definedName>
    <definedName name="IQ_RETURN_EQUITY_EST_TOTAL_REVISED_MONTH" hidden="1">"c16546"</definedName>
    <definedName name="IQ_RETURN_EQUITY_EST_TOTAL_REVISED_MONTH_THOM" hidden="1">"c17374"</definedName>
    <definedName name="IQ_RETURN_EQUITY_EST_UP_2MONTH" hidden="1">"c16548"</definedName>
    <definedName name="IQ_RETURN_EQUITY_EST_UP_2MONTH_THOM" hidden="1">"c17376"</definedName>
    <definedName name="IQ_RETURN_EQUITY_EST_UP_3MONTH" hidden="1">"c16552"</definedName>
    <definedName name="IQ_RETURN_EQUITY_EST_UP_3MONTH_THOM" hidden="1">"c17380"</definedName>
    <definedName name="IQ_RETURN_EQUITY_EST_UP_MONTH" hidden="1">"c16544"</definedName>
    <definedName name="IQ_RETURN_EQUITY_EST_UP_MONTH_THOM" hidden="1">"c17372"</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NOTE" hidden="1">"c17525"</definedName>
    <definedName name="IQ_REV_DET_EST_NOTE_THOM" hidden="1">"c17578"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DOWN_2MONTH" hidden="1">"c16285"</definedName>
    <definedName name="IQ_REVENUE_EST_DOWN_2MONTH_CIQ" hidden="1">"c16609"</definedName>
    <definedName name="IQ_REVENUE_EST_DOWN_2MONTH_THOM" hidden="1">"c17149"</definedName>
    <definedName name="IQ_REVENUE_EST_DOWN_3MONTH" hidden="1">"c16289"</definedName>
    <definedName name="IQ_REVENUE_EST_DOWN_3MONTH_CIQ" hidden="1">"c16613"</definedName>
    <definedName name="IQ_REVENUE_EST_DOWN_3MONTH_THOM" hidden="1">"c17153"</definedName>
    <definedName name="IQ_REVENUE_EST_DOWN_MONTH" hidden="1">"c16281"</definedName>
    <definedName name="IQ_REVENUE_EST_DOWN_MONTH_CIQ" hidden="1">"c16605"</definedName>
    <definedName name="IQ_REVENUE_EST_DOWN_MONTH_THOM" hidden="1">"c17145"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2MONTH_THOM" hidden="1">"c17147"</definedName>
    <definedName name="IQ_REVENUE_EST_NUM_ANALYSTS_3MONTH" hidden="1">"c16287"</definedName>
    <definedName name="IQ_REVENUE_EST_NUM_ANALYSTS_3MONTH_CIQ" hidden="1">"c16611"</definedName>
    <definedName name="IQ_REVENUE_EST_NUM_ANALYSTS_3MONTH_THOM" hidden="1">"c17151"</definedName>
    <definedName name="IQ_REVENUE_EST_NUM_ANALYSTS_MONTH" hidden="1">"c16279"</definedName>
    <definedName name="IQ_REVENUE_EST_NUM_ANALYSTS_MONTH_CIQ" hidden="1">"c16603"</definedName>
    <definedName name="IQ_REVENUE_EST_NUM_ANALYSTS_MONTH_THOM" hidden="1">"c17143"</definedName>
    <definedName name="IQ_REVENUE_EST_REUT" hidden="1">"c3634"</definedName>
    <definedName name="IQ_REVENUE_EST_THOM" hidden="1">"c3652"</definedName>
    <definedName name="IQ_REVENUE_EST_TOTAL_REVISED_2MONTH" hidden="1">"c16286"</definedName>
    <definedName name="IQ_REVENUE_EST_TOTAL_REVISED_2MONTH_CIQ" hidden="1">"c16610"</definedName>
    <definedName name="IQ_REVENUE_EST_TOTAL_REVISED_2MONTH_THOM" hidden="1">"c17150"</definedName>
    <definedName name="IQ_REVENUE_EST_TOTAL_REVISED_3MONTH" hidden="1">"c16290"</definedName>
    <definedName name="IQ_REVENUE_EST_TOTAL_REVISED_3MONTH_CIQ" hidden="1">"c16614"</definedName>
    <definedName name="IQ_REVENUE_EST_TOTAL_REVISED_3MONTH_THOM" hidden="1">"c17154"</definedName>
    <definedName name="IQ_REVENUE_EST_TOTAL_REVISED_MONTH" hidden="1">"c16282"</definedName>
    <definedName name="IQ_REVENUE_EST_TOTAL_REVISED_MONTH_CIQ" hidden="1">"c16606"</definedName>
    <definedName name="IQ_REVENUE_EST_TOTAL_REVISED_MONTH_THOM" hidden="1">"c17146"</definedName>
    <definedName name="IQ_REVENUE_EST_UP_2MONTH" hidden="1">"c16284"</definedName>
    <definedName name="IQ_REVENUE_EST_UP_2MONTH_CIQ" hidden="1">"c16608"</definedName>
    <definedName name="IQ_REVENUE_EST_UP_2MONTH_THOM" hidden="1">"c17148"</definedName>
    <definedName name="IQ_REVENUE_EST_UP_3MONTH" hidden="1">"c16288"</definedName>
    <definedName name="IQ_REVENUE_EST_UP_3MONTH_CIQ" hidden="1">"c16612"</definedName>
    <definedName name="IQ_REVENUE_EST_UP_3MONTH_THOM" hidden="1">"c17152"</definedName>
    <definedName name="IQ_REVENUE_EST_UP_MONTH" hidden="1">"c16280"</definedName>
    <definedName name="IQ_REVENUE_EST_UP_MONTH_CIQ" hidden="1">"c16604"</definedName>
    <definedName name="IQ_REVENUE_EST_UP_MONTH_THOM" hidden="1">"c17144"</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40387.6769097222</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POSITIONS_FFIEC" hidden="1">"c12859"</definedName>
    <definedName name="IQ_SHORT_SCORE_DX" hidden="1">"c17439"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NOTE_THOM" hidden="1">"c17596"</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DOWN_2MONTH" hidden="1">"c16489"</definedName>
    <definedName name="IQ_TEV_EST_DOWN_2MONTH_THOM" hidden="1">"c17317"</definedName>
    <definedName name="IQ_TEV_EST_DOWN_3MONTH" hidden="1">"c16493"</definedName>
    <definedName name="IQ_TEV_EST_DOWN_3MONTH_THOM" hidden="1">"c17321"</definedName>
    <definedName name="IQ_TEV_EST_DOWN_MONTH" hidden="1">"c16485"</definedName>
    <definedName name="IQ_TEV_EST_DOWN_MONTH_THOM" hidden="1">"c17313"</definedName>
    <definedName name="IQ_TEV_EST_NUM_ANALYSTS_2MONTH" hidden="1">"c16487"</definedName>
    <definedName name="IQ_TEV_EST_NUM_ANALYSTS_2MONTH_THOM" hidden="1">"c17315"</definedName>
    <definedName name="IQ_TEV_EST_NUM_ANALYSTS_3MONTH" hidden="1">"c16491"</definedName>
    <definedName name="IQ_TEV_EST_NUM_ANALYSTS_3MONTH_THOM" hidden="1">"c17319"</definedName>
    <definedName name="IQ_TEV_EST_NUM_ANALYSTS_MONTH" hidden="1">"c16483"</definedName>
    <definedName name="IQ_TEV_EST_NUM_ANALYSTS_MONTH_THOM" hidden="1">"c17311"</definedName>
    <definedName name="IQ_TEV_EST_THOM" hidden="1">"c5529"</definedName>
    <definedName name="IQ_TEV_EST_TOTAL_REVISED_2MONTH" hidden="1">"c16490"</definedName>
    <definedName name="IQ_TEV_EST_TOTAL_REVISED_2MONTH_THOM" hidden="1">"c17318"</definedName>
    <definedName name="IQ_TEV_EST_TOTAL_REVISED_3MONTH" hidden="1">"c16494"</definedName>
    <definedName name="IQ_TEV_EST_TOTAL_REVISED_3MONTH_THOM" hidden="1">"c17322"</definedName>
    <definedName name="IQ_TEV_EST_TOTAL_REVISED_MONTH" hidden="1">"c16486"</definedName>
    <definedName name="IQ_TEV_EST_TOTAL_REVISED_MONTH_THOM" hidden="1">"c17314"</definedName>
    <definedName name="IQ_TEV_EST_UP_2MONTH" hidden="1">"c16488"</definedName>
    <definedName name="IQ_TEV_EST_UP_2MONTH_THOM" hidden="1">"c17316"</definedName>
    <definedName name="IQ_TEV_EST_UP_3MONTH" hidden="1">"c16492"</definedName>
    <definedName name="IQ_TEV_EST_UP_3MONTH_THOM" hidden="1">"c17320"</definedName>
    <definedName name="IQ_TEV_EST_UP_MONTH" hidden="1">"c16484"</definedName>
    <definedName name="IQ_TEV_EST_UP_MONTH_THOM" hidden="1">"c17312"</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InputsA9" hidden="1">#REF!</definedName>
    <definedName name="IQRInputsG8" hidden="1">#REF!</definedName>
    <definedName name="IQRInputsI3" hidden="1">#REF!</definedName>
    <definedName name="j" hidden="1">#REF!</definedName>
    <definedName name="jkhjkhjkg" localSheetId="0" hidden="1">{"YEAR02",#N/A,FALSE,"Sheet 1"}</definedName>
    <definedName name="jkhjkhjkg" hidden="1">{"YEAR02",#N/A,FALSE,"Sheet 1"}</definedName>
    <definedName name="junk2" localSheetId="0" hidden="1">{#N/A,#N/A,FALSE,"Assumptions";"flowdet1",#N/A,FALSE,"Flow Details";"flowdet2",#N/A,FALSE,"Flow Details"}</definedName>
    <definedName name="junk2" hidden="1">{#N/A,#N/A,FALSE,"Assumptions";"flowdet1",#N/A,FALSE,"Flow Details";"flowdet2",#N/A,FALSE,"Flow Details"}</definedName>
    <definedName name="junk5" localSheetId="0" hidden="1">{#N/A,#N/A,FALSE,"Assumptions";"flowdet1",#N/A,FALSE,"Flow Details";"flowdet2",#N/A,FALSE,"Flow Details"}</definedName>
    <definedName name="junk5" hidden="1">{#N/A,#N/A,FALSE,"Assumptions";"flowdet1",#N/A,FALSE,"Flow Details";"flowdet2",#N/A,FALSE,"Flow Details"}</definedName>
    <definedName name="junk6" localSheetId="0" hidden="1">{#N/A,#N/A,FALSE,"Assumptions";"flowdet1",#N/A,FALSE,"Flow Details";"flowdet2",#N/A,FALSE,"Flow Details"}</definedName>
    <definedName name="junk6" hidden="1">{#N/A,#N/A,FALSE,"Assumptions";"flowdet1",#N/A,FALSE,"Flow Details";"flowdet2",#N/A,FALSE,"Flow Details"}</definedName>
    <definedName name="JupiterPrepay" hidden="1">#REF!</definedName>
    <definedName name="kb" hidden="1">#REF!</definedName>
    <definedName name="kristy10" localSheetId="0" hidden="1">{"YTDONLY",#N/A,FALSE,"09-SUM  ";"REGULAR1",#N/A,FALSE,"09-SUM  "}</definedName>
    <definedName name="kristy10" hidden="1">{"YTDONLY",#N/A,FALSE,"09-SUM  ";"REGULAR1",#N/A,FALSE,"09-SUM  "}</definedName>
    <definedName name="kristy11" localSheetId="0" hidden="1">{"YTDONLY",#N/A,FALSE,"09-SUM  ";"REGULAR1",#N/A,FALSE,"09-SUM  "}</definedName>
    <definedName name="kristy11" hidden="1">{"YTDONLY",#N/A,FALSE,"09-SUM  ";"REGULAR1",#N/A,FALSE,"09-SUM  "}</definedName>
    <definedName name="kristy12" localSheetId="0" hidden="1">{"YTDONLY",#N/A,FALSE,"09-SUM  ";"REGULAR1",#N/A,FALSE,"09-SUM  "}</definedName>
    <definedName name="kristy12" hidden="1">{"YTDONLY",#N/A,FALSE,"09-SUM  ";"REGULAR1",#N/A,FALSE,"09-SUM  "}</definedName>
    <definedName name="kristy5" localSheetId="0" hidden="1">{"TRSONLY",#N/A,FALSE,"08-SUM ";"MISCUNITS",#N/A,FALSE,"08-SUM "}</definedName>
    <definedName name="kristy5" hidden="1">{"TRSONLY",#N/A,FALSE,"08-SUM ";"MISCUNITS",#N/A,FALSE,"08-SUM "}</definedName>
    <definedName name="kristy6" localSheetId="0" hidden="1">{"TRSONLY",#N/A,FALSE,"08-SUM ";"MISCUNITS",#N/A,FALSE,"08-SUM "}</definedName>
    <definedName name="kristy6" hidden="1">{"TRSONLY",#N/A,FALSE,"08-SUM ";"MISCUNITS",#N/A,FALSE,"08-SUM "}</definedName>
    <definedName name="l" localSheetId="0" hidden="1">{"YTDONLY",#N/A,FALSE,"09-SUM  ";"REGULAR1",#N/A,FALSE,"09-SUM  "}</definedName>
    <definedName name="l" hidden="1">{"YTDONLY",#N/A,FALSE,"09-SUM  ";"REGULAR1",#N/A,FALSE,"09-SUM  "}</definedName>
    <definedName name="Labels_BalanceSheet" hidden="1">#REF!</definedName>
    <definedName name="limcount" hidden="1">1</definedName>
    <definedName name="ListOffset" hidden="1">1</definedName>
    <definedName name="lkj" localSheetId="0" hidden="1">{"YTDONLY",#N/A,FALSE,"09-SUM  ";"REGULAR1",#N/A,FALSE,"09-SUM  "}</definedName>
    <definedName name="lkj" hidden="1">{"YTDONLY",#N/A,FALSE,"09-SUM  ";"REGULAR1",#N/A,FALSE,"09-SUM  "}</definedName>
    <definedName name="lo" localSheetId="0" hidden="1">{"YTDONLY",#N/A,FALSE,"09-SUM  ";"REGULAR1",#N/A,FALSE,"09-SUM  "}</definedName>
    <definedName name="lo" hidden="1">{"YTDONLY",#N/A,FALSE,"09-SUM  ";"REGULAR1",#N/A,FALSE,"09-SUM  "}</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lo" hidden="1">#REF!</definedName>
    <definedName name="lp" localSheetId="0" hidden="1">{"YTDONLY",#N/A,FALSE,"09-SUM  ";"REGULAR1",#N/A,FALSE,"09-SUM  "}</definedName>
    <definedName name="lp" hidden="1">{"YTDONLY",#N/A,FALSE,"09-SUM  ";"REGULAR1",#N/A,FALSE,"09-SUM  "}</definedName>
    <definedName name="MATT" localSheetId="0" hidden="1">{#N/A,#N/A,TRUE,"Main Issues";#N/A,#N/A,TRUE,"Income statement ($)"}</definedName>
    <definedName name="MATT" hidden="1">{#N/A,#N/A,TRUE,"Main Issues";#N/A,#N/A,TRUE,"Income statement ($)"}</definedName>
    <definedName name="MerrillPrintIt" hidden="1">[11]!MerrillPrintIt</definedName>
    <definedName name="mmm" localSheetId="0" hidden="1">{"AnnMarg",#N/A,FALSE,"FALCON";"Q",#N/A,FALSE,"Qtrs."}</definedName>
    <definedName name="mmm" hidden="1">{"AnnMarg",#N/A,FALSE,"FALCON";"Q",#N/A,FALSE,"Qtrs."}</definedName>
    <definedName name="Month" hidden="1">[12]Reference!$C$75</definedName>
    <definedName name="MonthAndYear" hidden="1">[12]Reference!$F$75</definedName>
    <definedName name="MonthIndex" hidden="1">[12]Reference!$F$4</definedName>
    <definedName name="MonthList" hidden="1">[19]Reference!$C$60:$C$71</definedName>
    <definedName name="Monthly" localSheetId="0" hidden="1">{"YTDONLY",#N/A,FALSE,"09-SUM  ";"REGULAR1",#N/A,FALSE,"09-SUM  "}</definedName>
    <definedName name="Monthly" hidden="1">{"YTDONLY",#N/A,FALSE,"09-SUM  ";"REGULAR1",#N/A,FALSE,"09-SUM  "}</definedName>
    <definedName name="MonthTextLen" hidden="1">[12]Reference!$C$96</definedName>
    <definedName name="NCA" localSheetId="0" hidden="1">{"TRSONLY",#N/A,FALSE,"08-SUM ";"MISCUNITS",#N/A,FALSE,"08-SUM "}</definedName>
    <definedName name="NCA" hidden="1">{"TRSONLY",#N/A,FALSE,"08-SUM ";"MISCUNITS",#N/A,FALSE,"08-SUM "}</definedName>
    <definedName name="Ncaother" localSheetId="0" hidden="1">{"YTDONLY",#N/A,FALSE,"09-SUM  ";"REGULAR1",#N/A,FALSE,"09-SUM  "}</definedName>
    <definedName name="Ncaother" hidden="1">{"YTDONLY",#N/A,FALSE,"09-SUM  ";"REGULAR1",#N/A,FALSE,"09-SUM  "}</definedName>
    <definedName name="new" hidden="1">#REF!</definedName>
    <definedName name="Newname" localSheetId="0" hidden="1">{"YTDONLY",#N/A,FALSE,"09-SUM  ";"REGULAR1",#N/A,FALSE,"09-SUM  "}</definedName>
    <definedName name="Newname" hidden="1">{"YTDONLY",#N/A,FALSE,"09-SUM  ";"REGULAR1",#N/A,FALSE,"09-SUM  "}</definedName>
    <definedName name="Newname1" localSheetId="0" hidden="1">{"YTDONLY",#N/A,FALSE,"09-SUM  ";"REGULAR1",#N/A,FALSE,"09-SUM  "}</definedName>
    <definedName name="Newname1" hidden="1">{"YTDONLY",#N/A,FALSE,"09-SUM  ";"REGULAR1",#N/A,FALSE,"09-SUM  "}</definedName>
    <definedName name="NewRange" hidden="1">[11]!NewRange</definedName>
    <definedName name="nn" localSheetId="0" hidden="1">{#N/A,#N/A,TRUE,"Proposal";#N/A,#N/A,TRUE,"Assumptions";#N/A,#N/A,TRUE,"Net Income";#N/A,#N/A,TRUE,"Balsheet";#N/A,#N/A,TRUE,"Capex";#N/A,#N/A,TRUE,"Volumes";#N/A,#N/A,TRUE,"Revenues";#N/A,#N/A,TRUE,"Var.Costs";#N/A,#N/A,TRUE,"Personnel";#N/A,#N/A,TRUE,"Other costs";#N/A,#N/A,TRUE,"MKTG and G&amp;A"}</definedName>
    <definedName name="nn" hidden="1">{#N/A,#N/A,TRUE,"Proposal";#N/A,#N/A,TRUE,"Assumptions";#N/A,#N/A,TRUE,"Net Income";#N/A,#N/A,TRUE,"Balsheet";#N/A,#N/A,TRUE,"Capex";#N/A,#N/A,TRUE,"Volumes";#N/A,#N/A,TRUE,"Revenues";#N/A,#N/A,TRUE,"Var.Costs";#N/A,#N/A,TRUE,"Personnel";#N/A,#N/A,TRUE,"Other costs";#N/A,#N/A,TRUE,"MKTG and G&amp;A"}</definedName>
    <definedName name="NoWay" localSheetId="0" hidden="1">{"TRSONLY",#N/A,FALSE,"08-SUM ";"MISCUNITS",#N/A,FALSE,"08-SUM "}</definedName>
    <definedName name="NoWay" hidden="1">{"TRSONLY",#N/A,FALSE,"08-SUM ";"MISCUNITS",#N/A,FALSE,"08-SUM "}</definedName>
    <definedName name="ok" localSheetId="0" hidden="1">{"TRSONLY",#N/A,FALSE,"08-SUM ";"MISCUNITS",#N/A,FALSE,"08-SUM "}</definedName>
    <definedName name="ok" hidden="1">{"TRSONLY",#N/A,FALSE,"08-SUM ";"MISCUNITS",#N/A,FALSE,"08-SUM "}</definedName>
    <definedName name="one" localSheetId="0" hidden="1">{"YTDONLY",#N/A,FALSE,"09-SUM  ";"REGULAR1",#N/A,FALSE,"09-SUM  "}</definedName>
    <definedName name="one" hidden="1">{"YTDONLY",#N/A,FALSE,"09-SUM  ";"REGULAR1",#N/A,FALSE,"09-SUM  "}</definedName>
    <definedName name="other" localSheetId="0" hidden="1">{"YTDONLY",#N/A,FALSE,"09-SUM  ";"REGULAR1",#N/A,FALSE,"09-SUM  "}</definedName>
    <definedName name="other" hidden="1">{"YTDONLY",#N/A,FALSE,"09-SUM  ";"REGULAR1",#N/A,FALSE,"09-SUM  "}</definedName>
    <definedName name="other1" localSheetId="0" hidden="1">{"YTDONLY",#N/A,FALSE,"09-SUM  ";"REGULAR1",#N/A,FALSE,"09-SUM  "}</definedName>
    <definedName name="other1" hidden="1">{"YTDONLY",#N/A,FALSE,"09-SUM  ";"REGULAR1",#N/A,FALSE,"09-SUM  "}</definedName>
    <definedName name="other2" localSheetId="0" hidden="1">{"YTDONLY",#N/A,FALSE,"09-SUM  ";"REGULAR1",#N/A,FALSE,"09-SUM  "}</definedName>
    <definedName name="other2" hidden="1">{"YTDONLY",#N/A,FALSE,"09-SUM  ";"REGULAR1",#N/A,FALSE,"09-SUM  "}</definedName>
    <definedName name="otherv2" localSheetId="0" hidden="1">{"YTDONLY",#N/A,FALSE,"09-SUM  ";"REGULAR1",#N/A,FALSE,"09-SUM  "}</definedName>
    <definedName name="otherv2" hidden="1">{"YTDONLY",#N/A,FALSE,"09-SUM  ";"REGULAR1",#N/A,FALSE,"09-SUM  "}</definedName>
    <definedName name="ppdoo" localSheetId="0" hidden="1">{#N/A,#N/A,FALSE,"COVER.XLS";#N/A,#N/A,FALSE,"STDBS.XLS";#N/A,#N/A,FALSE,"STDPL.XLS";#N/A,#N/A,FALSE,"NOTES.XLS"}</definedName>
    <definedName name="ppdoo" hidden="1">{#N/A,#N/A,FALSE,"COVER.XLS";#N/A,#N/A,FALSE,"STDBS.XLS";#N/A,#N/A,FALSE,"STDPL.XLS";#N/A,#N/A,FALSE,"NOTES.XLS"}</definedName>
    <definedName name="print" localSheetId="0" hidden="1">{"page1",#N/A,FALSE,"Casual RLE";"page2",#N/A,FALSE,"Casual RLE"}</definedName>
    <definedName name="print" hidden="1">{"page1",#N/A,FALSE,"Casual RLE";"page2",#N/A,FALSE,"Casual RLE"}</definedName>
    <definedName name="Prueba" localSheetId="0" hidden="1">{"COM",#N/A,FALSE,"800 10th"}</definedName>
    <definedName name="Prueba" hidden="1">{"COM",#N/A,FALSE,"800 10th"}</definedName>
    <definedName name="pwoefù" localSheetId="0"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qwerty1" localSheetId="0" hidden="1">{#N/A,#N/A,FALSE,"HR";#N/A,#N/A,FALSE,"10-40"}</definedName>
    <definedName name="qwerty1" hidden="1">{#N/A,#N/A,FALSE,"HR";#N/A,#N/A,FALSE,"10-40"}</definedName>
    <definedName name="qwerty5" localSheetId="0" hidden="1">{#N/A,#N/A,FALSE,"10-40"}</definedName>
    <definedName name="qwerty5" hidden="1">{#N/A,#N/A,FALSE,"10-40"}</definedName>
    <definedName name="raag" localSheetId="0" hidden="1">{"reagan is",#N/A,FALSE,"CONS IS";"reagan na",#N/A,FALSE,"NOTE PAYMENTS";"reagan bs",#N/A,FALSE,"CONS BS";"reagan cf",#N/A,FALSE,"CONS BS";"reagan ds",#N/A,FALSE,"CONS BS"}</definedName>
    <definedName name="raag" hidden="1">{"reagan is",#N/A,FALSE,"CONS IS";"reagan na",#N/A,FALSE,"NOTE PAYMENTS";"reagan bs",#N/A,FALSE,"CONS BS";"reagan cf",#N/A,FALSE,"CONS BS";"reagan ds",#N/A,FALSE,"CONS BS"}</definedName>
    <definedName name="reag10" localSheetId="0" hidden="1">{"reagan is",#N/A,FALSE,"CONS IS";"reagan na",#N/A,FALSE,"NOTE PAYMENTS";"reagan bs",#N/A,FALSE,"CONS BS";"reagan cf",#N/A,FALSE,"CONS BS";"reagan ds",#N/A,FALSE,"CONS BS"}</definedName>
    <definedName name="reag10" hidden="1">{"reagan is",#N/A,FALSE,"CONS IS";"reagan na",#N/A,FALSE,"NOTE PAYMENTS";"reagan bs",#N/A,FALSE,"CONS BS";"reagan cf",#N/A,FALSE,"CONS BS";"reagan ds",#N/A,FALSE,"CONS BS"}</definedName>
    <definedName name="reag5" localSheetId="0" hidden="1">{"reagan is",#N/A,FALSE,"CONS IS";"reagan na",#N/A,FALSE,"NOTE PAYMENTS";"reagan bs",#N/A,FALSE,"CONS BS";"reagan cf",#N/A,FALSE,"CONS BS";"reagan ds",#N/A,FALSE,"CONS BS"}</definedName>
    <definedName name="reag5" hidden="1">{"reagan is",#N/A,FALSE,"CONS IS";"reagan na",#N/A,FALSE,"NOTE PAYMENTS";"reagan bs",#N/A,FALSE,"CONS BS";"reagan cf",#N/A,FALSE,"CONS BS";"reagan ds",#N/A,FALSE,"CONS BS"}</definedName>
    <definedName name="reag55" localSheetId="0" hidden="1">{"reagan is",#N/A,FALSE,"CONS IS";"reagan na",#N/A,FALSE,"NOTE PAYMENTS";"reagan bs",#N/A,FALSE,"CONS BS";"reagan cf",#N/A,FALSE,"CONS BS";"reagan ds",#N/A,FALSE,"CONS BS"}</definedName>
    <definedName name="reag55" hidden="1">{"reagan is",#N/A,FALSE,"CONS IS";"reagan na",#N/A,FALSE,"NOTE PAYMENTS";"reagan bs",#N/A,FALSE,"CONS BS";"reagan cf",#N/A,FALSE,"CONS BS";"reagan ds",#N/A,FALSE,"CONS BS"}</definedName>
    <definedName name="reaga" localSheetId="0" hidden="1">{"reagan is",#N/A,FALSE,"CONS IS";"reagan na",#N/A,FALSE,"NOTE PAYMENTS";"reagan bs",#N/A,FALSE,"CONS BS";"reagan cf",#N/A,FALSE,"CONS BS";"reagan ds",#N/A,FALSE,"CONS BS"}</definedName>
    <definedName name="reaga" hidden="1">{"reagan is",#N/A,FALSE,"CONS IS";"reagan na",#N/A,FALSE,"NOTE PAYMENTS";"reagan bs",#N/A,FALSE,"CONS BS";"reagan cf",#N/A,FALSE,"CONS BS";"reagan ds",#N/A,FALSE,"CONS BS"}</definedName>
    <definedName name="reagan00" localSheetId="0" hidden="1">{"reagan is",#N/A,FALSE,"CONS IS";"reagan na",#N/A,FALSE,"NOTE PAYMENTS";"reagan bs",#N/A,FALSE,"CONS BS";"reagan cf",#N/A,FALSE,"CONS BS";"reagan ds",#N/A,FALSE,"CONS BS"}</definedName>
    <definedName name="reagan00" hidden="1">{"reagan is",#N/A,FALSE,"CONS IS";"reagan na",#N/A,FALSE,"NOTE PAYMENTS";"reagan bs",#N/A,FALSE,"CONS BS";"reagan cf",#N/A,FALSE,"CONS BS";"reagan ds",#N/A,FALSE,"CONS BS"}</definedName>
    <definedName name="reagan15" localSheetId="0" hidden="1">{"reagan is",#N/A,FALSE,"CONS IS";"reagan na",#N/A,FALSE,"NOTE PAYMENTS";"reagan bs",#N/A,FALSE,"CONS BS";"reagan cf",#N/A,FALSE,"CONS BS";"reagan ds",#N/A,FALSE,"CONS BS"}</definedName>
    <definedName name="reagan15" hidden="1">{"reagan is",#N/A,FALSE,"CONS IS";"reagan na",#N/A,FALSE,"NOTE PAYMENTS";"reagan bs",#N/A,FALSE,"CONS BS";"reagan cf",#N/A,FALSE,"CONS BS";"reagan ds",#N/A,FALSE,"CONS BS"}</definedName>
    <definedName name="reagan2" localSheetId="0" hidden="1">{"reagan is",#N/A,FALSE,"CONS IS";"reagan na",#N/A,FALSE,"NOTE PAYMENTS";"reagan bs",#N/A,FALSE,"CONS BS";"reagan cf",#N/A,FALSE,"CONS BS";"reagan ds",#N/A,FALSE,"CONS BS"}</definedName>
    <definedName name="reagan2" hidden="1">{"reagan is",#N/A,FALSE,"CONS IS";"reagan na",#N/A,FALSE,"NOTE PAYMENTS";"reagan bs",#N/A,FALSE,"CONS BS";"reagan cf",#N/A,FALSE,"CONS BS";"reagan ds",#N/A,FALSE,"CONS BS"}</definedName>
    <definedName name="reagan20" localSheetId="0" hidden="1">{"reagan is",#N/A,FALSE,"CONS IS";"reagan na",#N/A,FALSE,"NOTE PAYMENTS";"reagan bs",#N/A,FALSE,"CONS BS";"reagan cf",#N/A,FALSE,"CONS BS";"reagan ds",#N/A,FALSE,"CONS BS"}</definedName>
    <definedName name="reagan20" hidden="1">{"reagan is",#N/A,FALSE,"CONS IS";"reagan na",#N/A,FALSE,"NOTE PAYMENTS";"reagan bs",#N/A,FALSE,"CONS BS";"reagan cf",#N/A,FALSE,"CONS BS";"reagan ds",#N/A,FALSE,"CONS BS"}</definedName>
    <definedName name="reagan22" localSheetId="0" hidden="1">{"reagan is",#N/A,FALSE,"CONS IS";"reagan na",#N/A,FALSE,"NOTE PAYMENTS";"reagan bs",#N/A,FALSE,"CONS BS";"reagan cf",#N/A,FALSE,"CONS BS";"reagan ds",#N/A,FALSE,"CONS BS"}</definedName>
    <definedName name="reagan22" hidden="1">{"reagan is",#N/A,FALSE,"CONS IS";"reagan na",#N/A,FALSE,"NOTE PAYMENTS";"reagan bs",#N/A,FALSE,"CONS BS";"reagan cf",#N/A,FALSE,"CONS BS";"reagan ds",#N/A,FALSE,"CONS BS"}</definedName>
    <definedName name="reagan26" localSheetId="0" hidden="1">{"reagan is",#N/A,FALSE,"CONS IS";"reagan na",#N/A,FALSE,"NOTE PAYMENTS";"reagan bs",#N/A,FALSE,"CONS BS";"reagan cf",#N/A,FALSE,"CONS BS";"reagan ds",#N/A,FALSE,"CONS BS"}</definedName>
    <definedName name="reagan26" hidden="1">{"reagan is",#N/A,FALSE,"CONS IS";"reagan na",#N/A,FALSE,"NOTE PAYMENTS";"reagan bs",#N/A,FALSE,"CONS BS";"reagan cf",#N/A,FALSE,"CONS BS";"reagan ds",#N/A,FALSE,"CONS BS"}</definedName>
    <definedName name="reagan3" localSheetId="0" hidden="1">{"reagan is",#N/A,FALSE,"CONS IS";"reagan na",#N/A,FALSE,"NOTE PAYMENTS";"reagan bs",#N/A,FALSE,"CONS BS";"reagan cf",#N/A,FALSE,"CONS BS";"reagan ds",#N/A,FALSE,"CONS BS"}</definedName>
    <definedName name="reagan3" hidden="1">{"reagan is",#N/A,FALSE,"CONS IS";"reagan na",#N/A,FALSE,"NOTE PAYMENTS";"reagan bs",#N/A,FALSE,"CONS BS";"reagan cf",#N/A,FALSE,"CONS BS";"reagan ds",#N/A,FALSE,"CONS BS"}</definedName>
    <definedName name="reagan30" localSheetId="0" hidden="1">{"reagan is",#N/A,FALSE,"CONS IS";"reagan na",#N/A,FALSE,"NOTE PAYMENTS";"reagan bs",#N/A,FALSE,"CONS BS";"reagan cf",#N/A,FALSE,"CONS BS";"reagan ds",#N/A,FALSE,"CONS BS"}</definedName>
    <definedName name="reagan30" hidden="1">{"reagan is",#N/A,FALSE,"CONS IS";"reagan na",#N/A,FALSE,"NOTE PAYMENTS";"reagan bs",#N/A,FALSE,"CONS BS";"reagan cf",#N/A,FALSE,"CONS BS";"reagan ds",#N/A,FALSE,"CONS BS"}</definedName>
    <definedName name="reagan33" localSheetId="0" hidden="1">{"reagan is",#N/A,FALSE,"CONS IS";"reagan na",#N/A,FALSE,"NOTE PAYMENTS";"reagan bs",#N/A,FALSE,"CONS BS";"reagan cf",#N/A,FALSE,"CONS BS";"reagan ds",#N/A,FALSE,"CONS BS"}</definedName>
    <definedName name="reagan33" hidden="1">{"reagan is",#N/A,FALSE,"CONS IS";"reagan na",#N/A,FALSE,"NOTE PAYMENTS";"reagan bs",#N/A,FALSE,"CONS BS";"reagan cf",#N/A,FALSE,"CONS BS";"reagan ds",#N/A,FALSE,"CONS BS"}</definedName>
    <definedName name="reagan4" localSheetId="0" hidden="1">{"reagan is",#N/A,FALSE,"CONS IS";"reagan na",#N/A,FALSE,"NOTE PAYMENTS";"reagan bs",#N/A,FALSE,"CONS BS";"reagan cf",#N/A,FALSE,"CONS BS";"reagan ds",#N/A,FALSE,"CONS BS"}</definedName>
    <definedName name="reagan4" hidden="1">{"reagan is",#N/A,FALSE,"CONS IS";"reagan na",#N/A,FALSE,"NOTE PAYMENTS";"reagan bs",#N/A,FALSE,"CONS BS";"reagan cf",#N/A,FALSE,"CONS BS";"reagan ds",#N/A,FALSE,"CONS BS"}</definedName>
    <definedName name="reagan44" localSheetId="0" hidden="1">{"reagan is",#N/A,FALSE,"CONS IS";"reagan na",#N/A,FALSE,"NOTE PAYMENTS";"reagan bs",#N/A,FALSE,"CONS BS";"reagan cf",#N/A,FALSE,"CONS BS";"reagan ds",#N/A,FALSE,"CONS BS"}</definedName>
    <definedName name="reagan44" hidden="1">{"reagan is",#N/A,FALSE,"CONS IS";"reagan na",#N/A,FALSE,"NOTE PAYMENTS";"reagan bs",#N/A,FALSE,"CONS BS";"reagan cf",#N/A,FALSE,"CONS BS";"reagan ds",#N/A,FALSE,"CONS BS"}</definedName>
    <definedName name="reagan5" localSheetId="0" hidden="1">{"reagan is",#N/A,FALSE,"CONS IS";"reagan na",#N/A,FALSE,"NOTE PAYMENTS";"reagan bs",#N/A,FALSE,"CONS BS";"reagan cf",#N/A,FALSE,"CONS BS";"reagan ds",#N/A,FALSE,"CONS BS"}</definedName>
    <definedName name="reagan5" hidden="1">{"reagan is",#N/A,FALSE,"CONS IS";"reagan na",#N/A,FALSE,"NOTE PAYMENTS";"reagan bs",#N/A,FALSE,"CONS BS";"reagan cf",#N/A,FALSE,"CONS BS";"reagan ds",#N/A,FALSE,"CONS BS"}</definedName>
    <definedName name="reagan55" localSheetId="0" hidden="1">{"reagan is",#N/A,FALSE,"CONS IS";"reagan na",#N/A,FALSE,"NOTE PAYMENTS";"reagan bs",#N/A,FALSE,"CONS BS";"reagan cf",#N/A,FALSE,"CONS BS";"reagan ds",#N/A,FALSE,"CONS BS"}</definedName>
    <definedName name="reagan55" hidden="1">{"reagan is",#N/A,FALSE,"CONS IS";"reagan na",#N/A,FALSE,"NOTE PAYMENTS";"reagan bs",#N/A,FALSE,"CONS BS";"reagan cf",#N/A,FALSE,"CONS BS";"reagan ds",#N/A,FALSE,"CONS BS"}</definedName>
    <definedName name="reagan7" localSheetId="0" hidden="1">{"reagan is",#N/A,FALSE,"CONS IS";"reagan na",#N/A,FALSE,"NOTE PAYMENTS";"reagan bs",#N/A,FALSE,"CONS BS";"reagan cf",#N/A,FALSE,"CONS BS";"reagan ds",#N/A,FALSE,"CONS BS"}</definedName>
    <definedName name="reagan7" hidden="1">{"reagan is",#N/A,FALSE,"CONS IS";"reagan na",#N/A,FALSE,"NOTE PAYMENTS";"reagan bs",#N/A,FALSE,"CONS BS";"reagan cf",#N/A,FALSE,"CONS BS";"reagan ds",#N/A,FALSE,"CONS BS"}</definedName>
    <definedName name="reagan9" localSheetId="0" hidden="1">{"reagan is",#N/A,FALSE,"CONS IS";"reagan na",#N/A,FALSE,"NOTE PAYMENTS";"reagan bs",#N/A,FALSE,"CONS BS";"reagan cf",#N/A,FALSE,"CONS BS";"reagan ds",#N/A,FALSE,"CONS BS"}</definedName>
    <definedName name="reagan9" hidden="1">{"reagan is",#N/A,FALSE,"CONS IS";"reagan na",#N/A,FALSE,"NOTE PAYMENTS";"reagan bs",#N/A,FALSE,"CONS BS";"reagan cf",#N/A,FALSE,"CONS BS";"reagan ds",#N/A,FALSE,"CONS BS"}</definedName>
    <definedName name="reagan99" localSheetId="0" hidden="1">{"reagan is",#N/A,FALSE,"CONS IS";"reagan na",#N/A,FALSE,"NOTE PAYMENTS";"reagan bs",#N/A,FALSE,"CONS BS";"reagan cf",#N/A,FALSE,"CONS BS";"reagan ds",#N/A,FALSE,"CONS BS"}</definedName>
    <definedName name="reagan99" hidden="1">{"reagan is",#N/A,FALSE,"CONS IS";"reagan na",#N/A,FALSE,"NOTE PAYMENTS";"reagan bs",#N/A,FALSE,"CONS BS";"reagan cf",#N/A,FALSE,"CONS BS";"reagan ds",#N/A,FALSE,"CONS BS"}</definedName>
    <definedName name="RedefinePrintTableRange" hidden="1">[11]!RedefinePrintTableRange</definedName>
    <definedName name="reeag" localSheetId="0" hidden="1">{"reagan is",#N/A,FALSE,"CONS IS";"reagan na",#N/A,FALSE,"NOTE PAYMENTS";"reagan bs",#N/A,FALSE,"CONS BS";"reagan cf",#N/A,FALSE,"CONS BS";"reagan ds",#N/A,FALSE,"CONS BS"}</definedName>
    <definedName name="reeag" hidden="1">{"reagan is",#N/A,FALSE,"CONS IS";"reagan na",#N/A,FALSE,"NOTE PAYMENTS";"reagan bs",#N/A,FALSE,"CONS BS";"reagan cf",#N/A,FALSE,"CONS BS";"reagan ds",#N/A,FALSE,"CONS BS"}</definedName>
    <definedName name="ReportGroup" hidden="1">0</definedName>
    <definedName name="restr" localSheetId="0" hidden="1">{"YTDONLY",#N/A,FALSE,"09-SUM  ";"REGULAR1",#N/A,FALSE,"09-SUM  "}</definedName>
    <definedName name="restr" hidden="1">{"YTDONLY",#N/A,FALSE,"09-SUM  ";"REGULAR1",#N/A,FALSE,"09-SUM  "}</definedName>
    <definedName name="rrgw" localSheetId="0" hidden="1">{#N/A,#N/A,TRUE,"Main Issues";#N/A,#N/A,TRUE,"Income statement ($)"}</definedName>
    <definedName name="rrgw" hidden="1">{#N/A,#N/A,TRUE,"Main Issues";#N/A,#N/A,TRUE,"Income statement ($)"}</definedName>
    <definedName name="s"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adf" localSheetId="0" hidden="1">{"YTDONLY",#N/A,FALSE,"09-SUM  ";"REGULAR1",#N/A,FALSE,"09-SUM  "}</definedName>
    <definedName name="sadf" hidden="1">{"YTDONLY",#N/A,FALSE,"09-SUM  ";"REGULAR1",#N/A,FALSE,"09-SUM  "}</definedName>
    <definedName name="SCHEDULE" hidden="1">[20]soc1!#REF!</definedName>
    <definedName name="sdf" localSheetId="0" hidden="1">{"YTDONLY",#N/A,FALSE,"09-SUM  ";"REGULAR1",#N/A,FALSE,"09-SUM  "}</definedName>
    <definedName name="sdf" hidden="1">{"YTDONLY",#N/A,FALSE,"09-SUM  ";"REGULAR1",#N/A,FALSE,"09-SUM  "}</definedName>
    <definedName name="SLEVI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olver_lin" hidden="1">0</definedName>
    <definedName name="solver_num" hidden="1">0</definedName>
    <definedName name="solver_tmp" hidden="1">#NULL!</definedName>
    <definedName name="solver_typ" hidden="1">1</definedName>
    <definedName name="solver_val" hidden="1">0</definedName>
    <definedName name="SS" localSheetId="0" hidden="1">{#N/A,#N/A,TRUE,"Proposal";#N/A,#N/A,TRUE,"Assumptions";#N/A,#N/A,TRUE,"Net Income";#N/A,#N/A,TRUE,"Balsheet";#N/A,#N/A,TRUE,"Capex";#N/A,#N/A,TRUE,"Volumes";#N/A,#N/A,TRUE,"Revenues";#N/A,#N/A,TRUE,"Var.Costs";#N/A,#N/A,TRUE,"Personnel";#N/A,#N/A,TRUE,"Other costs";#N/A,#N/A,TRUE,"MKTG and G&amp;A"}</definedName>
    <definedName name="SS" hidden="1">{#N/A,#N/A,TRUE,"Proposal";#N/A,#N/A,TRUE,"Assumptions";#N/A,#N/A,TRUE,"Net Income";#N/A,#N/A,TRUE,"Balsheet";#N/A,#N/A,TRUE,"Capex";#N/A,#N/A,TRUE,"Volumes";#N/A,#N/A,TRUE,"Revenues";#N/A,#N/A,TRUE,"Var.Costs";#N/A,#N/A,TRUE,"Personnel";#N/A,#N/A,TRUE,"Other costs";#N/A,#N/A,TRUE,"MKTG and G&amp;A"}</definedName>
    <definedName name="stuff" hidden="1">[21]BEV!#REF!</definedName>
    <definedName name="STWBD_StatToolsAutocorrelation_CreateChart" hidden="1">"TRUE"</definedName>
    <definedName name="STWBD_StatToolsAutocorrelation_HasDefaultInfo" hidden="1">"TRUE"</definedName>
    <definedName name="STWBD_StatToolsAutocorrelation_NumLags" hidden="1">"-1"</definedName>
    <definedName name="STWBD_StatToolsAutocorrelation_VariableList" hidden="1">2</definedName>
    <definedName name="STWBD_StatToolsAutocorrelation_VariableList_1" hidden="1">"U_x0001_VG3619B0D4219FF2B5_x0001_"</definedName>
    <definedName name="STWBD_StatToolsAutocorrelation_VariableList_2" hidden="1">"U_x0001_VG2CA3D92510D9E65A_x0001_"</definedName>
    <definedName name="STWBD_StatToolsAutocorrelation_VarSelectorDefaultDataSet" hidden="1">"DG213A0041"</definedName>
    <definedName name="STWBD_StatToolsHistogram_BinMaximum" hidden="1">" 1.01E+300"</definedName>
    <definedName name="STWBD_StatToolsHistogram_BinMinimum" hidden="1">" 1.01E+300"</definedName>
    <definedName name="STWBD_StatToolsHistogram_DefaultDataFormat" hidden="1">" 0"</definedName>
    <definedName name="STWBD_StatToolsHistogram_HasDefaultInfo" hidden="1">"TRUE"</definedName>
    <definedName name="STWBD_StatToolsHistogram_NumBins" hidden="1">" 10"</definedName>
    <definedName name="STWBD_StatToolsHistogram_VariableList" hidden="1">10</definedName>
    <definedName name="STWBD_StatToolsHistogram_VariableList_1" hidden="1">"U_x0001_VG111FD56637CCF957_x0001_"</definedName>
    <definedName name="STWBD_StatToolsHistogram_VariableList_10" hidden="1">"U_x0001_VG23F8108439F9F704_x0001_"</definedName>
    <definedName name="STWBD_StatToolsHistogram_VariableList_2" hidden="1">"U_x0001_VG1D3087C41EC25198_x0001_"</definedName>
    <definedName name="STWBD_StatToolsHistogram_VariableList_3" hidden="1">"U_x0001_VG3080252B1C824C2B_x0001_"</definedName>
    <definedName name="STWBD_StatToolsHistogram_VariableList_4" hidden="1">"U_x0001_VG2CAA0F61139F8EFB_x0001_"</definedName>
    <definedName name="STWBD_StatToolsHistogram_VariableList_5" hidden="1">"U_x0001_VG328C6CDBC22940E_x0001_"</definedName>
    <definedName name="STWBD_StatToolsHistogram_VariableList_6" hidden="1">"U_x0001_VG142AF95B1ED84CA5_x0001_"</definedName>
    <definedName name="STWBD_StatToolsHistogram_VariableList_7" hidden="1">"U_x0001_VG27C61590324B7157_x0001_"</definedName>
    <definedName name="STWBD_StatToolsHistogram_VariableList_8" hidden="1">"U_x0001_VG164B21CB2F2F00F1_x0001_"</definedName>
    <definedName name="STWBD_StatToolsHistogram_VariableList_9" hidden="1">"U_x0001_VG38B8B65836E13076_x0001_"</definedName>
    <definedName name="STWBD_StatToolsHistogram_VarSelectorDefaultDataSet" hidden="1">"DG358C78FB"</definedName>
    <definedName name="STWBD_StatToolsHistogram_XAxisStyle" hidden="1">" 0"</definedName>
    <definedName name="STWBD_StatToolsHistogram_YAxisStyle" hidden="1">" 0"</definedName>
    <definedName name="STWBD_StatToolsOneVarSummary_Count" hidden="1">"TRUE"</definedName>
    <definedName name="STWBD_StatToolsOneVarSummary_DefaultDataFormat" hidden="1">" 0"</definedName>
    <definedName name="STWBD_StatToolsOneVarSummary_FirstQuartile" hidden="1">"TRUE"</definedName>
    <definedName name="STWBD_StatToolsOneVarSummary_HasDefaultInfo" hidden="1">"TRUE"</definedName>
    <definedName name="STWBD_StatToolsOneVarSummary_InterQuartileRange" hidden="1">"TRUE"</definedName>
    <definedName name="STWBD_StatToolsOneVarSummary_Kurtosis" hidden="1">"TRUE"</definedName>
    <definedName name="STWBD_StatToolsOneVarSummary_Maximum" hidden="1">"TRUE"</definedName>
    <definedName name="STWBD_StatToolsOneVarSummary_Mean" hidden="1">"TRUE"</definedName>
    <definedName name="STWBD_StatToolsOneVarSummary_MeanAbsDeviation" hidden="1">"TRUE"</definedName>
    <definedName name="STWBD_StatToolsOneVarSummary_Median" hidden="1">"TRUE"</definedName>
    <definedName name="STWBD_StatToolsOneVarSummary_Minimum" hidden="1">"TRUE"</definedName>
    <definedName name="STWBD_StatToolsOneVarSummary_OtherPercentiles" hidden="1">"TRUE"</definedName>
    <definedName name="STWBD_StatToolsOneVarSummary_PercentileList" hidden="1">" .1, .15, .2, .25, .3, .35, .4, .45, .5, .55, .6, .65, .7, .75"</definedName>
    <definedName name="STWBD_StatToolsOneVarSummary_Range" hidden="1">"TRUE"</definedName>
    <definedName name="STWBD_StatToolsOneVarSummary_Skewness" hidden="1">"TRUE"</definedName>
    <definedName name="STWBD_StatToolsOneVarSummary_StandardDeviation" hidden="1">"TRUE"</definedName>
    <definedName name="STWBD_StatToolsOneVarSummary_Sum" hidden="1">"TRUE"</definedName>
    <definedName name="STWBD_StatToolsOneVarSummary_ThirdQuartile" hidden="1">"TRUE"</definedName>
    <definedName name="STWBD_StatToolsOneVarSummary_VariableList" hidden="1">6</definedName>
    <definedName name="STWBD_StatToolsOneVarSummary_VariableList_1" hidden="1">"U_x0001_VG8416A9F1085F934_x0001_"</definedName>
    <definedName name="STWBD_StatToolsOneVarSummary_VariableList_2" hidden="1">"U_x0001_VG2CA3D92510D9E65A_x0001_"</definedName>
    <definedName name="STWBD_StatToolsOneVarSummary_VariableList_3" hidden="1">"U_x0001_VGF3ED7FB2FBC9539_x0001_"</definedName>
    <definedName name="STWBD_StatToolsOneVarSummary_VariableList_4" hidden="1">"U_x0001_VGC86F37A1FF24BA6_x0001_"</definedName>
    <definedName name="STWBD_StatToolsOneVarSummary_VariableList_5" hidden="1">"U_x0001_VG31C6DFB6119D7BA6_x0001_"</definedName>
    <definedName name="STWBD_StatToolsOneVarSummary_VariableList_6" hidden="1">"U_x0001_VG10958DD4372E1E35_x0001_"</definedName>
    <definedName name="STWBD_StatToolsOneVarSummary_Variance" hidden="1">"TRUE"</definedName>
    <definedName name="STWBD_StatToolsOneVarSummary_VarSelectorDefaultDataSet" hidden="1">"DG213A0041"</definedName>
    <definedName name="STWBD_StatToolsParetoChart_CombinedCategoryThreshold" hidden="1">" 1"</definedName>
    <definedName name="STWBD_StatToolsParetoChart_DataType" hidden="1">" 0"</definedName>
    <definedName name="STWBD_StatToolsParetoChart_FixedCategoryValue" hidden="1">" 1"</definedName>
    <definedName name="STWBD_StatToolsParetoChart_HasDefaultInfo" hidden="1">"TRUE"</definedName>
    <definedName name="STWBD_StatToolsParetoChart_OptionalCategoryType" hidden="1">" 0"</definedName>
    <definedName name="STWBD_StatToolsParetoChart_VariableCat" hidden="1">"U_x0001_VG3619B0D4219FF2B5_x0001_"</definedName>
    <definedName name="STWBD_StatToolsParetoChart_VariableVal" hidden="1">"U_x0001_VG2CA3D92510D9E65A_x0001_"</definedName>
    <definedName name="STWBD_StatToolsParetoChart_VarSelectorDefaultDataSet" hidden="1">"DG213A0041"</definedName>
    <definedName name="STWBD_StatToolsScatterplot_DisplayCorrelationCoefficient" hidden="1">"FALSE"</definedName>
    <definedName name="STWBD_StatToolsScatterplot_HasDefaultInfo" hidden="1">"TRUE"</definedName>
    <definedName name="STWBD_StatToolsScatterplot_VarSelectorDefaultDataSet" hidden="1">"DG358C78FB"</definedName>
    <definedName name="STWBD_StatToolsScatterplot_XVariableList" hidden="1">1</definedName>
    <definedName name="STWBD_StatToolsScatterplot_XVariableList_1" hidden="1">"U_x0001_VG2FED3E6389562F8_x0001_"</definedName>
    <definedName name="STWBD_StatToolsScatterplot_YVariableList" hidden="1">6</definedName>
    <definedName name="STWBD_StatToolsScatterplot_YVariableList_1" hidden="1">"U_x0001_VG2F5839FE30E4B416_x0001_"</definedName>
    <definedName name="STWBD_StatToolsScatterplot_YVariableList_2" hidden="1">"U_x0001_VG1D9E6CB23518A511_x0001_"</definedName>
    <definedName name="STWBD_StatToolsScatterplot_YVariableList_3" hidden="1">"U_x0001_VG165F5EBE6980F38_x0001_"</definedName>
    <definedName name="STWBD_StatToolsScatterplot_YVariableList_4" hidden="1">"U_x0001_VG2E3A61A6330373A3_x0001_"</definedName>
    <definedName name="STWBD_StatToolsScatterplot_YVariableList_5" hidden="1">"U_x0001_VG137F313C397E8FA0_x0001_"</definedName>
    <definedName name="STWBD_StatToolsScatterplot_YVariableList_6" hidden="1">"U_x0001_VG1406D34537020C6_x0001_"</definedName>
    <definedName name="STWBD_StatToolsTimeSeriesGraph_DefaultUseLabelVariable" hidden="1">"FALSE"</definedName>
    <definedName name="STWBD_StatToolsTimeSeriesGraph_HasDefaultInfo" hidden="1">"TRUE"</definedName>
    <definedName name="STWBD_StatToolsTimeSeriesGraph_SingleGraph" hidden="1">"TRUE"</definedName>
    <definedName name="STWBD_StatToolsTimeSeriesGraph_TwoVerticalAxes" hidden="1">"FALSE"</definedName>
    <definedName name="STWBD_StatToolsTimeSeriesGraph_VariableList" hidden="1">5</definedName>
    <definedName name="STWBD_StatToolsTimeSeriesGraph_VariableList_1" hidden="1">"U_x0001_VG1140B6EC2E2286F7_x0001_"</definedName>
    <definedName name="STWBD_StatToolsTimeSeriesGraph_VariableList_2" hidden="1">"U_x0001_VG58C5E7B694F49_x0001_"</definedName>
    <definedName name="STWBD_StatToolsTimeSeriesGraph_VariableList_3" hidden="1">"U_x0001_VGAAA2A6F13EB572_x0001_"</definedName>
    <definedName name="STWBD_StatToolsTimeSeriesGraph_VariableList_4" hidden="1">"U_x0001_VG2DDB5FED260D2F52_x0001_"</definedName>
    <definedName name="STWBD_StatToolsTimeSeriesGraph_VariableList_5" hidden="1">"U_x0001_VG342E16824214F36_x0001_"</definedName>
    <definedName name="STWBD_StatToolsTimeSeriesGraph_VarSelectorDefaultDataSet" hidden="1">"DG1338BC50"</definedName>
    <definedName name="Swvu.ACCOUNTING._.TOTALS." hidden="1">#REF!</definedName>
    <definedName name="Swvu.DIRECT._.MARK._.TOTALS." hidden="1">#REF!</definedName>
    <definedName name="Swvu.DISTRIBUTION._.TOTALS." hidden="1">#REF!</definedName>
    <definedName name="Swvu.GEN._.ADMIN._.TOTALS." hidden="1">#REF!</definedName>
    <definedName name="Swvu.PRODUCTION._.TOTALS." hidden="1">#REF!</definedName>
    <definedName name="Swvu.SELLING._.TOTALS." hidden="1">#REF!</definedName>
    <definedName name="Swvu.SOFTWARE._.TOTALS." hidden="1">#REF!</definedName>
    <definedName name="Swvu.TOTAL._.SEIF._.TOTALS." hidden="1">#REF!</definedName>
    <definedName name="t" localSheetId="0" hidden="1">{"YTDONLY",#N/A,FALSE,"09-SUM  ";"REGULAR1",#N/A,FALSE,"09-SUM  "}</definedName>
    <definedName name="t" hidden="1">{"YTDONLY",#N/A,FALSE,"09-SUM  ";"REGULAR1",#N/A,FALSE,"09-SUM  "}</definedName>
    <definedName name="TA" localSheetId="0" hidden="1">{"YTDONLY",#N/A,FALSE,"09-SUM  ";"REGULAR1",#N/A,FALSE,"09-SUM  "}</definedName>
    <definedName name="TA" hidden="1">{"YTDONLY",#N/A,FALSE,"09-SUM  ";"REGULAR1",#N/A,FALSE,"09-SUM  "}</definedName>
    <definedName name="Tables" localSheetId="0" hidden="1">{"sales",#N/A,FALSE,"Sales";"sales existing",#N/A,FALSE,"Sales";"sales rd1",#N/A,FALSE,"Sales";"sales rd2",#N/A,FALSE,"Sales"}</definedName>
    <definedName name="Tables" hidden="1">{"sales",#N/A,FALSE,"Sales";"sales existing",#N/A,FALSE,"Sales";"sales rd1",#N/A,FALSE,"Sales";"sales rd2",#N/A,FALSE,"Sales"}</definedName>
    <definedName name="tal" localSheetId="0" hidden="1">{#N/A,#N/A,FALSE,"Sheet1"}</definedName>
    <definedName name="tal" hidden="1">{#N/A,#N/A,FALSE,"Sheet1"}</definedName>
    <definedName name="TemplateVersion" hidden="1">[22]Reference!$C$4</definedName>
    <definedName name="test1" localSheetId="0" hidden="1">{#N/A,#N/A,TRUE,"MAIN FT TERM";#N/A,#N/A,TRUE,"MCI  FT TERM ";#N/A,#N/A,TRUE,"OC12 EQV"}</definedName>
    <definedName name="test1" hidden="1">{#N/A,#N/A,TRUE,"MAIN FT TERM";#N/A,#N/A,TRUE,"MCI  FT TERM ";#N/A,#N/A,TRUE,"OC12 EQV"}</definedName>
    <definedName name="test2" localSheetId="0" hidden="1">{"TRSONLY",#N/A,FALSE,"08-SUM ";"MISCUNITS",#N/A,FALSE,"08-SUM "}</definedName>
    <definedName name="test2" hidden="1">{"TRSONLY",#N/A,FALSE,"08-SUM ";"MISCUNITS",#N/A,FALSE,"08-SUM "}</definedName>
    <definedName name="test4" localSheetId="0" hidden="1">{"YTDONLY",#N/A,FALSE,"09-SUM  ";"REGULAR1",#N/A,FALSE,"09-SUM  "}</definedName>
    <definedName name="test4" hidden="1">{"YTDONLY",#N/A,FALSE,"09-SUM  ";"REGULAR1",#N/A,FALSE,"09-SUM  "}</definedName>
    <definedName name="test5" localSheetId="0" hidden="1">{"YTDONLY",#N/A,FALSE,"09-SUM  ";"REGULAR1",#N/A,FALSE,"09-SUM  "}</definedName>
    <definedName name="test5" hidden="1">{"YTDONLY",#N/A,FALSE,"09-SUM  ";"REGULAR1",#N/A,FALSE,"09-SUM  "}</definedName>
    <definedName name="test6" localSheetId="0" hidden="1">{"TRSONLY",#N/A,FALSE,"08-SUM ";"MISCUNITS",#N/A,FALSE,"08-SUM "}</definedName>
    <definedName name="test6" hidden="1">{"TRSONLY",#N/A,FALSE,"08-SUM ";"MISCUNITS",#N/A,FALSE,"08-SUM "}</definedName>
    <definedName name="TextRefCopyRangeCount" hidden="1">1</definedName>
    <definedName name="tg" localSheetId="0" hidden="1">{"YTDONLY",#N/A,FALSE,"09-SUM  ";"REGULAR1",#N/A,FALSE,"09-SUM  "}</definedName>
    <definedName name="tg" hidden="1">{"YTDONLY",#N/A,FALSE,"09-SUM  ";"REGULAR1",#N/A,FALSE,"09-SUM  "}</definedName>
    <definedName name="tgf" localSheetId="0" hidden="1">{"TRSONLY",#N/A,FALSE,"08-SUM ";"MISCUNITS",#N/A,FALSE,"08-SUM "}</definedName>
    <definedName name="tgf" hidden="1">{"TRSONLY",#N/A,FALSE,"08-SUM ";"MISCUNITS",#N/A,FALSE,"08-SUM "}</definedName>
    <definedName name="tom" localSheetId="0" hidden="1">{#N/A,#N/A,FALSE,"מאזן בוחן";"כל_מאזן_בוחן",#N/A,FALSE,"מאזן בוחן"}</definedName>
    <definedName name="tom" hidden="1">{#N/A,#N/A,FALSE,"מאזן בוחן";"כל_מאזן_בוחן",#N/A,FALSE,"מאזן בוחן"}</definedName>
    <definedName name="Treasury" hidden="1">#REF!</definedName>
    <definedName name="TT" localSheetId="0" hidden="1">{"detail",#N/A,FALSE,"ENT_MENT (show)"}</definedName>
    <definedName name="TT" hidden="1">{"detail",#N/A,FALSE,"ENT_MENT (show)"}</definedName>
    <definedName name="uku" localSheetId="0" hidden="1">{#N/A,#N/A,TRUE,"Revenue Summary";#N/A,#N/A,TRUE,"DOS";#N/A,#N/A,TRUE,"Graph1";#N/A,#N/A,TRUE,"Graph2";#N/A,#N/A,TRUE,"Graph3"}</definedName>
    <definedName name="uku" hidden="1">{#N/A,#N/A,TRUE,"Revenue Summary";#N/A,#N/A,TRUE,"DOS";#N/A,#N/A,TRUE,"Graph1";#N/A,#N/A,TRUE,"Graph2";#N/A,#N/A,TRUE,"Graph3"}</definedName>
    <definedName name="Units" hidden="1">[9]Menu!$C$19</definedName>
    <definedName name="UPSRE" localSheetId="0" hidden="1">{#N/A,#N/A,FALSE,"Ix";#N/A,#N/A,FALSE,"BS";#N/A,#N/A,FALSE,"IS";#N/A,#N/A,FALSE,"IS_YTD";#N/A,#N/A,FALSE,"Nt1";#N/A,#N/A,FALSE,"Nt 2";#N/A,#N/A,FALSE,"Nt 3";#N/A,#N/A,FALSE,"Nt 4";#N/A,#N/A,FALSE,"Nt 4 summary"}</definedName>
    <definedName name="UPSRE" hidden="1">{#N/A,#N/A,FALSE,"Ix";#N/A,#N/A,FALSE,"BS";#N/A,#N/A,FALSE,"IS";#N/A,#N/A,FALSE,"IS_YTD";#N/A,#N/A,FALSE,"Nt1";#N/A,#N/A,FALSE,"Nt 2";#N/A,#N/A,FALSE,"Nt 3";#N/A,#N/A,FALSE,"Nt 4";#N/A,#N/A,FALSE,"Nt 4 summary"}</definedName>
    <definedName name="VARCHARGE" localSheetId="0"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VARCHARGE"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VARICCS" localSheetId="0" hidden="1">{"bustatbase",#N/A,FALSE,"BUSINESS STATISTICS";"bustatflow",#N/A,FALSE,"BUSINESS STATISTICS";"bustatfull",#N/A,FALSE,"BUSINESS STATISTICS";"bustatincr",#N/A,FALSE,"BUSINESS STATISTICS";"bustatmain",#N/A,FALSE,"BUSINESS STATISTICS";"bustatstea",#N/A,FALSE,"BUSINESS STATISTICS"}</definedName>
    <definedName name="VARICCS" hidden="1">{"bustatbase",#N/A,FALSE,"BUSINESS STATISTICS";"bustatflow",#N/A,FALSE,"BUSINESS STATISTICS";"bustatfull",#N/A,FALSE,"BUSINESS STATISTICS";"bustatincr",#N/A,FALSE,"BUSINESS STATISTICS";"bustatmain",#N/A,FALSE,"BUSINESS STATISTICS";"bustatstea",#N/A,FALSE,"BUSINESS STATISTICS"}</definedName>
    <definedName name="w" localSheetId="0" hidden="1">{"YTDONLY",#N/A,FALSE,"09-SUM  ";"REGULAR1",#N/A,FALSE,"09-SUM  "}</definedName>
    <definedName name="w" hidden="1">{"YTDONLY",#N/A,FALSE,"09-SUM  ";"REGULAR1",#N/A,FALSE,"09-SUM  "}</definedName>
    <definedName name="waht" localSheetId="0" hidden="1">{"YTDONLY",#N/A,FALSE,"09-SUM  ";"REGULAR1",#N/A,FALSE,"09-SUM  "}</definedName>
    <definedName name="waht" hidden="1">{"YTDONLY",#N/A,FALSE,"09-SUM  ";"REGULAR1",#N/A,FALSE,"09-SUM  "}</definedName>
    <definedName name="wes" localSheetId="0" hidden="1">{"TRSONLY",#N/A,FALSE,"08-SUM ";"MISCUNITS",#N/A,FALSE,"08-SUM "}</definedName>
    <definedName name="wes" hidden="1">{"TRSONLY",#N/A,FALSE,"08-SUM ";"MISCUNITS",#N/A,FALSE,"08-SUM "}</definedName>
    <definedName name="West"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est"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est2"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est2"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hat" hidden="1">[23]ETD!$A$1:$IV$2,[23]ETD!$A$13:$IV$14,[23]ETD!$A$29:$IV$29</definedName>
    <definedName name="whatever" localSheetId="0" hidden="1">{"YTDONLY",#N/A,FALSE,"09-SUM  ";"REGULAR1",#N/A,FALSE,"09-SUM  "}</definedName>
    <definedName name="whatever" hidden="1">{"YTDONLY",#N/A,FALSE,"09-SUM  ";"REGULAR1",#N/A,FALSE,"09-SUM  "}</definedName>
    <definedName name="whatupg" localSheetId="0" hidden="1">{"TRSONLY",#N/A,FALSE,"08-SUM ";"MISCUNITS",#N/A,FALSE,"08-SUM "}</definedName>
    <definedName name="whatupg" hidden="1">{"TRSONLY",#N/A,FALSE,"08-SUM ";"MISCUNITS",#N/A,FALSE,"08-SUM "}</definedName>
    <definedName name="where" localSheetId="0" hidden="1">{"YTDONLY",#N/A,FALSE,"09-SUM  ";"REGULAR1",#N/A,FALSE,"09-SUM  "}</definedName>
    <definedName name="where" hidden="1">{"YTDONLY",#N/A,FALSE,"09-SUM  ";"REGULAR1",#N/A,FALSE,"09-SUM  "}</definedName>
    <definedName name="wrn" localSheetId="0" hidden="1">{"YTDONLY",#N/A,FALSE,"09-SUM  ";"REGULAR1",#N/A,FALSE,"09-SUM  "}</definedName>
    <definedName name="wrn" hidden="1">{"YTDONLY",#N/A,FALSE,"09-SUM  ";"REGULAR1",#N/A,FALSE,"09-SUM  "}</definedName>
    <definedName name="wrn.09BASIC." localSheetId="0" hidden="1">{"YTDONLY",#N/A,FALSE,"09-SUM  ";"REGULAR1",#N/A,FALSE,"09-SUM  "}</definedName>
    <definedName name="wrn.09BASIC." hidden="1">{"YTDONLY",#N/A,FALSE,"09-SUM  ";"REGULAR1",#N/A,FALSE,"09-SUM  "}</definedName>
    <definedName name="wrn.09basic2" localSheetId="0" hidden="1">{"YTDONLY",#N/A,FALSE,"09-SUM  ";"REGULAR1",#N/A,FALSE,"09-SUM  "}</definedName>
    <definedName name="wrn.09basic2" hidden="1">{"YTDONLY",#N/A,FALSE,"09-SUM  ";"REGULAR1",#N/A,FALSE,"09-SUM  "}</definedName>
    <definedName name="wrn.09BASICv2" localSheetId="0" hidden="1">{"YTDONLY",#N/A,FALSE,"09-SUM  ";"REGULAR1",#N/A,FALSE,"09-SUM  "}</definedName>
    <definedName name="wrn.09BASICv2" hidden="1">{"YTDONLY",#N/A,FALSE,"09-SUM  ";"REGULAR1",#N/A,FALSE,"09-SUM  "}</definedName>
    <definedName name="wrn.10BASIC" localSheetId="0" hidden="1">{"YTDONLY",#N/A,FALSE,"09-SUM  ";"REGULAR1",#N/A,FALSE,"09-SUM  "}</definedName>
    <definedName name="wrn.10BASIC" hidden="1">{"YTDONLY",#N/A,FALSE,"09-SUM  ";"REGULAR1",#N/A,FALSE,"09-SUM  "}</definedName>
    <definedName name="wrn.12._.Page._.Report." localSheetId="0" hidden="1">{#N/A,#N/A,TRUE,"Combined Business";#N/A,#N/A,TRUE,"SUMMARY";#N/A,#N/A,TRUE,"Profit";#N/A,#N/A,TRUE,"Grid 1";#N/A,#N/A,TRUE,"Grid 2";#N/A,#N/A,TRUE,"Grid 3";#N/A,#N/A,TRUE,"Grid 4";#N/A,#N/A,TRUE,"Grid 5";#N/A,#N/A,TRUE,"100% YR1";#N/A,#N/A,TRUE,"100% YR2";#N/A,#N/A,TRUE,"100% YR3";#N/A,#N/A,TRUE,"100% YR4";#N/A,#N/A,TRUE,"100% YR5"}</definedName>
    <definedName name="wrn.12._.Page._.Report." hidden="1">{#N/A,#N/A,TRUE,"Combined Business";#N/A,#N/A,TRUE,"SUMMARY";#N/A,#N/A,TRUE,"Profit";#N/A,#N/A,TRUE,"Grid 1";#N/A,#N/A,TRUE,"Grid 2";#N/A,#N/A,TRUE,"Grid 3";#N/A,#N/A,TRUE,"Grid 4";#N/A,#N/A,TRUE,"Grid 5";#N/A,#N/A,TRUE,"100% YR1";#N/A,#N/A,TRUE,"100% YR2";#N/A,#N/A,TRUE,"100% YR3";#N/A,#N/A,TRUE,"100% YR4";#N/A,#N/A,TRUE,"100% YR5"}</definedName>
    <definedName name="wrn.1997." localSheetId="0" hidden="1">{"YEAR97",#N/A,FALSE,"Sheet 1";"YEAR97_ASSUMP",#N/A,FALSE,"Sheet 1"}</definedName>
    <definedName name="wrn.1997." hidden="1">{"YEAR97",#N/A,FALSE,"Sheet 1";"YEAR97_ASSUMP",#N/A,FALSE,"Sheet 1"}</definedName>
    <definedName name="wrn.1998." localSheetId="0" hidden="1">{"YEAR98",#N/A,FALSE,"Sheet 1";"YEAR98_ASSUMP",#N/A,FALSE,"Sheet 1";"YEAR98_PERCENT",#N/A,FALSE,"Sheet 1"}</definedName>
    <definedName name="wrn.1998." hidden="1">{"YEAR98",#N/A,FALSE,"Sheet 1";"YEAR98_ASSUMP",#N/A,FALSE,"Sheet 1";"YEAR98_PERCENT",#N/A,FALSE,"Sheet 1"}</definedName>
    <definedName name="wrn.1999." localSheetId="0" hidden="1">{"YEAR99",#N/A,FALSE,"Sheet 1"}</definedName>
    <definedName name="wrn.1999." hidden="1">{"YEAR99",#N/A,FALSE,"Sheet 1"}</definedName>
    <definedName name="wrn.2000." localSheetId="0" hidden="1">{"YEAR00",#N/A,FALSE,"Sheet 1"}</definedName>
    <definedName name="wrn.2000." hidden="1">{"YEAR00",#N/A,FALSE,"Sheet 1"}</definedName>
    <definedName name="wrn.2001." localSheetId="0" hidden="1">{"YEAR01",#N/A,FALSE,"Sheet 1"}</definedName>
    <definedName name="wrn.2001." hidden="1">{"YEAR01",#N/A,FALSE,"Sheet 1"}</definedName>
    <definedName name="wrn.2002." localSheetId="0" hidden="1">{"YEAR02",#N/A,FALSE,"Sheet 1"}</definedName>
    <definedName name="wrn.2002." hidden="1">{"YEAR02",#N/A,FALSE,"Sheet 1"}</definedName>
    <definedName name="wrn.2004" localSheetId="0" hidden="1">{"YEAR01",#N/A,FALSE,"Sheet 1"}</definedName>
    <definedName name="wrn.2004" hidden="1">{"YEAR01",#N/A,FALSE,"Sheet 1"}</definedName>
    <definedName name="wrn.2111" localSheetId="0" hidden="1">{"YEAR02",#N/A,FALSE,"Sheet 1"}</definedName>
    <definedName name="wrn.2111" hidden="1">{"YEAR02",#N/A,FALSE,"Sheet 1"}</definedName>
    <definedName name="wrn.98FORCAST." localSheetId="0" hidden="1">{#N/A,#N/A,FALSE,"MARKETING"}</definedName>
    <definedName name="wrn.98FORCAST." hidden="1">{#N/A,#N/A,FALSE,"MARKETING"}</definedName>
    <definedName name="wrn.Accretion." localSheetId="0" hidden="1">{"Accretion",#N/A,FALSE,"Assum"}</definedName>
    <definedName name="wrn.Accretion." hidden="1">{"Accretion",#N/A,FALSE,"Assum"}</definedName>
    <definedName name="wrn.ACK." localSheetId="0" hidden="1">{"Annual",#N/A,FALSE,"ACK";"Margins",#N/A,FALSE,"ACK";"Q",#N/A,FALSE,"QTRS."}</definedName>
    <definedName name="wrn.ACK." hidden="1">{"Annual",#N/A,FALSE,"ACK";"Margins",#N/A,FALSE,"ACK";"Q",#N/A,FALSE,"QTRS."}</definedName>
    <definedName name="wrn.ALAN." localSheetId="0"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localSheetId="0" hidden="1">{"CS",#N/A,FALSE,"STATS";"Inc",#N/A,FALSE,"PLAN";"CASH F",#N/A,FALSE,"PLAN";"Bal S",#N/A,FALSE,"BALANCE SHEET";"Subs",#N/A,FALSE,"PLAN";"Dep",#N/A,FALSE,"PLAN";"Debt",#N/A,FALSE,"PLAN";"Sales",#N/A,FALSE,"PLAN";"FA",#N/A,FALSE,"PLAN";"Rev",#N/A,FALSE,"PLAN";"Exp",#N/A,FALSE,"PLAN"}</definedName>
    <definedName name="wrn.ALL." hidden="1">{"CS",#N/A,FALSE,"STATS";"Inc",#N/A,FALSE,"PLAN";"CASH F",#N/A,FALSE,"PLAN";"Bal S",#N/A,FALSE,"BALANCE SHEET";"Subs",#N/A,FALSE,"PLAN";"Dep",#N/A,FALSE,"PLAN";"Debt",#N/A,FALSE,"PLAN";"Sales",#N/A,FALSE,"PLAN";"FA",#N/A,FALSE,"PLAN";"Rev",#N/A,FALSE,"PLAN";"Exp",#N/A,FALSE,"PLAN"}</definedName>
    <definedName name="wrn.all._.sheets." localSheetId="0" hidden="1">{#N/A,#N/A,TRUE,"MAIN FT TERM";#N/A,#N/A,TRUE,"MCI  FT TERM ";#N/A,#N/A,TRUE,"OC12 EQV"}</definedName>
    <definedName name="wrn.all._.sheets." hidden="1">{#N/A,#N/A,TRUE,"MAIN FT TERM";#N/A,#N/A,TRUE,"MCI  FT TERM ";#N/A,#N/A,TRUE,"OC12 EQV"}</definedName>
    <definedName name="wrn.ALL_REPORTS." localSheetId="0" hidden="1">{"YEAR98",#N/A,FALSE,"Sheet 1";"YEAR99",#N/A,FALSE,"Sheet 1";"YEAR00",#N/A,FALSE,"Sheet 1";"YEAR01",#N/A,FALSE,"Sheet 1";"YEAR02",#N/A,FALSE,"Sheet 1";"YEARLY_SUM",#N/A,FALSE,"Sheet 1"}</definedName>
    <definedName name="wrn.ALL_REPORTS." hidden="1">{"YEAR98",#N/A,FALSE,"Sheet 1";"YEAR99",#N/A,FALSE,"Sheet 1";"YEAR00",#N/A,FALSE,"Sheet 1";"YEAR01",#N/A,FALSE,"Sheet 1";"YEAR02",#N/A,FALSE,"Sheet 1";"YEARLY_SUM",#N/A,FALSE,"Sheet 1"}</definedName>
    <definedName name="wrn.AllDivisions." localSheetId="0" hidden="1">{#N/A,#N/A,TRUE,"buffalo";#N/A,#N/A,TRUE,"chatt";#N/A,#N/A,TRUE,"Griffith";#N/A,#N/A,TRUE,"Hammond";#N/A,#N/A,TRUE,"Harvey";#N/A,#N/A,TRUE,"texas";#N/A,#N/A,TRUE,"Combined"}</definedName>
    <definedName name="wrn.AllDivisions." hidden="1">{#N/A,#N/A,TRUE,"buffalo";#N/A,#N/A,TRUE,"chatt";#N/A,#N/A,TRUE,"Griffith";#N/A,#N/A,TRUE,"Hammond";#N/A,#N/A,TRUE,"Harvey";#N/A,#N/A,TRUE,"texas";#N/A,#N/A,TRUE,"Combined"}</definedName>
    <definedName name="wrn.ARVOLS." localSheetId="0" hidden="1">{"arbase",#N/A,FALSE,"AR VOLUMES";"arflow",#N/A,FALSE,"AR VOLUMES";"arfull",#N/A,FALSE,"AR VOLUMES";"arincr",#N/A,FALSE,"AR VOLUMES";"armain",#N/A,FALSE,"AR VOLUMES";"arstea",#N/A,FALSE,"AR VOLUMES"}</definedName>
    <definedName name="wrn.ARVOLS." hidden="1">{"arbase",#N/A,FALSE,"AR VOLUMES";"arflow",#N/A,FALSE,"AR VOLUMES";"arfull",#N/A,FALSE,"AR VOLUMES";"arincr",#N/A,FALSE,"AR VOLUMES";"armain",#N/A,FALSE,"AR VOLUMES";"arstea",#N/A,FALSE,"AR VOLUMES"}</definedName>
    <definedName name="wrn.Assumptions." localSheetId="0" hidden="1">{"Assumptions",#N/A,FALSE,"Assum"}</definedName>
    <definedName name="wrn.Assumptions." hidden="1">{"Assumptions",#N/A,FALSE,"Assum"}</definedName>
    <definedName name="wrn.att._.report." localSheetId="0" hidden="1">{#N/A,#N/A,FALSE,"SUMMARY";#N/A,#N/A,FALSE,"AT&amp;T";#N/A,#N/A,FALSE,"100% YR1";#N/A,#N/A,FALSE,"100% YR2";#N/A,#N/A,FALSE,"100% YR3";#N/A,#N/A,FALSE,"100% YR4";#N/A,#N/A,FALSE,"100% YR5"}</definedName>
    <definedName name="wrn.att._.report." hidden="1">{#N/A,#N/A,FALSE,"SUMMARY";#N/A,#N/A,FALSE,"AT&amp;T";#N/A,#N/A,FALSE,"100% YR1";#N/A,#N/A,FALSE,"100% YR2";#N/A,#N/A,FALSE,"100% YR3";#N/A,#N/A,FALSE,"100% YR4";#N/A,#N/A,FALSE,"100% YR5"}</definedName>
    <definedName name="wrn.att3." localSheetId="0" hidden="1">{#N/A,#N/A,FALSE,"SUMMARY";#N/A,#N/A,FALSE,"AT&amp;T";#N/A,#N/A,FALSE,"100% YR1"}</definedName>
    <definedName name="wrn.att3." hidden="1">{#N/A,#N/A,FALSE,"SUMMARY";#N/A,#N/A,FALSE,"AT&amp;T";#N/A,#N/A,FALSE,"100% YR1"}</definedName>
    <definedName name="wrn.Base." localSheetId="0"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e."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IC." localSheetId="0" hidden="1">{"TRSONLY",#N/A,FALSE,"08-SUM ";"MISCUNITS",#N/A,FALSE,"08-SUM "}</definedName>
    <definedName name="wrn.BASIC." hidden="1">{"TRSONLY",#N/A,FALSE,"08-SUM ";"MISCUNITS",#N/A,FALSE,"08-SUM "}</definedName>
    <definedName name="wrn.basic2" localSheetId="0" hidden="1">{"TRSONLY",#N/A,FALSE,"08-SUM ";"MISCUNITS",#N/A,FALSE,"08-SUM "}</definedName>
    <definedName name="wrn.basic2" hidden="1">{"TRSONLY",#N/A,FALSE,"08-SUM ";"MISCUNITS",#N/A,FALSE,"08-SUM "}</definedName>
    <definedName name="wrn.BS_consol._.bs._.and._.detail." localSheetId="0" hidden="1">{"bs",#N/A,FALSE,"BS-Consol";"bs detail",#N/A,FALSE,"BS-Consol"}</definedName>
    <definedName name="wrn.BS_consol._.bs._.and._.detail." hidden="1">{"bs",#N/A,FALSE,"BS-Consol";"bs detail",#N/A,FALSE,"BS-Consol"}</definedName>
    <definedName name="wrn.BUDGET."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rn.BUDGET."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rn.Buildups." localSheetId="0"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BUSREV." localSheetId="0" hidden="1">{"busrevbase",#N/A,FALSE,"BUSINESS REVENUES";"busrevflow",#N/A,FALSE,"BUSINESS REVENUES";"busrevfull",#N/A,FALSE,"BUSINESS REVENUES";"busrevincr",#N/A,FALSE,"BUSINESS REVENUES";"busrevmain",#N/A,FALSE,"BUSINESS REVENUES";"busrevstea",#N/A,FALSE,"BUSINESS REVENUES"}</definedName>
    <definedName name="wrn.BUSREV." hidden="1">{"busrevbase",#N/A,FALSE,"BUSINESS REVENUES";"busrevflow",#N/A,FALSE,"BUSINESS REVENUES";"busrevfull",#N/A,FALSE,"BUSINESS REVENUES";"busrevincr",#N/A,FALSE,"BUSINESS REVENUES";"busrevmain",#N/A,FALSE,"BUSINESS REVENUES";"busrevstea",#N/A,FALSE,"BUSINESS REVENUES"}</definedName>
    <definedName name="wrn.BUSSTAT." localSheetId="0" hidden="1">{"bustatbase",#N/A,FALSE,"BUSINESS STATISTICS";"bustatflow",#N/A,FALSE,"BUSINESS STATISTICS";"bustatfull",#N/A,FALSE,"BUSINESS STATISTICS";"bustatincr",#N/A,FALSE,"BUSINESS STATISTICS";"bustatmain",#N/A,FALSE,"BUSINESS STATISTICS";"bustatstea",#N/A,FALSE,"BUSINESS STATISTICS"}</definedName>
    <definedName name="wrn.BUSSTAT." hidden="1">{"bustatbase",#N/A,FALSE,"BUSINESS STATISTICS";"bustatflow",#N/A,FALSE,"BUSINESS STATISTICS";"bustatfull",#N/A,FALSE,"BUSINESS STATISTICS";"bustatincr",#N/A,FALSE,"BUSINESS STATISTICS";"bustatmain",#N/A,FALSE,"BUSINESS STATISTICS";"bustatstea",#N/A,FALSE,"BUSINESS STATISTICS"}</definedName>
    <definedName name="wrn.by._.show_detail." localSheetId="0" hidden="1">{"detail",#N/A,FALSE,"ENT_MENT (show)"}</definedName>
    <definedName name="wrn.by._.show_detail." hidden="1">{"detail",#N/A,FALSE,"ENT_MENT (show)"}</definedName>
    <definedName name="wrn.CAPEX._.REQUEST." localSheetId="0" hidden="1">{"PAGE01",#N/A,TRUE,"SUMMARY";#N/A,#N/A,TRUE,"QUESTIONS";#N/A,#N/A,TRUE,"PROJECT COSTS";#N/A,#N/A,TRUE,"JUSTIFICATION";#N/A,#N/A,TRUE,"ANALYSIS";#N/A,#N/A,TRUE,"CASH FLOW"}</definedName>
    <definedName name="wrn.CAPEX._.REQUEST." hidden="1">{"PAGE01",#N/A,TRUE,"SUMMARY";#N/A,#N/A,TRUE,"QUESTIONS";#N/A,#N/A,TRUE,"PROJECT COSTS";#N/A,#N/A,TRUE,"JUSTIFICATION";#N/A,#N/A,TRUE,"ANALYSIS";#N/A,#N/A,TRUE,"CASH FLOW"}</definedName>
    <definedName name="wrn.CARDS." localSheetId="0" hidden="1">{"cifbase",#N/A,FALSE,"CARDS IN FORCE";"cifflow",#N/A,FALSE,"CARDS IN FORCE";"cifmain",#N/A,FALSE,"CARDS IN FORCE";"ciffull",#N/A,FALSE,"CARDS IN FORCE";"cifincr",#N/A,FALSE,"CARDS IN FORCE";"cifstea",#N/A,FALSE,"CARDS IN FORCE"}</definedName>
    <definedName name="wrn.CARDS." hidden="1">{"cifbase",#N/A,FALSE,"CARDS IN FORCE";"cifflow",#N/A,FALSE,"CARDS IN FORCE";"cifmain",#N/A,FALSE,"CARDS IN FORCE";"ciffull",#N/A,FALSE,"CARDS IN FORCE";"cifincr",#N/A,FALSE,"CARDS IN FORCE";"cifstea",#N/A,FALSE,"CARDS IN FORCE"}</definedName>
    <definedName name="wrn.cf." localSheetId="0" hidden="1">{"one",#N/A,FALSE,"cf";"two",#N/A,FALSE,"cf"}</definedName>
    <definedName name="wrn.cf." hidden="1">{"one",#N/A,FALSE,"cf";"two",#N/A,FALSE,"cf"}</definedName>
    <definedName name="wrn.CLAIM._.WORKING._.PAPERS." localSheetId="0" hidden="1">{"detail",#N/A,FALSE,"JUNE94";"summary",#N/A,FALSE,"JUNE94"}</definedName>
    <definedName name="wrn.CLAIM._.WORKING._.PAPERS." hidden="1">{"detail",#N/A,FALSE,"JUNE94";"summary",#N/A,FALSE,"JUNE94"}</definedName>
    <definedName name="wrn.client." localSheetId="0" hidden="1">{"multiple",#N/A,FALSE,"client";"margins",#N/A,FALSE,"client";"data",#N/A,FALSE,"client"}</definedName>
    <definedName name="wrn.client." hidden="1">{"multiple",#N/A,FALSE,"client";"margins",#N/A,FALSE,"client";"data",#N/A,FALSE,"client"}</definedName>
    <definedName name="wrn.Client3." localSheetId="0" hidden="1">{"data",#N/A,FALSE,"client (3)";"margins",#N/A,FALSE,"client (3)";"multiple",#N/A,FALSE,"client (3)"}</definedName>
    <definedName name="wrn.Client3." hidden="1">{"data",#N/A,FALSE,"client (3)";"margins",#N/A,FALSE,"client (3)";"multiple",#N/A,FALSE,"client (3)"}</definedName>
    <definedName name="wrn.client4." localSheetId="0" hidden="1">{"multiple",#N/A,FALSE,"client (4)";"margins",#N/A,FALSE,"client (4)";"data",#N/A,FALSE,"client (4)"}</definedName>
    <definedName name="wrn.client4." hidden="1">{"multiple",#N/A,FALSE,"client (4)";"margins",#N/A,FALSE,"client (4)";"data",#N/A,FALSE,"client (4)"}</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 localSheetId="0" hidden="1">{"COM",#N/A,FALSE,"800 10th"}</definedName>
    <definedName name="wrn.COM." hidden="1">{"COM",#N/A,FALSE,"800 10th"}</definedName>
    <definedName name="wrn.COMLAWTC." localSheetId="0" hidden="1">{"Commish",#N/A,FALSE,"LAWTC"}</definedName>
    <definedName name="wrn.COMLAWTC." hidden="1">{"Commish",#N/A,FALSE,"LAWTC"}</definedName>
    <definedName name="wrn.conpack." localSheetId="0" hidden="1">{#N/A,#N/A,FALSE,"Cover sheet";#N/A,#N/A,FALSE,"INDEX";#N/A,#N/A,FALSE,"Schedule 1";#N/A,#N/A,FALSE,"Schedule 2";#N/A,#N/A,FALSE,"Schedule 3";#N/A,#N/A,FALSE,"Schedule 4";#N/A,#N/A,FALSE,"Schedule 5";#N/A,#N/A,FALSE,"Schedule 6";#N/A,#N/A,FALSE,"Schedule 7";#N/A,#N/A,FALSE,"Schedule 8";#N/A,#N/A,FALSE,"Schedule 9";#N/A,#N/A,FALSE,"Schedule 10";#N/A,#N/A,FALSE,"Schedule 11";#N/A,#N/A,FALSE,"Schedule 12";#N/A,#N/A,FALSE,"Schedule 13";#N/A,#N/A,FALSE,"Schedule 14";#N/A,#N/A,FALSE,"Schedule 15";#N/A,#N/A,FALSE,"Schedule 15a";#N/A,#N/A,FALSE,"Schedule 16";#N/A,#N/A,FALSE,"Schedule 16a";#N/A,#N/A,FALSE,"Schedule 17";#N/A,#N/A,FALSE,"Schedule 18";#N/A,#N/A,FALSE,"Schedule 19";#N/A,#N/A,FALSE,"Schedule 20";#N/A,#N/A,FALSE,"Schedule 21";#N/A,#N/A,FALSE,"Schedule 22";#N/A,#N/A,FALSE,"Schedule 23";#N/A,#N/A,FALSE,"Schedule 24 ";#N/A,#N/A,FALSE,"Schedule 25";#N/A,#N/A,FALSE,"Schedule 27";#N/A,#N/A,FALSE,"Schedule 26";#N/A,#N/A,FALSE,"Schedule 28";#N/A,#N/A,FALSE,"Schedule 30";#N/A,#N/A,FALSE,"Schedule 31";#N/A,#N/A,FALSE,"Schedule 32";#N/A,#N/A,FALSE,"Schedule 33";#N/A,#N/A,FALSE,"Schedule 34a";#N/A,#N/A,FALSE,"Schedule 34b";#N/A,#N/A,FALSE,"Schedule 34d";#N/A,#N/A,FALSE,"Schedule 34e";#N/A,#N/A,FALSE,"Schedule 34f";#N/A,#N/A,FALSE,"Schedule 35";#N/A,#N/A,FALSE,"Schedule 36";#N/A,#N/A,FALSE,"Schedule 37";#N/A,#N/A,FALSE,"Exchange Rates"}</definedName>
    <definedName name="wrn.conpack." hidden="1">{#N/A,#N/A,FALSE,"Cover sheet";#N/A,#N/A,FALSE,"INDEX";#N/A,#N/A,FALSE,"Schedule 1";#N/A,#N/A,FALSE,"Schedule 2";#N/A,#N/A,FALSE,"Schedule 3";#N/A,#N/A,FALSE,"Schedule 4";#N/A,#N/A,FALSE,"Schedule 5";#N/A,#N/A,FALSE,"Schedule 6";#N/A,#N/A,FALSE,"Schedule 7";#N/A,#N/A,FALSE,"Schedule 8";#N/A,#N/A,FALSE,"Schedule 9";#N/A,#N/A,FALSE,"Schedule 10";#N/A,#N/A,FALSE,"Schedule 11";#N/A,#N/A,FALSE,"Schedule 12";#N/A,#N/A,FALSE,"Schedule 13";#N/A,#N/A,FALSE,"Schedule 14";#N/A,#N/A,FALSE,"Schedule 15";#N/A,#N/A,FALSE,"Schedule 15a";#N/A,#N/A,FALSE,"Schedule 16";#N/A,#N/A,FALSE,"Schedule 16a";#N/A,#N/A,FALSE,"Schedule 17";#N/A,#N/A,FALSE,"Schedule 18";#N/A,#N/A,FALSE,"Schedule 19";#N/A,#N/A,FALSE,"Schedule 20";#N/A,#N/A,FALSE,"Schedule 21";#N/A,#N/A,FALSE,"Schedule 22";#N/A,#N/A,FALSE,"Schedule 23";#N/A,#N/A,FALSE,"Schedule 24 ";#N/A,#N/A,FALSE,"Schedule 25";#N/A,#N/A,FALSE,"Schedule 27";#N/A,#N/A,FALSE,"Schedule 26";#N/A,#N/A,FALSE,"Schedule 28";#N/A,#N/A,FALSE,"Schedule 30";#N/A,#N/A,FALSE,"Schedule 31";#N/A,#N/A,FALSE,"Schedule 32";#N/A,#N/A,FALSE,"Schedule 33";#N/A,#N/A,FALSE,"Schedule 34a";#N/A,#N/A,FALSE,"Schedule 34b";#N/A,#N/A,FALSE,"Schedule 34d";#N/A,#N/A,FALSE,"Schedule 34e";#N/A,#N/A,FALSE,"Schedule 34f";#N/A,#N/A,FALSE,"Schedule 35";#N/A,#N/A,FALSE,"Schedule 36";#N/A,#N/A,FALSE,"Schedule 37";#N/A,#N/A,FALSE,"Exchange Rates"}</definedName>
    <definedName name="wrn.Danilo." localSheetId="0" hidden="1">{#N/A,#N/A,TRUE,"Main Issues";#N/A,#N/A,TRUE,"Income statement ($)"}</definedName>
    <definedName name="wrn.Danilo." hidden="1">{#N/A,#N/A,TRUE,"Main Issues";#N/A,#N/A,TRUE,"Income statement ($)"}</definedName>
    <definedName name="wrn.Debt._.Schedules." localSheetId="0" hidden="1">{"NP-New Acquisition",#N/A,FALSE,"NOTE PAYMENTS";"NP-Strategic Loan",#N/A,FALSE,"NOTE PAYMENTS";"NP-Tech Loan",#N/A,FALSE,"NOTE PAYMENTS";"NP-Existing Debt",#N/A,FALSE,"NOTE PAYMENTS";"NP-Curr Maturity",#N/A,FALSE,"NOTE PAYMENTS";"NP-Interest Exp",#N/A,FALSE,"NOTE PAYMENTS"}</definedName>
    <definedName name="wrn.Debt._.Schedules." hidden="1">{"NP-New Acquisition",#N/A,FALSE,"NOTE PAYMENTS";"NP-Strategic Loan",#N/A,FALSE,"NOTE PAYMENTS";"NP-Tech Loan",#N/A,FALSE,"NOTE PAYMENTS";"NP-Existing Debt",#N/A,FALSE,"NOTE PAYMENTS";"NP-Curr Maturity",#N/A,FALSE,"NOTE PAYMENTS";"NP-Interest Exp",#N/A,FALSE,"NOTE PAYMENTS"}</definedName>
    <definedName name="wrn.DEPTS."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rn.DEPTS."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rn.detail." localSheetId="0" hidden="1">{"Build1",#N/A,FALSE,"Buildup";"Build2",#N/A,FALSE,"Buildup";"Build3",#N/A,FALSE,"Buildup"}</definedName>
    <definedName name="wrn.detail." hidden="1">{"Build1",#N/A,FALSE,"Buildup";"Build2",#N/A,FALSE,"Buildup";"Build3",#N/A,FALSE,"Buildup"}</definedName>
    <definedName name="wrn.Detail_All." localSheetId="0" hidden="1">{"con all",#N/A,FALSE,"CON-ALL";"detail-nm",#N/A,FALSE,"PL-NM";"detail-htn",#N/A,FALSE,"PL-HTN";"detail-nj",#N/A,FALSE,"PL-NJ";"detail-aus",#N/A,FALSE,"PL-AUS";#N/A,#N/A,FALSE,"BS-Consol";"detail-sang",#N/A,FALSE,"PL-SANG";"detail-flo",#N/A,FALSE,"PL-FLO";"detail-dal",#N/A,FALSE,"PL-DAL";"detail-cg",#N/A,FALSE,"PL-CG";"detail-vist",#N/A,FALSE,"PL-VIST";"detail-fy00acq",#N/A,FALSE,"FY00 ACQ";"detail-fy01acq",#N/A,FALSE,"FY01 ACQ";"detail-corp",#N/A,FALSE,"CORP"}</definedName>
    <definedName name="wrn.Detail_All." hidden="1">{"con all",#N/A,FALSE,"CON-ALL";"detail-nm",#N/A,FALSE,"PL-NM";"detail-htn",#N/A,FALSE,"PL-HTN";"detail-nj",#N/A,FALSE,"PL-NJ";"detail-aus",#N/A,FALSE,"PL-AUS";#N/A,#N/A,FALSE,"BS-Consol";"detail-sang",#N/A,FALSE,"PL-SANG";"detail-flo",#N/A,FALSE,"PL-FLO";"detail-dal",#N/A,FALSE,"PL-DAL";"detail-cg",#N/A,FALSE,"PL-CG";"detail-vist",#N/A,FALSE,"PL-VIST";"detail-fy00acq",#N/A,FALSE,"FY00 ACQ";"detail-fy01acq",#N/A,FALSE,"FY01 ACQ";"detail-corp",#N/A,FALSE,"CORP"}</definedName>
    <definedName name="wrn.DOLLARPL." localSheetId="0" hidden="1">{"pldollfull",#N/A,FALSE,"SUMMARY P&amp;L - DOLLARS";"pldollbase",#N/A,FALSE,"SUMMARY P&amp;L - DOLLARS";"pldollflow",#N/A,FALSE,"SUMMARY P&amp;L - DOLLARS";"pldollincr",#N/A,FALSE,"SUMMARY P&amp;L - DOLLARS";"pldollmain",#N/A,FALSE,"SUMMARY P&amp;L - DOLLARS";"pldollstea",#N/A,FALSE,"SUMMARY P&amp;L - DOLLARS"}</definedName>
    <definedName name="wrn.DOLLARPL." hidden="1">{"pldollfull",#N/A,FALSE,"SUMMARY P&amp;L - DOLLARS";"pldollbase",#N/A,FALSE,"SUMMARY P&amp;L - DOLLARS";"pldollflow",#N/A,FALSE,"SUMMARY P&amp;L - DOLLARS";"pldollincr",#N/A,FALSE,"SUMMARY P&amp;L - DOLLARS";"pldollmain",#N/A,FALSE,"SUMMARY P&amp;L - DOLLARS";"pldollstea",#N/A,FALSE,"SUMMARY P&amp;L - DOLLARS"}</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tire." localSheetId="0" hidden="1">{#N/A,#N/A,TRUE,"ExecSum12.31.05";#N/A,#N/A,TRUE,"ExecSum9.30.05";#N/A,#N/A,TRUE,"Ultimate";#N/A,#N/A,TRUE,"WC1";#N/A,#N/A,TRUE,"WC2";#N/A,#N/A,TRUE,"GL1";#N/A,#N/A,TRUE,"GL2";#N/A,#N/A,TRUE,"AL1";#N/A,#N/A,TRUE,"AL2";#N/A,#N/A,TRUE,"DIC Sim";#N/A,#N/A,TRUE,"Loss Data";#N/A,#N/A,TRUE,"Exposures";#N/A,#N/A,TRUE,"DIC"}</definedName>
    <definedName name="wrn.Entire." hidden="1">{#N/A,#N/A,TRUE,"ExecSum12.31.05";#N/A,#N/A,TRUE,"ExecSum9.30.05";#N/A,#N/A,TRUE,"Ultimate";#N/A,#N/A,TRUE,"WC1";#N/A,#N/A,TRUE,"WC2";#N/A,#N/A,TRUE,"GL1";#N/A,#N/A,TRUE,"GL2";#N/A,#N/A,TRUE,"AL1";#N/A,#N/A,TRUE,"AL2";#N/A,#N/A,TRUE,"DIC Sim";#N/A,#N/A,TRUE,"Loss Data";#N/A,#N/A,TRUE,"Exposures";#N/A,#N/A,TRUE,"DIC"}</definedName>
    <definedName name="wrn.ETH." localSheetId="0" hidden="1">{"AnnMarg.",#N/A,FALSE,"ETHAN";"Q",#N/A,FALSE,"Qtrs."}</definedName>
    <definedName name="wrn.ETH." hidden="1">{"AnnMarg.",#N/A,FALSE,"ETHAN";"Q",#N/A,FALSE,"Qtrs."}</definedName>
    <definedName name="wrn.fb." localSheetId="0" hidden="1">{"AnnMarg",#N/A,FALSE,"FALCON";"Q",#N/A,FALSE,"Qtrs."}</definedName>
    <definedName name="wrn.fb." hidden="1">{"AnnMarg",#N/A,FALSE,"FALCON";"Q",#N/A,FALSE,"Qtrs."}</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_.Stmts_ALL." localSheetId="0" hidden="1">{"bs",#N/A,FALSE,"BS-Consol";"con all",#N/A,FALSE,"CON-ALL";"cf",#N/A,FALSE,"BS-Consol";"debt sve",#N/A,FALSE,"BS-Consol"}</definedName>
    <definedName name="wrn.Fin._.Stmts_ALL." hidden="1">{"bs",#N/A,FALSE,"BS-Consol";"con all",#N/A,FALSE,"CON-ALL";"cf",#N/A,FALSE,"BS-Consol";"debt sve",#N/A,FALSE,"BS-Consol"}</definedName>
    <definedName name="wrn.Financial._.Statements." localSheetId="0" hidden="1">{#N/A,#N/A,FALSE,"Cover";#N/A,#N/A,FALSE,"Contents";#N/A,#N/A,FALSE,"BS";#N/A,#N/A,FALSE,"IS";#N/A,#N/A,FALSE,"Notes";#N/A,#N/A,FALSE,"UW - Property";#N/A,#N/A,FALSE,"Ratios"}</definedName>
    <definedName name="wrn.Financial._.Statements." hidden="1">{#N/A,#N/A,FALSE,"Cover";#N/A,#N/A,FALSE,"Contents";#N/A,#N/A,FALSE,"BS";#N/A,#N/A,FALSE,"IS";#N/A,#N/A,FALSE,"Notes";#N/A,#N/A,FALSE,"UW - Property";#N/A,#N/A,FALSE,"Ratios"}</definedName>
    <definedName name="wrn.Financial._.Stmts." localSheetId="0" hidden="1">{"Balance Sheet",#N/A,FALSE,"CONS BS";"Income Stmt",#N/A,FALSE,"CONS IS";"Cash Flow",#N/A,FALSE,"CONS BS";"Debt Service",#N/A,FALSE,"CONS BS";"Pref Div",#N/A,FALSE,"PREF STK ";"Check figures",#N/A,FALSE,"CONS BS";"CNA Je's",#N/A,FALSE,"CNA Je's"}</definedName>
    <definedName name="wrn.Financial._.Stmts." hidden="1">{"Balance Sheet",#N/A,FALSE,"CONS BS";"Income Stmt",#N/A,FALSE,"CONS IS";"Cash Flow",#N/A,FALSE,"CONS BS";"Debt Service",#N/A,FALSE,"CONS BS";"Pref Div",#N/A,FALSE,"PREF STK ";"Check figures",#N/A,FALSE,"CONS BS";"CNA Je's",#N/A,FALSE,"CNA Je's"}</definedName>
    <definedName name="wrn.Financials_long." localSheetId="0"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ull._.Monty." localSheetId="0"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rint._.Out." localSheetId="0" hidden="1">{"Cover",#N/A,TRUE,"Cover Sheet";"Summary",#N/A,TRUE,"Summary";"Assumptions",#N/A,TRUE,"Assumptions";"Acquirer",#N/A,TRUE,"A - Acquirer";"Target",#N/A,TRUE,"T-Target";"Calculations",#N/A,TRUE,"Calculations";"Combined (Full)",#N/A,TRUE,"Combined Group"}</definedName>
    <definedName name="wrn.Full._.Print._.Out." hidden="1">{"Cover",#N/A,TRUE,"Cover Sheet";"Summary",#N/A,TRUE,"Summary";"Assumptions",#N/A,TRUE,"Assumptions";"Acquirer",#N/A,TRUE,"A - Acquirer";"Target",#N/A,TRUE,"T-Target";"Calculations",#N/A,TRUE,"Calculations";"Combined (Full)",#N/A,TRUE,"Combined Group"}</definedName>
    <definedName name="wrn.full._.report."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graph1." localSheetId="0" hidden="1">{#N/A,#N/A,FALSE,"Rev by Division - Graph"}</definedName>
    <definedName name="wrn.graph1." hidden="1">{#N/A,#N/A,FALSE,"Rev by Division - Graph"}</definedName>
    <definedName name="wrn.HR30." localSheetId="0" hidden="1">{#N/A,#N/A,FALSE,"HR";#N/A,#N/A,FALSE,"10-40"}</definedName>
    <definedName name="wrn.HR30." hidden="1">{#N/A,#N/A,FALSE,"HR";#N/A,#N/A,FALSE,"10-40"}</definedName>
    <definedName name="wrn.HR40." localSheetId="0" hidden="1">{#N/A,#N/A,FALSE,"10-40"}</definedName>
    <definedName name="wrn.HR40." hidden="1">{#N/A,#N/A,FALSE,"10-40"}</definedName>
    <definedName name="wrn.HRTOTAL." localSheetId="0" hidden="1">{#N/A,#N/A,FALSE,"HR";#N/A,#N/A,FALSE,"10-40"}</definedName>
    <definedName name="wrn.HRTOTAL." hidden="1">{#N/A,#N/A,FALSE,"HR";#N/A,#N/A,FALSE,"10-40"}</definedName>
    <definedName name="wrn.Income._.State." localSheetId="0" hidden="1">{#N/A,#N/A,FALSE,"Income statement";#N/A,#N/A,FALSE,"Income Statement by Plant"}</definedName>
    <definedName name="wrn.Income._.State." hidden="1">{#N/A,#N/A,FALSE,"Income statement";#N/A,#N/A,FALSE,"Income Statement by Plant"}</definedName>
    <definedName name="wrn.Income._.State._.and._.CapEx." localSheetId="0" hidden="1">{#N/A,#N/A,FALSE,"Income statement";#N/A,#N/A,FALSE,"Income Statement by Plant"}</definedName>
    <definedName name="wrn.Income._.State._.and._.CapEx." hidden="1">{#N/A,#N/A,FALSE,"Income statement";#N/A,#N/A,FALSE,"Income Statement by Plant"}</definedName>
    <definedName name="wrn.July._.thru._.Dec._.Reports." localSheetId="0" hidden="1">{"PC1 July thry Dec",#N/A,FALSE,"PC1MON";"PC2 July thru Dec",#N/A,FALSE,"PC2MON";"PC3 July thru Dec",#N/A,FALSE,"PC3MON";"PC5 July thru Dec",#N/A,FALSE,"PC5MON";"PC6 July thru Dec",#N/A,FALSE,"PC6MON";"PC7 July thru Dec",#N/A,FALSE,"PC7MON";"PC8 July thru Dec",#N/A,FALSE,"PC8MON";"PC9 July thru Dec",#N/A,FALSE,"PC9MON";"PC10 July thru Dec",#N/A,FALSE,"PC10MON";"PC11 July thru Dec",#N/A,FALSE,"PC11MON";"PC99 July thru Dec",#N/A,FALSE,"RKFL CO."}</definedName>
    <definedName name="wrn.July._.thru._.Dec._.Reports." hidden="1">{"PC1 July thry Dec",#N/A,FALSE,"PC1MON";"PC2 July thru Dec",#N/A,FALSE,"PC2MON";"PC3 July thru Dec",#N/A,FALSE,"PC3MON";"PC5 July thru Dec",#N/A,FALSE,"PC5MON";"PC6 July thru Dec",#N/A,FALSE,"PC6MON";"PC7 July thru Dec",#N/A,FALSE,"PC7MON";"PC8 July thru Dec",#N/A,FALSE,"PC8MON";"PC9 July thru Dec",#N/A,FALSE,"PC9MON";"PC10 July thru Dec",#N/A,FALSE,"PC10MON";"PC11 July thru Dec",#N/A,FALSE,"PC11MON";"PC99 July thru Dec",#N/A,FALSE,"RKFL CO."}</definedName>
    <definedName name="wrn.Liquidity._.and._.Solvency._.Margins." localSheetId="0" hidden="1">{#N/A,#N/A,FALSE,"Liq";#N/A,#N/A,FALSE,"Solv";#N/A,#N/A,FALSE,"MaxDiv"}</definedName>
    <definedName name="wrn.Liquidity._.and._.Solvency._.Margins." hidden="1">{#N/A,#N/A,FALSE,"Liq";#N/A,#N/A,FALSE,"Solv";#N/A,#N/A,FALSE,"MaxDiv"}</definedName>
    <definedName name="wrn.LOCALPL." localSheetId="0"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wrn.LOCALPL."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wrn.LOSSES." localSheetId="0" hidden="1">{"lossbase",#N/A,FALSE,"LOSS PROVISION";"lossflow",#N/A,FALSE,"LOSS PROVISION";"lossfull",#N/A,FALSE,"LOSS PROVISION";"lossincr",#N/A,FALSE,"LOSS PROVISION";"lossmain",#N/A,FALSE,"LOSS PROVISION";"lossstea",#N/A,FALSE,"LOSS PROVISION"}</definedName>
    <definedName name="wrn.LOSSES." hidden="1">{"lossbase",#N/A,FALSE,"LOSS PROVISION";"lossflow",#N/A,FALSE,"LOSS PROVISION";"lossfull",#N/A,FALSE,"LOSS PROVISION";"lossincr",#N/A,FALSE,"LOSS PROVISION";"lossmain",#N/A,FALSE,"LOSS PROVISION";"lossstea",#N/A,FALSE,"LOSS PROVISION"}</definedName>
    <definedName name="wrn.Modello." localSheetId="0"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nca" localSheetId="0" hidden="1">{"TRSONLY",#N/A,FALSE,"08-SUM ";"MISCUNITS",#N/A,FALSE,"08-SUM "}</definedName>
    <definedName name="wrn.nca" hidden="1">{"TRSONLY",#N/A,FALSE,"08-SUM ";"MISCUNITS",#N/A,FALSE,"08-SUM "}</definedName>
    <definedName name="wrn.NJ._.IFG._.LOAN." localSheetId="0" hidden="1">{#N/A,#N/A,FALSE,"NJ IFG LOAN"}</definedName>
    <definedName name="wrn.NJ._.IFG._.LOAN." hidden="1">{#N/A,#N/A,FALSE,"NJ IFG LOAN"}</definedName>
    <definedName name="wrn.OmnicareModel." localSheetId="0"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mnicareModel."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perating._.Report." localSheetId="0" hidden="1">{#N/A,#N/A,TRUE,"Revenue Summary";#N/A,#N/A,TRUE,"DOS";#N/A,#N/A,TRUE,"Graph1";#N/A,#N/A,TRUE,"Graph2";#N/A,#N/A,TRUE,"Graph3"}</definedName>
    <definedName name="wrn.Operating._.Report." hidden="1">{#N/A,#N/A,TRUE,"Revenue Summary";#N/A,#N/A,TRUE,"DOS";#N/A,#N/A,TRUE,"Graph1";#N/A,#N/A,TRUE,"Graph2";#N/A,#N/A,TRUE,"Graph3"}</definedName>
    <definedName name="wrn.package." localSheetId="0" hidden="1">{#N/A,#N/A,FALSE,"Capital Costs (Output)";#N/A,#N/A,FALSE,"Cash Flow";#N/A,#N/A,FALSE,"Leasing";#N/A,#N/A,FALSE,"Cash Flow (2)"}</definedName>
    <definedName name="wrn.package." hidden="1">{#N/A,#N/A,FALSE,"Capital Costs (Output)";#N/A,#N/A,FALSE,"Cash Flow";#N/A,#N/A,FALSE,"Leasing";#N/A,#N/A,FALSE,"Cash Flow (2)"}</definedName>
    <definedName name="wrn.PL_All." localSheetId="0" hidden="1">{"con all",#N/A,FALSE,"CON-ALL";"pl-exist retail",#N/A,FALSE,"CON-EXST RETAIL";"pl-nm",#N/A,FALSE,"PL-NM";"PLHTN",#N/A,FALSE,"PL-HTN";"pl-nj",#N/A,FALSE,"PL-NJ";"pl-aus",#N/A,FALSE,"PL-AUS";"pl-sang",#N/A,FALSE,"PL-SANG";"pl-flo",#N/A,FALSE,"PL-FLO";"pl-dal",#N/A,FALSE,"PL-DAL";"pl-cg",#N/A,FALSE,"PL-CG";"pl-topside",#N/A,FALSE,"PL-TOPSIDE";"pl-vist",#N/A,FALSE,"PL-VIST";"pl-fy00acq",#N/A,FALSE,"FY00 ACQ";"pl-fy01acq",#N/A,FALSE,"FY01 ACQ";"pl-corp",#N/A,FALSE,"CORP"}</definedName>
    <definedName name="wrn.PL_All." hidden="1">{"con all",#N/A,FALSE,"CON-ALL";"pl-exist retail",#N/A,FALSE,"CON-EXST RETAIL";"pl-nm",#N/A,FALSE,"PL-NM";"PLHTN",#N/A,FALSE,"PL-HTN";"pl-nj",#N/A,FALSE,"PL-NJ";"pl-aus",#N/A,FALSE,"PL-AUS";"pl-sang",#N/A,FALSE,"PL-SANG";"pl-flo",#N/A,FALSE,"PL-FLO";"pl-dal",#N/A,FALSE,"PL-DAL";"pl-cg",#N/A,FALSE,"PL-CG";"pl-topside",#N/A,FALSE,"PL-TOPSIDE";"pl-vist",#N/A,FALSE,"PL-VIST";"pl-fy00acq",#N/A,FALSE,"FY00 ACQ";"pl-fy01acq",#N/A,FALSE,"FY01 ACQ";"pl-corp",#N/A,FALSE,"CORP"}</definedName>
    <definedName name="wrn.PREMIUM._.REPORT._.WORKING._.PAPERS." localSheetId="0" hidden="1">{"SUMMARY",#N/A,TRUE,"MARCH94";"DETAIL",#N/A,TRUE,"MARCH94"}</definedName>
    <definedName name="wrn.PREMIUM._.REPORT._.WORKING._.PAPERS." hidden="1">{"SUMMARY",#N/A,TRUE,"MARCH94";"DETAIL",#N/A,TRUE,"MARCH94"}</definedName>
    <definedName name="wrn.Print." localSheetId="0" hidden="1">{"vi1",#N/A,FALSE,"Financial Statements";"vi2",#N/A,FALSE,"Financial Statements";#N/A,#N/A,FALSE,"DCF"}</definedName>
    <definedName name="wrn.Print." hidden="1">{"vi1",#N/A,FALSE,"Financial Statements";"vi2",#N/A,FALSE,"Financial Statements";#N/A,#N/A,FALSE,"DCF"}</definedName>
    <definedName name="wrn.print._.graphs." localSheetId="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0" hidden="1">{"inputs raw data",#N/A,TRUE,"INPUT"}</definedName>
    <definedName name="wrn.print._.raw._.data._.entry." hidden="1">{"inputs raw data",#N/A,TRUE,"INPUT"}</definedName>
    <definedName name="wrn.print._.summary._.sheets." localSheetId="0" hidden="1">{"summary1",#N/A,TRUE,"Comps";"summary2",#N/A,TRUE,"Comps";"summary3",#N/A,TRUE,"Comps"}</definedName>
    <definedName name="wrn.print._.summary._.sheets." hidden="1">{"summary1",#N/A,TRUE,"Comps";"summary2",#N/A,TRUE,"Comps";"summary3",#N/A,TRUE,"Comps"}</definedName>
    <definedName name="wrn.Print_Buyer." localSheetId="0"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localSheetId="0" hidden="1">{"PA1",#N/A,FALSE,"BORDMW";"pa2",#N/A,FALSE,"BORDMW";"PA3",#N/A,FALSE,"BORDMW";"PA4",#N/A,FALSE,"BORDMW"}</definedName>
    <definedName name="wrn.PrintAll." hidden="1">{"PA1",#N/A,FALSE,"BORDMW";"pa2",#N/A,FALSE,"BORDMW";"PA3",#N/A,FALSE,"BORDMW";"PA4",#N/A,FALSE,"BORDMW"}</definedName>
    <definedName name="wrn.Printout." localSheetId="0" hidden="1">{"page1",#N/A,FALSE,"Casual RLE";"page2",#N/A,FALSE,"Casual RLE"}</definedName>
    <definedName name="wrn.Printout." hidden="1">{"page1",#N/A,FALSE,"Casual RLE";"page2",#N/A,FALSE,"Casual RLE"}</definedName>
    <definedName name="wrn.Quick._.July._.thru._.Dec." localSheetId="0" hidden="1">{"PC99 July thru Dec",#N/A,FALSE,"RKFL CO."}</definedName>
    <definedName name="wrn.Quick._.July._.thru._.Dec." hidden="1">{"PC99 July thru Dec",#N/A,FALSE,"RKFL CO."}</definedName>
    <definedName name="wrn.RATIO." localSheetId="0" hidden="1">{"ratiobase",#N/A,FALSE,"RATIO TO AVERAGE AR  ANALYSIS";"ratioflow",#N/A,FALSE,"RATIO TO AVERAGE AR  ANALYSIS";"ratiofull",#N/A,FALSE,"RATIO TO AVERAGE AR  ANALYSIS";"ratioincr",#N/A,FALSE,"RATIO TO AVERAGE AR  ANALYSIS";"ratiomain",#N/A,FALSE,"RATIO TO AVERAGE AR  ANALYSIS";"ratiostea",#N/A,FALSE,"RATIO TO AVERAGE AR  ANALYSIS"}</definedName>
    <definedName name="wrn.RATIO." hidden="1">{"ratiobase",#N/A,FALSE,"RATIO TO AVERAGE AR  ANALYSIS";"ratioflow",#N/A,FALSE,"RATIO TO AVERAGE AR  ANALYSIS";"ratiofull",#N/A,FALSE,"RATIO TO AVERAGE AR  ANALYSIS";"ratioincr",#N/A,FALSE,"RATIO TO AVERAGE AR  ANALYSIS";"ratiomain",#N/A,FALSE,"RATIO TO AVERAGE AR  ANALYSIS";"ratiostea",#N/A,FALSE,"RATIO TO AVERAGE AR  ANALYSIS"}</definedName>
    <definedName name="wrn.reagan." localSheetId="0" hidden="1">{"reagan is",#N/A,FALSE,"CONS IS";"reagan na",#N/A,FALSE,"NOTE PAYMENTS";"reagan bs",#N/A,FALSE,"CONS BS";"reagan cf",#N/A,FALSE,"CONS BS";"reagan ds",#N/A,FALSE,"CONS BS"}</definedName>
    <definedName name="wrn.reagan." hidden="1">{"reagan is",#N/A,FALSE,"CONS IS";"reagan na",#N/A,FALSE,"NOTE PAYMENTS";"reagan bs",#N/A,FALSE,"CONS BS";"reagan cf",#N/A,FALSE,"CONS BS";"reagan ds",#N/A,FALSE,"CONS BS"}</definedName>
    <definedName name="wrn.Report." localSheetId="0" hidden="1">{#N/A,#N/A,FALSE,"Loan Summary";#N/A,#N/A,FALSE,"NOI";"RR and Expir",#N/A,FALSE,"Rental";"Sales History",#N/A,FALSE,"Rental";#N/A,#N/A,FALSE,"Reserves"}</definedName>
    <definedName name="wrn.Report." hidden="1">{#N/A,#N/A,FALSE,"Loan Summary";#N/A,#N/A,FALSE,"NOI";"RR and Expir",#N/A,FALSE,"Rental";"Sales History",#N/A,FALSE,"Rental";#N/A,#N/A,FALSE,"Reserves"}</definedName>
    <definedName name="wrn.RKFL._.Company._.Monitor." localSheetId="0" hidden="1">{"Income and Sales Costs",#N/A,FALSE,"RKFL CO.";"Operating Costs and Bottom Line",#N/A,FALSE,"RKFL CO."}</definedName>
    <definedName name="wrn.RKFL._.Company._.Monitor." hidden="1">{"Income and Sales Costs",#N/A,FALSE,"RKFL CO.";"Operating Costs and Bottom Line",#N/A,FALSE,"RKFL CO."}</definedName>
    <definedName name="wrn.RKFL._.Profit._.Centers." localSheetId="0" hidden="1">{"PC1 Full Year",#N/A,FALSE,"PC1MON99";"PC2 Full Year",#N/A,FALSE,"PC2MON99";"PC3 Full Year",#N/A,FALSE,"PC3MON99";"PC5 Full Year",#N/A,FALSE,"PC5MON99";"PC6 Full Year",#N/A,FALSE,"PC6MON99";"PC7 Full Year",#N/A,FALSE,"PC7MON99";"PC8 Full Year",#N/A,FALSE,"PC8MON99";"PC9 Full Year",#N/A,FALSE,"PC9MON99";"PC10 Full Year",#N/A,FALSE,"PC10MON99";"PC11 Full Year",#N/A,FALSE,"PC11MON99";"PC99 Full Year",#N/A,FALSE,"RKFL CO.99"}</definedName>
    <definedName name="wrn.RKFL._.Profit._.Centers." hidden="1">{"PC1 Full Year",#N/A,FALSE,"PC1MON99";"PC2 Full Year",#N/A,FALSE,"PC2MON99";"PC3 Full Year",#N/A,FALSE,"PC3MON99";"PC5 Full Year",#N/A,FALSE,"PC5MON99";"PC6 Full Year",#N/A,FALSE,"PC6MON99";"PC7 Full Year",#N/A,FALSE,"PC7MON99";"PC8 Full Year",#N/A,FALSE,"PC8MON99";"PC9 Full Year",#N/A,FALSE,"PC9MON99";"PC10 Full Year",#N/A,FALSE,"PC10MON99";"PC11 Full Year",#N/A,FALSE,"PC11MON99";"PC99 Full Year",#N/A,FALSE,"RKFL CO.99"}</definedName>
    <definedName name="wrn.sales." localSheetId="0" hidden="1">{"sales",#N/A,FALSE,"Sales";"sales existing",#N/A,FALSE,"Sales";"sales rd1",#N/A,FALSE,"Sales";"sales rd2",#N/A,FALSE,"Sales"}</definedName>
    <definedName name="wrn.sales." hidden="1">{"sales",#N/A,FALSE,"Sales";"sales existing",#N/A,FALSE,"Sales";"sales rd1",#N/A,FALSE,"Sales";"sales rd2",#N/A,FALSE,"Sales"}</definedName>
    <definedName name="wrn.Sept.._.96." localSheetId="0" hidden="1">{#N/A,#N/A,FALSE,"Combined Business (2)";#N/A,#N/A,FALSE,"Combined Business";#N/A,#N/A,FALSE,"Combined Business (3)";#N/A,#N/A,FALSE,"SUMMARY";#N/A,#N/A,FALSE,"Profit";#N/A,#N/A,FALSE,"JAY (2)";#N/A,#N/A,FALSE,"Grid 1";#N/A,#N/A,FALSE,"100% YR1";#N/A,#N/A,FALSE,"Sheet1";#N/A,#N/A,FALSE,"Grid 2";#N/A,#N/A,FALSE,"100% YR2";#N/A,#N/A,FALSE,"Grid 3";#N/A,#N/A,FALSE,"100% YR3";#N/A,#N/A,FALSE,"Grid 4";#N/A,#N/A,FALSE,"100% YR4";#N/A,#N/A,FALSE,"Grid 5";#N/A,#N/A,FALSE,"100% YR5"}</definedName>
    <definedName name="wrn.Sept.._.96." hidden="1">{#N/A,#N/A,FALSE,"Combined Business (2)";#N/A,#N/A,FALSE,"Combined Business";#N/A,#N/A,FALSE,"Combined Business (3)";#N/A,#N/A,FALSE,"SUMMARY";#N/A,#N/A,FALSE,"Profit";#N/A,#N/A,FALSE,"JAY (2)";#N/A,#N/A,FALSE,"Grid 1";#N/A,#N/A,FALSE,"100% YR1";#N/A,#N/A,FALSE,"Sheet1";#N/A,#N/A,FALSE,"Grid 2";#N/A,#N/A,FALSE,"100% YR2";#N/A,#N/A,FALSE,"Grid 3";#N/A,#N/A,FALSE,"100% YR3";#N/A,#N/A,FALSE,"Grid 4";#N/A,#N/A,FALSE,"100% YR4";#N/A,#N/A,FALSE,"Grid 5";#N/A,#N/A,FALSE,"100% YR5"}</definedName>
    <definedName name="wrn.SHORT." localSheetId="0" hidden="1">{"CREDIT STATISTICS",#N/A,FALSE,"STATS";"CF_AND_IS",#N/A,FALSE,"PLAN";"BALSHEET",#N/A,FALSE,"BALANCE SHEET"}</definedName>
    <definedName name="wrn.SHORT." hidden="1">{"CREDIT STATISTICS",#N/A,FALSE,"STATS";"CF_AND_IS",#N/A,FALSE,"PLAN";"BALSHEET",#N/A,FALSE,"BALANCE SHEET"}</definedName>
    <definedName name="wrn.Short._.Form._.Print._.Out." localSheetId="0" hidden="1">{"Summary",#N/A,TRUE,"Summary";"Assumptions",#N/A,TRUE,"Assumptions";"Combined (Short)",#N/A,TRUE,"Combined Group"}</definedName>
    <definedName name="wrn.Short._.Form._.Print._.Out." hidden="1">{"Summary",#N/A,TRUE,"Summary";"Assumptions",#N/A,TRUE,"Assumptions";"Combined (Short)",#N/A,TRUE,"Combined Group"}</definedName>
    <definedName name="wrn.showroom." localSheetId="0" hidden="1">{"showroom",#N/A,FALSE,"ENT (by shows)"}</definedName>
    <definedName name="wrn.showroom." hidden="1">{"showroom",#N/A,FALSE,"ENT (by shows)"}</definedName>
    <definedName name="wrn.SPREAD." localSheetId="0" hidden="1">{"spreadbase",#N/A,FALSE,"SPREAD REVENUES";"spreadflow",#N/A,FALSE,"SPREAD REVENUES";"spreadfull",#N/A,FALSE,"SPREAD REVENUES";"spreadincr",#N/A,FALSE,"SPREAD REVENUES";"spreadmain",#N/A,FALSE,"SPREAD REVENUES";"spreadstea",#N/A,FALSE,"SPREAD REVENUES"}</definedName>
    <definedName name="wrn.SPREAD." hidden="1">{"spreadbase",#N/A,FALSE,"SPREAD REVENUES";"spreadflow",#N/A,FALSE,"SPREAD REVENUES";"spreadfull",#N/A,FALSE,"SPREAD REVENUES";"spreadincr",#N/A,FALSE,"SPREAD REVENUES";"spreadmain",#N/A,FALSE,"SPREAD REVENUES";"spreadstea",#N/A,FALSE,"SPREAD REVENUES"}</definedName>
    <definedName name="wrn.Stainless._.FS." localSheetId="0" hidden="1">{#N/A,#N/A,FALSE,"COVER";#N/A,#N/A,FALSE,"Contents";#N/A,#N/A,FALSE,"BS";#N/A,#N/A,FALSE,"P&amp;L";#N/A,#N/A,FALSE,"NOTES";#N/A,#N/A,FALSE,"Underwriting Analysis";#N/A,#N/A,FALSE,"Solvency"}</definedName>
    <definedName name="wrn.Stainless._.FS." hidden="1">{#N/A,#N/A,FALSE,"COVER";#N/A,#N/A,FALSE,"Contents";#N/A,#N/A,FALSE,"BS";#N/A,#N/A,FALSE,"P&amp;L";#N/A,#N/A,FALSE,"NOTES";#N/A,#N/A,FALSE,"Underwriting Analysis";#N/A,#N/A,FALSE,"Solvency"}</definedName>
    <definedName name="wrn.STATEMENTS." localSheetId="0" hidden="1">{#N/A,#N/A,FALSE,"BS";#N/A,#N/A,FALSE,"IS";#N/A,#N/A,FALSE,"STAT";#N/A,#N/A,FALSE,"BUD_qtr";#N/A,#N/A,FALSE,"BUD_ytd"}</definedName>
    <definedName name="wrn.STATEMENTS." hidden="1">{#N/A,#N/A,FALSE,"BS";#N/A,#N/A,FALSE,"IS";#N/A,#N/A,FALSE,"STAT";#N/A,#N/A,FALSE,"BUD_qtr";#N/A,#N/A,FALSE,"BUD_ytd"}</definedName>
    <definedName name="wrn.Summ." localSheetId="0" hidden="1">{#N/A,#N/A,TRUE,"Months 2003";#N/A,#N/A,TRUE,"Months 2004";#N/A,#N/A,TRUE,"Months 2005"}</definedName>
    <definedName name="wrn.Summ." hidden="1">{#N/A,#N/A,TRUE,"Months 2003";#N/A,#N/A,TRUE,"Months 2004";#N/A,#N/A,TRUE,"Months 2005"}</definedName>
    <definedName name="wrn.SUMMARY."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_.AND._.DETAIL." localSheetId="0" hidden="1">{"SUMMARY",#N/A,FALSE,"SEPT94";"DETAIL",#N/A,FALSE,"SEPT94"}</definedName>
    <definedName name="wrn.SUMMARY._.AND._.DETAIL." hidden="1">{"SUMMARY",#N/A,FALSE,"SEPT94";"DETAIL",#N/A,FALSE,"SEPT94"}</definedName>
    <definedName name="wrn.Supporting._.Schedules." localSheetId="0" hidden="1">{#N/A,#N/A,TRUE,"ACC RENT";#N/A,#N/A,TRUE,"ACCT REC";#N/A,#N/A,TRUE,"RET EARN";#N/A,#N/A,TRUE,"PPE";#N/A,#N/A,TRUE,"TAXES PAY";#N/A,#N/A,TRUE,"WORK CAP";#N/A,#N/A,TRUE,"CASH FLOW";#N/A,#N/A,TRUE,"SERIES A LOAN"}</definedName>
    <definedName name="wrn.Supporting._.Schedules." hidden="1">{#N/A,#N/A,TRUE,"ACC RENT";#N/A,#N/A,TRUE,"ACCT REC";#N/A,#N/A,TRUE,"RET EARN";#N/A,#N/A,TRUE,"PPE";#N/A,#N/A,TRUE,"TAXES PAY";#N/A,#N/A,TRUE,"WORK CAP";#N/A,#N/A,TRUE,"CASH FLOW";#N/A,#N/A,TRUE,"SERIES A LOAN"}</definedName>
    <definedName name="wrn.test1." localSheetId="0" hidden="1">{#N/A,#N/A,TRUE,"CCSG P&amp;L (6)";#N/A,#N/A,TRUE,"CCSG P&amp;L";#N/A,#N/A,TRUE,"CCSG P&amp;L (2)"}</definedName>
    <definedName name="wrn.test1." hidden="1">{#N/A,#N/A,TRUE,"CCSG P&amp;L (6)";#N/A,#N/A,TRUE,"CCSG P&amp;L";#N/A,#N/A,TRUE,"CCSG P&amp;L (2)"}</definedName>
    <definedName name="wrn.TestRep." localSheetId="0" hidden="1">{"Test",#N/A,FALSE,"Index";#N/A,"RISK",FALSE,"MarketProjection"}</definedName>
    <definedName name="wrn.TestRep." hidden="1">{"Test",#N/A,FALSE,"Index";#N/A,"RISK",FALSE,"MarketProjection"}</definedName>
    <definedName name="wrn.TOTAL." localSheetId="0" hidden="1">{"YEAR1",#N/A,FALSE,"Total";"YEAR1",#N/A,FALSE,"Card Total";"YEAR1",#N/A,FALSE,"Optima";"YEAR1",#N/A,FALSE,"Delta";"YEAR1",#N/A,FALSE,"Internal LOC";"YEAR1",#N/A,FALSE,"Bank One";"YEAR1",#N/A,FALSE,"Wells Fargo";"YEAR1",#N/A,FALSE,"WCA";"YEAR1",#N/A,FALSE,"Joint Venture";"YEAR1",#N/A,FALSE,"Secured";"YEAR1",#N/A,FALSE,"SE"}</definedName>
    <definedName name="wrn.TOTAL." hidden="1">{"YEAR1",#N/A,FALSE,"Total";"YEAR1",#N/A,FALSE,"Card Total";"YEAR1",#N/A,FALSE,"Optima";"YEAR1",#N/A,FALSE,"Delta";"YEAR1",#N/A,FALSE,"Internal LOC";"YEAR1",#N/A,FALSE,"Bank One";"YEAR1",#N/A,FALSE,"Wells Fargo";"YEAR1",#N/A,FALSE,"WCA";"YEAR1",#N/A,FALSE,"Joint Venture";"YEAR1",#N/A,FALSE,"Secured";"YEAR1",#N/A,FALSE,"SE"}</definedName>
    <definedName name="wrn.Total._.Summary." localSheetId="0" hidden="1">{"Summary",#N/A,FALSE,"Total GSD";"Summary ISPR",#N/A,FALSE,"Total ISPR";"Summary Admin",#N/A,FALSE,"70023"}</definedName>
    <definedName name="wrn.Total._.Summary." hidden="1">{"Summary",#N/A,FALSE,"Total GSD";"Summary ISPR",#N/A,FALSE,"Total ISPR";"Summary Admin",#N/A,FALSE,"70023"}</definedName>
    <definedName name="wrn.Total_98." localSheetId="0" hidden="1">{"YEAR2",#N/A,FALSE,"Total";"YEAR2",#N/A,FALSE,"Card Total";"YEAR2",#N/A,FALSE,"Optima";"YEAR2",#N/A,FALSE,"Delta";"YEAR2",#N/A,FALSE,"LOC";"YEAR2",#N/A,FALSE,"Bank One";"YEAR2",#N/A,FALSE,"JV";"YEAR2",#N/A,FALSE,"WCA";"YEAR2",#N/A,FALSE,"SE"}</definedName>
    <definedName name="wrn.Total_98." hidden="1">{"YEAR2",#N/A,FALSE,"Total";"YEAR2",#N/A,FALSE,"Card Total";"YEAR2",#N/A,FALSE,"Optima";"YEAR2",#N/A,FALSE,"Delta";"YEAR2",#N/A,FALSE,"LOC";"YEAR2",#N/A,FALSE,"Bank One";"YEAR2",#N/A,FALSE,"JV";"YEAR2",#N/A,FALSE,"WCA";"YEAR2",#N/A,FALSE,"SE"}</definedName>
    <definedName name="wrn.Total_99." localSheetId="0" hidden="1">{"Optima_99",#N/A,FALSE,"Optima"}</definedName>
    <definedName name="wrn.Total_99." hidden="1">{"Optima_99",#N/A,FALSE,"Optima"}</definedName>
    <definedName name="wrn.TotalReport." localSheetId="0" hidden="1">{#N/A,#N/A,FALSE,"ExecSum12.31.05";#N/A,#N/A,FALSE,"ExecSum9.30.05";#N/A,#N/A,FALSE,"Ultimate";#N/A,#N/A,FALSE,"WC1";#N/A,#N/A,FALSE,"WC2";#N/A,#N/A,FALSE,"GL1";#N/A,#N/A,FALSE,"GL2";#N/A,#N/A,FALSE,"AL1";#N/A,#N/A,FALSE,"AL2";#N/A,#N/A,FALSE,"DIC Sim";#N/A,#N/A,FALSE,"Loss Data";#N/A,#N/A,FALSE,"Exposures";#N/A,#N/A,FALSE,"DIC"}</definedName>
    <definedName name="wrn.TotalReport." hidden="1">{#N/A,#N/A,FALSE,"ExecSum12.31.05";#N/A,#N/A,FALSE,"ExecSum9.30.05";#N/A,#N/A,FALSE,"Ultimate";#N/A,#N/A,FALSE,"WC1";#N/A,#N/A,FALSE,"WC2";#N/A,#N/A,FALSE,"GL1";#N/A,#N/A,FALSE,"GL2";#N/A,#N/A,FALSE,"AL1";#N/A,#N/A,FALSE,"AL2";#N/A,#N/A,FALSE,"DIC Sim";#N/A,#N/A,FALSE,"Loss Data";#N/A,#N/A,FALSE,"Exposures";#N/A,#N/A,FALSE,"DIC"}</definedName>
    <definedName name="wrn.UK." localSheetId="0" hidden="1">{#N/A,#N/A,TRUE,"Combined";#N/A,#N/A,TRUE,"HotRoll";#N/A,#N/A,TRUE,"Gadd";#N/A,#N/A,TRUE,"Wesson";#N/A,#N/A,TRUE,"BrightBar";#N/A,#N/A,TRUE,"GB Longmore";#N/A,#N/A,TRUE,"MES";#N/A,#N/A,TRUE,"Wesson Bright";#N/A,#N/A,TRUE,"Macreadys";#N/A,#N/A,TRUE,"HeadOffice"}</definedName>
    <definedName name="wrn.UK." hidden="1">{#N/A,#N/A,TRUE,"Combined";#N/A,#N/A,TRUE,"HotRoll";#N/A,#N/A,TRUE,"Gadd";#N/A,#N/A,TRUE,"Wesson";#N/A,#N/A,TRUE,"BrightBar";#N/A,#N/A,TRUE,"GB Longmore";#N/A,#N/A,TRUE,"MES";#N/A,#N/A,TRUE,"Wesson Bright";#N/A,#N/A,TRUE,"Macreadys";#N/A,#N/A,TRUE,"HeadOffice"}</definedName>
    <definedName name="wrn.Underwriting._.Schedules." localSheetId="0" hidden="1">{#N/A,#N/A,FALSE,"YTD";#N/A,#N/A,FALSE,"ITD";#N/A,#N/A,FALSE,"2001-98";#N/A,#N/A,FALSE,"1001-99";#N/A,#N/A,FALSE,"1002-1004-99";#N/A,#N/A,FALSE,"1005-99";#N/A,#N/A,FALSE,"1006-99";#N/A,#N/A,FALSE,"2002-99";#N/A,#N/A,FALSE,"2003-99";#N/A,#N/A,FALSE,"2004-99TRIP";#N/A,#N/A,FALSE,"2004-99Interruption";#N/A,#N/A,FALSE,"2004-99Cancellation";#N/A,#N/A,FALSE,"StopLoss";#N/A,#N/A,FALSE,"ACIA-Castle"}</definedName>
    <definedName name="wrn.Underwriting._.Schedules." hidden="1">{#N/A,#N/A,FALSE,"YTD";#N/A,#N/A,FALSE,"ITD";#N/A,#N/A,FALSE,"2001-98";#N/A,#N/A,FALSE,"1001-99";#N/A,#N/A,FALSE,"1002-1004-99";#N/A,#N/A,FALSE,"1005-99";#N/A,#N/A,FALSE,"1006-99";#N/A,#N/A,FALSE,"2002-99";#N/A,#N/A,FALSE,"2003-99";#N/A,#N/A,FALSE,"2004-99TRIP";#N/A,#N/A,FALSE,"2004-99Interruption";#N/A,#N/A,FALSE,"2004-99Cancellation";#N/A,#N/A,FALSE,"StopLoss";#N/A,#N/A,FALSE,"ACIA-Castle"}</definedName>
    <definedName name="wrn.Valuation." localSheetId="0" hidden="1">{#N/A,#N/A,FALSE,"Colombo";#N/A,#N/A,FALSE,"Colata";#N/A,#N/A,FALSE,"Colombo + Colata"}</definedName>
    <definedName name="wrn.Valuation." hidden="1">{#N/A,#N/A,FALSE,"Colombo";#N/A,#N/A,FALSE,"Colata";#N/A,#N/A,FALSE,"Colombo + Colata"}</definedName>
    <definedName name="wrn.YEAR_99." localSheetId="0" hidden="1">{"YEAR_99",#N/A,FALSE,"Year 1";"YEAR_99_ASSUMPTIONS",#N/A,FALSE,"Year 1"}</definedName>
    <definedName name="wrn.YEAR_99." hidden="1">{"YEAR_99",#N/A,FALSE,"Year 1";"YEAR_99_ASSUMPTIONS",#N/A,FALSE,"Year 1"}</definedName>
    <definedName name="wrn.YEAR1." localSheetId="0" hidden="1">{"YEAR1",#N/A,FALSE,"Sheet 1"}</definedName>
    <definedName name="wrn.YEAR1." hidden="1">{"YEAR1",#N/A,FALSE,"Sheet 1"}</definedName>
    <definedName name="wrn.YEAR1_ALL." localSheetId="0" hidden="1">{"YEAR1",#N/A,FALSE,"Sheet 1";"YEAR1_ASSUMP",#N/A,FALSE,"Sheet 1";"YEAR1_PERCENT",#N/A,FALSE,"Sheet 1"}</definedName>
    <definedName name="wrn.YEAR1_ALL." hidden="1">{"YEAR1",#N/A,FALSE,"Sheet 1";"YEAR1_ASSUMP",#N/A,FALSE,"Sheet 1";"YEAR1_PERCENT",#N/A,FALSE,"Sheet 1"}</definedName>
    <definedName name="wrn.YEAR2." localSheetId="0" hidden="1">{"YEAR2",#N/A,FALSE,"Sheet 1";"YEAR2_ASSUMP",#N/A,FALSE,"Sheet 1";"YEAR2_PERCENT",#N/A,FALSE,"Sheet 1"}</definedName>
    <definedName name="wrn.YEAR2." hidden="1">{"YEAR2",#N/A,FALSE,"Sheet 1";"YEAR2_ASSUMP",#N/A,FALSE,"Sheet 1";"YEAR2_PERCENT",#N/A,FALSE,"Sheet 1"}</definedName>
    <definedName name="wrn.YEAR3." localSheetId="0" hidden="1">{"YEAR3",#N/A,FALSE,"Sheet 1"}</definedName>
    <definedName name="wrn.YEAR3." hidden="1">{"YEAR3",#N/A,FALSE,"Sheet 1"}</definedName>
    <definedName name="wrn.YEAR4." localSheetId="0" hidden="1">{"YEAR4",#N/A,FALSE,"Sheet 1"}</definedName>
    <definedName name="wrn.YEAR4." hidden="1">{"YEAR4",#N/A,FALSE,"Sheet 1"}</definedName>
    <definedName name="wrn.YEAR5." localSheetId="0" hidden="1">{"YEAR5",#N/A,FALSE,"Sheet 1"}</definedName>
    <definedName name="wrn.YEAR5." hidden="1">{"YEAR5",#N/A,FALSE,"Sheet 1"}</definedName>
    <definedName name="wrn.YEARLY_SUM." localSheetId="0" hidden="1">{"YEARLY_SUM",#N/A,FALSE,"Sheet 1"}</definedName>
    <definedName name="wrn.YEARLY_SUM." hidden="1">{"YEARLY_SUM",#N/A,FALSE,"Sheet 1"}</definedName>
    <definedName name="wrn.השוואה._.דוח._.כספי." localSheetId="0" hidden="1">{"מאזן אחוזים",#N/A,FALSE,"מאזן";"רוה""ס אחוזים",#N/A,FALSE,"רוה""ס";"תזרים אחוזים",#N/A,FALSE,"תזרים";"מגזרים אחוזים",#N/A,FALSE,"מגזרים"}</definedName>
    <definedName name="wrn.השוואה._.דוח._.כספי." hidden="1">{"מאזן אחוזים",#N/A,FALSE,"מאזן";"רוה""ס אחוזים",#N/A,FALSE,"רוה""ס";"תזרים אחוזים",#N/A,FALSE,"תזרים";"מגזרים אחוזים",#N/A,FALSE,"מגזרים"}</definedName>
    <definedName name="wrn.מאזן_בוחן_כללי." localSheetId="0" hidden="1">{#N/A,#N/A,FALSE,"מאזן בוחן";"כל_מאזן_בוחן",#N/A,FALSE,"מאזן בוחן"}</definedName>
    <definedName name="wrn.מאזן_בוחן_כללי." hidden="1">{#N/A,#N/A,FALSE,"מאזן בוחן";"כל_מאזן_בוחן",#N/A,FALSE,"מאזן בוחן"}</definedName>
    <definedName name="wrn.נתוני._.דוח._.כספי." localSheetId="0" hidden="1">{#N/A,#N/A,FALSE,"מאזן";#N/A,#N/A,FALSE,"רוה""ס";#N/A,#N/A,FALSE,"שינויים בהון";#N/A,#N/A,FALSE,"תזרים";#N/A,#N/A,FALSE,"מגזרים";#N/A,#N/A,FALSE,"שעח"}</definedName>
    <definedName name="wrn.נתוני._.דוח._.כספי." hidden="1">{#N/A,#N/A,FALSE,"מאזן";#N/A,#N/A,FALSE,"רוה""ס";#N/A,#N/A,FALSE,"שינויים בהון";#N/A,#N/A,FALSE,"תזרים";#N/A,#N/A,FALSE,"מגזרים";#N/A,#N/A,FALSE,"שעח"}</definedName>
    <definedName name="wrn.סעיפי_מאזן_בוחן."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סעיפי_מאזן_בוחן."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vu.ANALYSIS._.1." localSheetId="0"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2." localSheetId="0"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hidden="1">{TRUE,TRUE,-0.8,-17,618,363.6,FALSE,FALSE,TRUE,TRUE,0,1,#N/A,124,#N/A,7.86324786324786,19.6153846153846,1,FALSE,FALSE,3,TRUE,1,FALSE,100,"Swvu.ANALYSIS._.2.","ACwvu.ANALYSIS._.2.",#N/A,FALSE,FALSE,0.5,0.3,0.5,0.55,1,"","",TRUE,TRUE,FALSE,FALSE,1,#N/A,1,1,"=R69C1:R127C6",FALSE,#N/A,#N/A,FALSE,FALSE,FALSE,1,0,0,FALSE,FALSE,TRUE,TRUE,TRUE}</definedName>
    <definedName name="wvu.BALANCE._.SHEET." localSheetId="0"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hidden="1">{TRUE,TRUE,-0.8,-17,618,363.6,FALSE,FALSE,TRUE,TRUE,0,1,#N/A,129,#N/A,8.58620689655172,20.16,1,FALSE,FALSE,3,TRUE,1,FALSE,100,"Swvu.BALANCE._.SHEET.","ACwvu.BALANCE._.SHEET.",#N/A,FALSE,FALSE,0.75,0.5,0.5,0.55,1,"","",TRUE,TRUE,FALSE,FALSE,1,#N/A,1,1,"=R2C1:R45C8",FALSE,#N/A,#N/A,FALSE,FALSE,FALSE,1,0,0,FALSE,FALSE,TRUE,TRUE,TRUE}</definedName>
    <definedName name="wvu.INCONE._.STATEMENT." localSheetId="0"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OPERATING._.EXPENSES." localSheetId="0"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hidden="1">{TRUE,TRUE,-0.8,-17,618,363.6,FALSE,FALSE,TRUE,TRUE,0,5,#N/A,182,#N/A,10.7109375,20.96,1,FALSE,FALSE,3,TRUE,1,FALSE,100,"Swvu.OPERATING._.EXPENSES.","ACwvu.OPERATING._.EXPENSES.",#N/A,FALSE,FALSE,0.5,0.3,0.5,0.55,1,"","",TRUE,TRUE,FALSE,FALSE,1,#N/A,1,1,"=R138C1:R186C10",FALSE,#N/A,#N/A,FALSE,FALSE,FALSE,1,0,0,FALSE,FALSE,TRUE,TRUE,TRUE}</definedName>
    <definedName name="wvu.STATUTORY._.RATIOS." localSheetId="0"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hidden="1">{TRUE,TRUE,-0.8,-17,618,363.6,FALSE,FALSE,TRUE,TRUE,0,1,#N/A,184,#N/A,8.58620689655172,20.96,1,FALSE,FALSE,3,TRUE,1,FALSE,100,"Swvu.STATUTORY._.RATIOS.","ACwvu.STATUTORY._.RATIOS.",#N/A,FALSE,FALSE,0.75,0.5,0.5,0.55,1,"","",TRUE,TRUE,FALSE,FALSE,1,#N/A,1,1,"=R129C1:R186C8",FALSE,#N/A,#N/A,FALSE,FALSE,FALSE,1,0,0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w" localSheetId="0" hidden="1">{"YTDONLY",#N/A,FALSE,"09-SUM  ";"REGULAR1",#N/A,FALSE,"09-SUM  "}</definedName>
    <definedName name="www" hidden="1">{"YTDONLY",#N/A,FALSE,"09-SUM  ";"REGULAR1",#N/A,FALSE,"09-SUM  "}</definedName>
    <definedName name="XREF_COLUMN_1" hidden="1">'[24]2. Perm Analysis'!#REF!</definedName>
    <definedName name="XREF_COLUMN_2" hidden="1">'[25]A-DTA Samples'!$C$1:$C$65536</definedName>
    <definedName name="XREF_COLUMN_5" hidden="1">'[24]3. Temp Analysis'!#REF!</definedName>
    <definedName name="XRefColumnsCount" hidden="1">5</definedName>
    <definedName name="XRefCopy10" hidden="1">'[24]3. Temp Analysis'!#REF!</definedName>
    <definedName name="XRefCopy1Row" hidden="1">#REF!</definedName>
    <definedName name="XRefCopy2" hidden="1">'[26]130.1 - Tax Account RF'!#REF!</definedName>
    <definedName name="XRefCopy28Row" hidden="1">[27]XREF!#REF!</definedName>
    <definedName name="XRefCopy2Row" hidden="1">#REF!</definedName>
    <definedName name="XRefCopy3" hidden="1">'[26]130.1 - Tax Account RF'!#REF!</definedName>
    <definedName name="XRefCopy3Row" hidden="1">#REF!</definedName>
    <definedName name="XRefCopy4" hidden="1">'[26]130.1 - Tax Account RF'!#REF!</definedName>
    <definedName name="XRefCopy4Row" hidden="1">#REF!</definedName>
    <definedName name="XRefCopy5" hidden="1">'[25]A-DTA Samples'!$B$6</definedName>
    <definedName name="XRefCopy8Row" hidden="1">[27]XREF!#REF!</definedName>
    <definedName name="XRefCopy9" hidden="1">'[24]3. Temp Analysis'!#REF!</definedName>
    <definedName name="XRefCopyRangeCount" hidden="1">32</definedName>
    <definedName name="XRefPaste10" hidden="1">'[24]3. Temp Analysis'!#REF!</definedName>
    <definedName name="XRefPaste11" hidden="1">'[24]3. Temp Analysis'!#REF!</definedName>
    <definedName name="XRefPaste12" hidden="1">'[24]3. Temp Analysis'!#REF!</definedName>
    <definedName name="XRefPaste2" hidden="1">'[25]A-DTA Samples'!#REF!</definedName>
    <definedName name="XRefPaste2Row" hidden="1">#REF!</definedName>
    <definedName name="XRefPaste4" hidden="1">'[24]3. Temp Analysis'!#REF!</definedName>
    <definedName name="XRefPaste5" hidden="1">'[24]3. Temp Analysis'!#REF!</definedName>
    <definedName name="XRefPaste6" hidden="1">'[24]3. Temp Analysis'!#REF!</definedName>
    <definedName name="XRefPaste7" hidden="1">'[24]3. Temp Analysis'!#REF!</definedName>
    <definedName name="XRefPaste8" hidden="1">'[24]3. Temp Analysis'!#REF!</definedName>
    <definedName name="XRefPaste9" hidden="1">'[24]3. Temp Analysis'!#REF!</definedName>
    <definedName name="XRefPasteRangeCount" hidden="1">12</definedName>
    <definedName name="xvxvxvxvx" localSheetId="0" hidden="1">{"YTDONLY",#N/A,FALSE,"09-SUM  ";"REGULAR1",#N/A,FALSE,"09-SUM  "}</definedName>
    <definedName name="xvxvxvxvx" hidden="1">{"YTDONLY",#N/A,FALSE,"09-SUM  ";"REGULAR1",#N/A,FALSE,"09-SUM  "}</definedName>
    <definedName name="xxx" localSheetId="0" hidden="1">{"COM",#N/A,FALSE,"800 10th"}</definedName>
    <definedName name="xxx" hidden="1">{"COM",#N/A,FALSE,"800 10th"}</definedName>
    <definedName name="xxxxxd" hidden="1">'[28]FD Stats FRB_2010'!$A$40</definedName>
    <definedName name="YoHomey" localSheetId="0" hidden="1">{"TRSONLY",#N/A,FALSE,"08-SUM ";"MISCUNITS",#N/A,FALSE,"08-SUM "}</definedName>
    <definedName name="YoHomey" hidden="1">{"TRSONLY",#N/A,FALSE,"08-SUM ";"MISCUNITS",#N/A,FALSE,"08-SUM "}</definedName>
    <definedName name="yu" localSheetId="0" hidden="1">{"YEAR98",#N/A,FALSE,"Sheet 1";"YEAR99",#N/A,FALSE,"Sheet 1";"YEAR00",#N/A,FALSE,"Sheet 1";"YEAR01",#N/A,FALSE,"Sheet 1";"YEAR02",#N/A,FALSE,"Sheet 1";"YEARLY_SUM",#N/A,FALSE,"Sheet 1"}</definedName>
    <definedName name="yu" hidden="1">{"YEAR98",#N/A,FALSE,"Sheet 1";"YEAR99",#N/A,FALSE,"Sheet 1";"YEAR00",#N/A,FALSE,"Sheet 1";"YEAR01",#N/A,FALSE,"Sheet 1";"YEAR02",#N/A,FALSE,"Sheet 1";"YEARLY_SUM",#N/A,FALSE,"Sheet 1"}</definedName>
    <definedName name="Z_02C156DB_9F42_437D_BCA5_9B65DAF2C9E7_.wvu.PrintArea" hidden="1">#REF!</definedName>
    <definedName name="Z_02C156DB_9F42_437D_BCA5_9B65DAF2C9E7_.wvu.PrintTitles" hidden="1">#REF!</definedName>
    <definedName name="Z_0B6B4B97_0A7F_41DF_9662_5DB5B96724C7_.wvu.Cols" hidden="1">'[29]Cogent P&amp;L'!#REF!,'[29]Cogent P&amp;L'!#REF!,'[29]Cogent P&amp;L'!#REF!,'[29]Cogent P&amp;L'!#REF!,'[29]Cogent P&amp;L'!#REF!,'[29]Cogent P&amp;L'!#REF!,'[29]Cogent P&amp;L'!#REF!</definedName>
    <definedName name="Z_0B6B4B97_0A7F_41DF_9662_5DB5B96724C7_.wvu.PrintArea" hidden="1">#REF!</definedName>
    <definedName name="Z_0B6B4B97_0A7F_41DF_9662_5DB5B96724C7_.wvu.PrintTitles" hidden="1">#REF!</definedName>
    <definedName name="Z_0B6B4B97_0A7F_41DF_9662_5DB5B96724C7_.wvu.Rows" hidden="1">'[29]Cogent P&amp;L'!#REF!</definedName>
    <definedName name="Z_0E7486A7_4B83_4690_AB9A_7DCEC766CF83_.wvu.Cols" hidden="1">'[29]KMBS P&amp;L'!$C$1:$C$65536,'[29]KMBS P&amp;L'!$D$1:$E$65536,'[29]KMBS P&amp;L'!$K$1:$K$65536,'[29]KMBS P&amp;L'!$L$1:$M$65536,'[29]KMBS P&amp;L'!$R$1:$R$65536,'[29]KMBS P&amp;L'!$S$1:$S$65536,'[29]KMBS P&amp;L'!#REF!</definedName>
    <definedName name="Z_0E7486A7_4B83_4690_AB9A_7DCEC766CF83_.wvu.PrintArea" hidden="1">#REF!</definedName>
    <definedName name="Z_0E7486A7_4B83_4690_AB9A_7DCEC766CF83_.wvu.PrintTitles" hidden="1">#REF!</definedName>
    <definedName name="Z_0E7486A7_4B83_4690_AB9A_7DCEC766CF83_.wvu.Rows" hidden="1">'[29]KMBS P&amp;L'!#REF!</definedName>
    <definedName name="Z_1A811259_F301_46BE_BC15_2BC84BFB463D_.wvu.Cols" hidden="1">#REF!,#REF!,#REF!,#REF!,#REF!,#REF!,#REF!</definedName>
    <definedName name="Z_1A811259_F301_46BE_BC15_2BC84BFB463D_.wvu.PrintTitles" hidden="1">#REF!</definedName>
    <definedName name="Z_417E2DDD_6A67_4B58_84C7_3D5CDF17F580_.wvu.Cols" hidden="1">'[29]KMBS P&amp;L'!#REF!,'[29]KMBS P&amp;L'!#REF!,'[29]KMBS P&amp;L'!#REF!,'[29]KMBS P&amp;L'!#REF!,'[29]KMBS P&amp;L'!#REF!,'[29]KMBS P&amp;L'!#REF!,'[29]KMBS P&amp;L'!#REF!</definedName>
    <definedName name="Z_417E2DDD_6A67_4B58_84C7_3D5CDF17F580_.wvu.PrintArea" hidden="1">#REF!</definedName>
    <definedName name="Z_417E2DDD_6A67_4B58_84C7_3D5CDF17F580_.wvu.PrintTitles" hidden="1">#REF!</definedName>
    <definedName name="Z_417E2DDD_6A67_4B58_84C7_3D5CDF17F580_.wvu.Rows" hidden="1">'[29]KMBS P&amp;L'!#REF!</definedName>
    <definedName name="Z_58520597_4D65_4B3E_ACC5_BF08C948FB59_.wvu.Cols" hidden="1">#REF!,#REF!,#REF!,#REF!,#REF!,#REF!,#REF!</definedName>
    <definedName name="Z_58520597_4D65_4B3E_ACC5_BF08C948FB59_.wvu.PrintTitles" hidden="1">#REF!</definedName>
    <definedName name="Z_716DE069_AE05_483A_A43C_06293A9811DB_.wvu.Cols" hidden="1">'[29]Cogent P&amp;L'!$C$1:$C$65536,'[29]Cogent P&amp;L'!$D$1:$E$65536,'[29]Cogent P&amp;L'!$K$1:$K$65536,'[29]Cogent P&amp;L'!$L$1:$M$65536,'[29]Cogent P&amp;L'!$R$1:$R$65536,'[29]Cogent P&amp;L'!$S$1:$S$65536,'[29]Cogent P&amp;L'!#REF!</definedName>
    <definedName name="Z_716DE069_AE05_483A_A43C_06293A9811DB_.wvu.PrintArea" hidden="1">#REF!</definedName>
    <definedName name="Z_716DE069_AE05_483A_A43C_06293A9811DB_.wvu.PrintTitles" hidden="1">#REF!</definedName>
    <definedName name="Z_716DE069_AE05_483A_A43C_06293A9811DB_.wvu.Rows" hidden="1">'[29]Cogent P&amp;L'!#REF!</definedName>
    <definedName name="Z_7257CFA0_9FA3_4FA3_AEA7_E8A8BE6ED1E9_.wvu.Rows" hidden="1">#REF!</definedName>
    <definedName name="Z_96AE8ADF_78DA_440B_8D7B_DC77AB46CAC7_.wvu.PrintTitles" hidden="1">#REF!</definedName>
    <definedName name="Z_B13D6ACC_8EA1_4440_92BD_8E964558CDF0_.wvu.Rows" hidden="1">#REF!</definedName>
    <definedName name="Z_C12274AD_2A86_11D1_8551_0001C85657D0_.wvu.Rows" hidden="1">[23]Cons!$A$1:$IV$2,[23]Cons!$A$31:$IV$34</definedName>
    <definedName name="Z_C12274AE_2A86_11D1_8551_0001C85657D0_.wvu.Rows" hidden="1">[23]Cons!$A$1:$IV$2,[23]Cons!$A$5:$IV$13,[23]Cons!$A$31:$IV$33</definedName>
    <definedName name="Z_C12274AF_2A86_11D1_8551_0001C85657D0_.wvu.Rows" hidden="1">[23]Cons!$A$1:$IV$2,[23]Cons!$A$9:$IV$14,[23]Cons!$A$29:$IV$29</definedName>
    <definedName name="Z_C12274B0_2A86_11D1_8551_0001C85657D0_.wvu.Rows" hidden="1">[23]ETD!$A$1:$IV$2,[23]ETD!$A$13:$IV$14,[23]ETD!$A$29:$IV$29</definedName>
    <definedName name="Z_C12274B1_2A86_11D1_8551_0001C85657D0_.wvu.Rows" hidden="1">[23]Cons!$A$1:$IV$2,[23]Cons!$A$5:$IV$10,[23]Cons!$A$14:$IV$14,[23]Cons!$A$31:$IV$33</definedName>
    <definedName name="Z_C12274B2_2A86_11D1_8551_0001C85657D0_.wvu.Rows" hidden="1">[23]Cons!$A$1:$IV$2,[23]Cons!$A$13:$IV$14,[23]Cons!$A$31:$IV$36</definedName>
    <definedName name="Z_C5A0FD6D_0FF7_401B_B63A_877CAD9B324F_.wvu.Rows" hidden="1">#REF!</definedName>
    <definedName name="Z_E6ABB1CC_38C1_452F_91B5_4B463751F816_.wvu.PrintArea" hidden="1">#REF!</definedName>
    <definedName name="Z_E6ABB1CC_38C1_452F_91B5_4B463751F816_.wvu.PrintTitles" hidden="1">#REF!</definedName>
    <definedName name="zzzz" localSheetId="0" hidden="1">{"Commish",#N/A,FALSE,"LAWTC"}</definedName>
    <definedName name="zzzz" hidden="1">{"Commish",#N/A,FALSE,"LAWTC"}</definedName>
    <definedName name="אאא" localSheetId="0" hidden="1">{#N/A,#N/A,FALSE,"מאזן בוחן";"כל_מאזן_בוחן",#N/A,FALSE,"מאזן בוחן"}</definedName>
    <definedName name="אאא" hidden="1">{#N/A,#N/A,FALSE,"מאזן בוחן";"כל_מאזן_בוחן",#N/A,FALSE,"מאזן בוחן"}</definedName>
    <definedName name="אאא1" localSheetId="0" hidden="1">{#N/A,#N/A,FALSE,"מאזן בוחן";"כל_מאזן_בוחן",#N/A,FALSE,"מאזן בוחן"}</definedName>
    <definedName name="אאא1" hidden="1">{#N/A,#N/A,FALSE,"מאזן בוחן";"כל_מאזן_בוחן",#N/A,FALSE,"מאזן בוחן"}</definedName>
    <definedName name="איחוד"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איחוד"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גגג1" hidden="1">'[30]Reporting Package'!#REF!</definedName>
    <definedName name="דצמבר" localSheetId="0" hidden="1">{#N/A,#N/A,FALSE,"מאזן בוחן";"כל_מאזן_בוחן",#N/A,FALSE,"מאזן בוחן"}</definedName>
    <definedName name="דצמבר" hidden="1">{#N/A,#N/A,FALSE,"מאזן בוחן";"כל_מאזן_בוחן",#N/A,FALSE,"מאזן בוחן"}</definedName>
    <definedName name="דצמבר02" localSheetId="0" hidden="1">{#N/A,#N/A,FALSE,"מאזן בוחן";"כל_מאזן_בוחן",#N/A,FALSE,"מאזן בוחן"}</definedName>
    <definedName name="דצמבר02" hidden="1">{#N/A,#N/A,FALSE,"מאזן בוחן";"כל_מאזן_בוחן",#N/A,FALSE,"מאזן בוחן"}</definedName>
    <definedName name="חחח" localSheetId="0" hidden="1">{#N/A,#N/A,FALSE,"מאזן בוחן";"כל_מאזן_בוחן",#N/A,FALSE,"מאזן בוחן"}</definedName>
    <definedName name="חחח" hidden="1">{#N/A,#N/A,FALSE,"מאזן בוחן";"כל_מאזן_בוחן",#N/A,FALSE,"מאזן בוחן"}</definedName>
    <definedName name="חישוביםםםם" localSheetId="0" hidden="1">{#N/A,#N/A,FALSE,"מאזן בוחן";"כל_מאזן_בוחן",#N/A,FALSE,"מאזן בוחן"}</definedName>
    <definedName name="חישוביםםםם" hidden="1">{#N/A,#N/A,FALSE,"מאזן בוחן";"כל_מאזן_בוחן",#N/A,FALSE,"מאזן בוחן"}</definedName>
    <definedName name="ט" localSheetId="0" hidden="1">{#N/A,#N/A,FALSE,"מאזן בוחן";"כל_מאזן_בוחן",#N/A,FALSE,"מאזן בוחן"}</definedName>
    <definedName name="ט" hidden="1">{#N/A,#N/A,FALSE,"מאזן בוחן";"כל_מאזן_בוחן",#N/A,FALSE,"מאזן בוחן"}</definedName>
    <definedName name="טטטט" localSheetId="0" hidden="1">{#N/A,#N/A,FALSE,"מאזן בוחן";"כל_מאזן_בוחן",#N/A,FALSE,"מאזן בוחן"}</definedName>
    <definedName name="טטטט" hidden="1">{#N/A,#N/A,FALSE,"מאזן בוחן";"כל_מאזן_בוחן",#N/A,FALSE,"מאזן בוחן"}</definedName>
    <definedName name="טטטטטט" localSheetId="0" hidden="1">{#N/A,#N/A,FALSE,"מאזן בוחן";"כל_מאזן_בוחן",#N/A,FALSE,"מאזן בוחן"}</definedName>
    <definedName name="טטטטטט" hidden="1">{#N/A,#N/A,FALSE,"מאזן בוחן";"כל_מאזן_בוחן",#N/A,FALSE,"מאזן בוחן"}</definedName>
    <definedName name="טליייי" localSheetId="0" hidden="1">{#N/A,#N/A,FALSE,"מאזן בוחן";"כל_מאזן_בוחן",#N/A,FALSE,"מאזן בוחן"}</definedName>
    <definedName name="טליייי" hidden="1">{#N/A,#N/A,FALSE,"מאזן בוחן";"כל_מאזן_בוחן",#N/A,FALSE,"מאזן בוחן"}</definedName>
    <definedName name="יחיעייע"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יחיעייע"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לגכגל" localSheetId="0" hidden="1">{#N/A,#N/A,FALSE,"מאזן בוחן";"כל_מאזן_בוחן",#N/A,FALSE,"מאזן בוחן"}</definedName>
    <definedName name="לגכגל" hidden="1">{#N/A,#N/A,FALSE,"מאזן בוחן";"כל_מאזן_בוחן",#N/A,FALSE,"מאזן בוחן"}</definedName>
    <definedName name="מאזן_בוחן_כללי" localSheetId="0" hidden="1">{#N/A,#N/A,FALSE,"מאזן בוחן";"כל_מאזן_בוחן",#N/A,FALSE,"מאזן בוחן"}</definedName>
    <definedName name="מאזן_בוחן_כללי" hidden="1">{#N/A,#N/A,FALSE,"מאזן בוחן";"כל_מאזן_בוחן",#N/A,FALSE,"מאזן בוחן"}</definedName>
    <definedName name="מאזן_בוחן_כללי_1" localSheetId="0" hidden="1">{#N/A,#N/A,FALSE,"מאזן בוחן";"כל_מאזן_בוחן",#N/A,FALSE,"מאזן בוחן"}</definedName>
    <definedName name="מאזן_בוחן_כללי_1" hidden="1">{#N/A,#N/A,FALSE,"מאזן בוחן";"כל_מאזן_בוחן",#N/A,FALSE,"מאזן בוחן"}</definedName>
    <definedName name="מאזן_בוחן_כללי1" localSheetId="0" hidden="1">{#N/A,#N/A,FALSE,"מאזן בוחן";"כל_מאזן_בוחן",#N/A,FALSE,"מאזן בוחן"}</definedName>
    <definedName name="מאזן_בוחן_כללי1" hidden="1">{#N/A,#N/A,FALSE,"מאזן בוחן";"כל_מאזן_בוחן",#N/A,FALSE,"מאזן בוחן"}</definedName>
    <definedName name="מימון" localSheetId="0" hidden="1">{"Test",#N/A,FALSE,"Index";#N/A,"RISK",FALSE,"MarketProjection"}</definedName>
    <definedName name="מימון" hidden="1">{"Test",#N/A,FALSE,"Index";#N/A,"RISK",FALSE,"MarketProjection"}</definedName>
    <definedName name="נננ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נננ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פחת" localSheetId="0" hidden="1">{"Test",#N/A,FALSE,"Index";#N/A,"RISK",FALSE,"MarketProjection"}</definedName>
    <definedName name="פחת" hidden="1">{"Test",#N/A,FALSE,"Index";#N/A,"RISK",FALSE,"MarketProjection"}</definedName>
    <definedName name="פחת1" localSheetId="0" hidden="1">{"Test",#N/A,FALSE,"Index";#N/A,"RISK",FALSE,"MarketProjection"}</definedName>
    <definedName name="פחת1" hidden="1">{"Test",#N/A,FALSE,"Index";#N/A,"RISK",FALSE,"MarketProjection"}</definedName>
    <definedName name="צצצצ" localSheetId="0" hidden="1">{#N/A,#N/A,FALSE,"מאזן בוחן";"כל_מאזן_בוחן",#N/A,FALSE,"מאזן בוחן"}</definedName>
    <definedName name="צצצצ" hidden="1">{#N/A,#N/A,FALSE,"מאזן בוחן";"כל_מאזן_בוחן",#N/A,FALSE,"מאזן בוחן"}</definedName>
    <definedName name="שששש" localSheetId="0" hidden="1">{#N/A,#N/A,FALSE,"מאזן בוחן";"כל_מאזן_בוחן",#N/A,FALSE,"מאזן בוחן"}</definedName>
    <definedName name="שששש" hidden="1">{#N/A,#N/A,FALSE,"מאזן בוחן";"כל_מאזן_בוחן",#N/A,FALSE,"מאזן בוחן"}</definedName>
    <definedName name="שששש1" hidden="1">'[30]Reporting Package'!#REF!</definedName>
    <definedName name="תקציב" localSheetId="0" hidden="1">{#N/A,#N/A,FALSE,"מאזן בוחן";"כל_מאזן_בוחן",#N/A,FALSE,"מאזן בוחן"}</definedName>
    <definedName name="תקציב" hidden="1">{#N/A,#N/A,FALSE,"מאזן בוחן";"כל_מאזן_בוחן",#N/A,FALSE,"מאזן בוחן"}</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3" l="1"/>
  <c r="U36" i="23"/>
</calcChain>
</file>

<file path=xl/sharedStrings.xml><?xml version="1.0" encoding="utf-8"?>
<sst xmlns="http://schemas.openxmlformats.org/spreadsheetml/2006/main" count="712" uniqueCount="339">
  <si>
    <t xml:space="preserve">Local currency percent changes are non-GAAP measures.  These percent changes are calculated by comparing current year quarter results at </t>
  </si>
  <si>
    <t>Due to rounding, numbers presented throughout this document may not add up precisely to the totals provided and percentages may not precisely reflect the</t>
  </si>
  <si>
    <t>absolute figures.</t>
  </si>
  <si>
    <t>Operating Results</t>
  </si>
  <si>
    <t>($ in millions), Numbers have been rounded for presentation purposes, except per share data.  Totals may not add due to rounding.</t>
  </si>
  <si>
    <t xml:space="preserve"> </t>
  </si>
  <si>
    <t>GAAP                           Consolidated</t>
  </si>
  <si>
    <t>Depreciation &amp; Amortization</t>
  </si>
  <si>
    <t>Fair value adjustments to real estate assets acquired in the Telford Acquisition that were sold in period</t>
  </si>
  <si>
    <t>Carried Interest</t>
  </si>
  <si>
    <t>Cost efficiency</t>
  </si>
  <si>
    <t>Integration and other costs related to acquisitions, and Other normalized adjustments</t>
  </si>
  <si>
    <t>Tax impact of adjusted items</t>
  </si>
  <si>
    <t>Net fair value adjustments on strategic non-core investments</t>
  </si>
  <si>
    <t>Total - Core</t>
  </si>
  <si>
    <t>Net revenue</t>
  </si>
  <si>
    <t>Pass through costs also recognized as revenue</t>
  </si>
  <si>
    <t>Total revenue</t>
  </si>
  <si>
    <t>Cost of revenue</t>
  </si>
  <si>
    <t>Operating, administrative and other</t>
  </si>
  <si>
    <t>Depreciation and amortization</t>
  </si>
  <si>
    <t>Asset impairments</t>
  </si>
  <si>
    <t>Total costs and expenses</t>
  </si>
  <si>
    <t>Gain on disposition of real estate</t>
  </si>
  <si>
    <t>Operating income</t>
  </si>
  <si>
    <t>Other income</t>
  </si>
  <si>
    <t>Interest expense, net of interest income</t>
  </si>
  <si>
    <t>Write-off of financing costs on extinguished debt</t>
  </si>
  <si>
    <t>Tax rate</t>
  </si>
  <si>
    <t>Net income</t>
  </si>
  <si>
    <t>Less: Net income attributable to non-controlling interests</t>
  </si>
  <si>
    <t xml:space="preserve">Net income attributable to CBRE Group, Inc. </t>
  </si>
  <si>
    <t>Add:</t>
  </si>
  <si>
    <t>Net income attributable to non-controlling interests</t>
  </si>
  <si>
    <t>EBITDA</t>
  </si>
  <si>
    <t>Weighted avg. shares outstanding for diluted EPS</t>
  </si>
  <si>
    <t>Core diluted income per share attributable to CBRE Group, Inc., as adjusted</t>
  </si>
  <si>
    <t>Segment Results</t>
  </si>
  <si>
    <t>($ in millions), Numbers have been rounded for presentation purposes. Totals may not add due to rounding.</t>
  </si>
  <si>
    <t>Global</t>
  </si>
  <si>
    <t>Advisory</t>
  </si>
  <si>
    <t>Workplace</t>
  </si>
  <si>
    <t>Real Estate</t>
  </si>
  <si>
    <t>Services</t>
  </si>
  <si>
    <t>Solutions</t>
  </si>
  <si>
    <t>Investments</t>
  </si>
  <si>
    <t xml:space="preserve">Costs and expenses: </t>
  </si>
  <si>
    <t xml:space="preserve">Operating, administrative and other </t>
  </si>
  <si>
    <t xml:space="preserve">Depreciation and amortization </t>
  </si>
  <si>
    <t>Operating income (loss)</t>
  </si>
  <si>
    <t>Add-back: Depreciation and amortization</t>
  </si>
  <si>
    <t>Add-back: Asset impairments</t>
  </si>
  <si>
    <t>Adjustments:</t>
  </si>
  <si>
    <t>Integration and other costs related to acquisitions</t>
  </si>
  <si>
    <t>Impact of fair value adjustments to real estate assets
   acquired in the Telford Acquisition (purchase accounting)
   that were sold in period</t>
  </si>
  <si>
    <t>Costs incurred related to legal entity restructuring</t>
  </si>
  <si>
    <t>Costs associated with efficiency and cost-reduction initiatives</t>
  </si>
  <si>
    <t>Core EBITDA</t>
  </si>
  <si>
    <t>Segment Revenue Detail History</t>
  </si>
  <si>
    <t>Q1 2019</t>
  </si>
  <si>
    <t>Q2 2019</t>
  </si>
  <si>
    <t>Q3 2019</t>
  </si>
  <si>
    <t>Q4 2019</t>
  </si>
  <si>
    <t>Q1 2020</t>
  </si>
  <si>
    <t>Q2 2020</t>
  </si>
  <si>
    <t>Q3 2020</t>
  </si>
  <si>
    <t>Q4 2020</t>
  </si>
  <si>
    <t>Q1 2021</t>
  </si>
  <si>
    <t>Q2 2021</t>
  </si>
  <si>
    <t>Q3 2021</t>
  </si>
  <si>
    <t>Q4 2021</t>
  </si>
  <si>
    <t>Q1 2022</t>
  </si>
  <si>
    <t>Q2 2022</t>
  </si>
  <si>
    <t>Q3 2022</t>
  </si>
  <si>
    <t>Q4 2022</t>
  </si>
  <si>
    <t>ADVISORY SERVICES</t>
  </si>
  <si>
    <t>Property Management</t>
  </si>
  <si>
    <t>Valuation</t>
  </si>
  <si>
    <t>Loan Servicing</t>
  </si>
  <si>
    <t>Advisory Leasing</t>
  </si>
  <si>
    <t>Advisory Sales</t>
  </si>
  <si>
    <t>Commercial Mortgage Origination</t>
  </si>
  <si>
    <t>Total net revenue</t>
  </si>
  <si>
    <t>GLOBAL WORKPLACE SOLUTIONS</t>
  </si>
  <si>
    <t>REAL ESTATE INVESTMENTS</t>
  </si>
  <si>
    <t>Development Revenue</t>
  </si>
  <si>
    <t>Asset management</t>
  </si>
  <si>
    <t>Acquisition, disposition, incentive &amp; other</t>
  </si>
  <si>
    <t>Carried interest</t>
  </si>
  <si>
    <t>ADVISORY SERVICES ($USD VS. PRIOR YEAR)</t>
  </si>
  <si>
    <t>GLOBAL WORKPLACE SOLUTIONS ($USD VS. PRIOR YEAR)</t>
  </si>
  <si>
    <t>REAL ESTATE INVESTMENTS ($USD VS. PRIOR YEAR)</t>
  </si>
  <si>
    <t>ADVISORY SERVICES (LOCAL CURRENCY VS. PRIOR YEAR)</t>
  </si>
  <si>
    <t>GLOBAL WORKPLACE SOLUTIONS (LOCAL CURRENCY VS. PRIOR YEAR)</t>
  </si>
  <si>
    <t>REAL ESTATE INVESTMENTS (LOCAL CURRENCY VS. PRIOR YEAR)</t>
  </si>
  <si>
    <t>Segment Operating Profit Detail History</t>
  </si>
  <si>
    <t>CBRE SEGMENT TOTAL</t>
  </si>
  <si>
    <t>Gain (loss) on disposition of real estate</t>
  </si>
  <si>
    <t>Equity income (loss) from unconsolidated subsidiaries</t>
  </si>
  <si>
    <t>Other income (loss)</t>
  </si>
  <si>
    <r>
      <t xml:space="preserve">Add: Normalized Adjustments </t>
    </r>
    <r>
      <rPr>
        <vertAlign val="superscript"/>
        <sz val="11"/>
        <rFont val="Arial"/>
        <family val="2"/>
      </rPr>
      <t>(1)</t>
    </r>
  </si>
  <si>
    <t>Less: Net fair value adjustments on strategic non-core investments</t>
  </si>
  <si>
    <t>Core EBITDA margin (revenue)</t>
  </si>
  <si>
    <t>Core EBITDA margin (net revenue)</t>
  </si>
  <si>
    <r>
      <t xml:space="preserve">Adjustments </t>
    </r>
    <r>
      <rPr>
        <vertAlign val="superscript"/>
        <sz val="11"/>
        <rFont val="Arial"/>
        <family val="2"/>
      </rPr>
      <t>(1)</t>
    </r>
  </si>
  <si>
    <t>Segment Operating Profit</t>
  </si>
  <si>
    <t>Segment Operating Profit margin (revenue)</t>
  </si>
  <si>
    <t>Segment Operating Profit margin (net revenue)</t>
  </si>
  <si>
    <t>Equity (loss) income from unconsolidated subsidiaries</t>
  </si>
  <si>
    <t xml:space="preserve">Operating (loss) income </t>
  </si>
  <si>
    <t>CORPORATE AND ELIMINATIONS</t>
  </si>
  <si>
    <t>Operating loss</t>
  </si>
  <si>
    <t>Equity income from unconsolidated subsidiaries</t>
  </si>
  <si>
    <t>Segment Operating Loss</t>
  </si>
  <si>
    <r>
      <t xml:space="preserve">OTHER </t>
    </r>
    <r>
      <rPr>
        <b/>
        <vertAlign val="superscript"/>
        <sz val="12"/>
        <color theme="0"/>
        <rFont val="Arial"/>
        <family val="2"/>
      </rPr>
      <t>(2)</t>
    </r>
  </si>
  <si>
    <t>Operating (loss) income</t>
  </si>
  <si>
    <t>Segment Operating (Loss) Profit</t>
  </si>
  <si>
    <t>(2) Other includes our strategic non-core non-controlling equity investments</t>
  </si>
  <si>
    <t>Income Statement History</t>
  </si>
  <si>
    <t>GAAP CONSOLIDATED INCOME STATEMENT</t>
  </si>
  <si>
    <r>
      <t xml:space="preserve">Interest expense, net of interest income </t>
    </r>
    <r>
      <rPr>
        <vertAlign val="superscript"/>
        <sz val="11"/>
        <rFont val="Arial"/>
        <family val="2"/>
      </rPr>
      <t>(1)</t>
    </r>
  </si>
  <si>
    <t>Provision for (benefit from) income taxes</t>
  </si>
  <si>
    <r>
      <t xml:space="preserve">Tax rate </t>
    </r>
    <r>
      <rPr>
        <vertAlign val="superscript"/>
        <sz val="11"/>
        <rFont val="Arial"/>
        <family val="2"/>
      </rPr>
      <t>(2) (3)</t>
    </r>
  </si>
  <si>
    <t>Less: Net income (loss) attributable to non-controlling interests</t>
  </si>
  <si>
    <t>Net income (loss) attributable to non-controlling interests</t>
  </si>
  <si>
    <t>Diluted EPS attributable to CBRE Group, Inc.</t>
  </si>
  <si>
    <r>
      <t xml:space="preserve">ADJUSTMENTS TO GAAP CONSOLIDATED </t>
    </r>
    <r>
      <rPr>
        <b/>
        <vertAlign val="superscript"/>
        <sz val="12"/>
        <color theme="0"/>
        <rFont val="Arial"/>
        <family val="2"/>
      </rPr>
      <t>(4)</t>
    </r>
  </si>
  <si>
    <t>Other (loss) income</t>
  </si>
  <si>
    <t>Income (loss) before provision for (benefit from) income taxes</t>
  </si>
  <si>
    <t>Net income (loss)</t>
  </si>
  <si>
    <t xml:space="preserve">Adjustments to Core net income (loss) attributable to CBRE Group, Inc. </t>
  </si>
  <si>
    <t> </t>
  </si>
  <si>
    <t>Adjustments To EBITDA</t>
  </si>
  <si>
    <t>Adjustments to diluted EPS attributable to CBRE Group, Inc.</t>
  </si>
  <si>
    <t>CORE ADJUSTED INCOME STATEMENT</t>
  </si>
  <si>
    <t>Income before provision for income taxes</t>
  </si>
  <si>
    <t>Provision for income taxes</t>
  </si>
  <si>
    <t>Net income as adjusted</t>
  </si>
  <si>
    <t>Adjusted Core net income attributable to CBRE Group, Inc.</t>
  </si>
  <si>
    <t>Core diluted EPS attributable to CBRE Group, Inc.</t>
  </si>
  <si>
    <t>(1) Includes $1.6 million in interest expense in the fourth quarter of 2021, related to the deferred purchase consideration for the Turner &amp; Townsend transaction.</t>
  </si>
  <si>
    <t>(2) Calculation of tax rate adjusts profit before taxes to remove the portion attributable to non-controlling interests as noted below:</t>
  </si>
  <si>
    <t>(3) Prior to Q3 2020, calculation of tax rate adjusts profit before taxes to remove the portion attributable to non-controlling interests.</t>
  </si>
  <si>
    <t>Taxes (A)</t>
  </si>
  <si>
    <t>Profit Before Taxes</t>
  </si>
  <si>
    <t>Non-Controlling Interests</t>
  </si>
  <si>
    <t>Profit Before Taxes, excluding non-controlling interests (B)</t>
  </si>
  <si>
    <t>Effective Tax Rate (A/B)</t>
  </si>
  <si>
    <t>ADJUSTMENTS TO GAAP CONSOLIDATED</t>
  </si>
  <si>
    <t>Profit (loss) before taxes</t>
  </si>
  <si>
    <t>Non-controlling interests</t>
  </si>
  <si>
    <t>Profit (loss) before taxes, excluding non-controlling interests (B)</t>
  </si>
  <si>
    <t>N/M = Not Meaningful</t>
  </si>
  <si>
    <t xml:space="preserve">Reconciliation of net income to adjusted EBITDA </t>
  </si>
  <si>
    <t>Net income attributable to CBRE Group, Inc.</t>
  </si>
  <si>
    <t>Net Income</t>
  </si>
  <si>
    <t xml:space="preserve">     Depreciation and amortization</t>
  </si>
  <si>
    <t xml:space="preserve">     Asset impairments</t>
  </si>
  <si>
    <t xml:space="preserve">     Interest expense, net of interest income</t>
  </si>
  <si>
    <t xml:space="preserve">     Provision for (benefit from) income taxes</t>
  </si>
  <si>
    <t xml:space="preserve">     Write-off of financing costs on extinguished debt</t>
  </si>
  <si>
    <t xml:space="preserve">     Costs associated with our reorganization, including cost-savings initiatives</t>
  </si>
  <si>
    <t xml:space="preserve">     Integration and other costs related to acquisitions</t>
  </si>
  <si>
    <t xml:space="preserve">     Costs associated with workforce optimization efforts</t>
  </si>
  <si>
    <t xml:space="preserve">     Costs associated with transformation initiatives</t>
  </si>
  <si>
    <t xml:space="preserve">     Costs incurred related to legal entity restructuring</t>
  </si>
  <si>
    <t xml:space="preserve">     Impact of fair value adjustments to real estate assets acquired in 
         the Telford Acquisition (purchase accounting) that were sold in period</t>
  </si>
  <si>
    <t xml:space="preserve">     Carried interest incentive compensation expense (reversal) 
         to align with the timing of associated revenue</t>
  </si>
  <si>
    <t xml:space="preserve">     Costs associated with efficiency and cost-reduction initiatives</t>
  </si>
  <si>
    <t xml:space="preserve">     Provision associated with Telford’s fire safety remediation efforts</t>
  </si>
  <si>
    <t>Real Estate Investments Segment Detail</t>
  </si>
  <si>
    <t>($ in millions / billions), Numbers have been rounded for presentation purposes. Totals may not add due to rounding.</t>
  </si>
  <si>
    <t>DEVELOPMENT SERVICES:</t>
  </si>
  <si>
    <r>
      <t xml:space="preserve">Pipeline ($ in billions) </t>
    </r>
    <r>
      <rPr>
        <vertAlign val="superscript"/>
        <sz val="9"/>
        <rFont val="Arial"/>
        <family val="2"/>
      </rPr>
      <t>(1)</t>
    </r>
  </si>
  <si>
    <r>
      <rPr>
        <sz val="11"/>
        <color rgb="FF000000"/>
        <rFont val="Arial"/>
        <family val="2"/>
      </rPr>
      <t xml:space="preserve">In-Process ($ in billions) </t>
    </r>
    <r>
      <rPr>
        <vertAlign val="superscript"/>
        <sz val="9"/>
        <color rgb="FF000000"/>
        <rFont val="Arial"/>
        <family val="2"/>
      </rPr>
      <t>(2)</t>
    </r>
  </si>
  <si>
    <t>INVESTMENT MANAGEMENT:</t>
  </si>
  <si>
    <t>Assets under management ($ in billions)</t>
  </si>
  <si>
    <t>DEVELOPMENT IN-PROCESS PORTFOLIO TO OPERATING PROFIT CONVERSION</t>
  </si>
  <si>
    <r>
      <rPr>
        <sz val="11"/>
        <color rgb="FF000000"/>
        <rFont val="Arial"/>
        <family val="2"/>
      </rPr>
      <t xml:space="preserve">Trailing 4-Quarter Average In-Process Portfolio ($ in billions) </t>
    </r>
    <r>
      <rPr>
        <vertAlign val="superscript"/>
        <sz val="11"/>
        <color rgb="FF000000"/>
        <rFont val="Arial"/>
        <family val="2"/>
      </rPr>
      <t>(2)</t>
    </r>
  </si>
  <si>
    <t xml:space="preserve">Trailing 4-Quarter Development Operating Profit ($ in millions) </t>
  </si>
  <si>
    <t>REVENUE BY REI BUSINESS LINE ($ IN MILLIONS)</t>
  </si>
  <si>
    <t>Investment Management</t>
  </si>
  <si>
    <t>Global Real Estate Development</t>
  </si>
  <si>
    <t>Total REI Segment Revenue</t>
  </si>
  <si>
    <t>SEGMENT OPERATING PROFIT BY REI BUSINESS LINE ($ IN MILLIONS)</t>
  </si>
  <si>
    <t>Hana and Segment Overhead Operating (Loss) Profit</t>
  </si>
  <si>
    <t>TRAILING 4-QUARTER OPERATING PROFIT BY REI BUSINESS LINE ($ IN MILLIONS)</t>
  </si>
  <si>
    <t>CO-INVESTMENT BALANCES:</t>
  </si>
  <si>
    <t>TCC</t>
  </si>
  <si>
    <t>(1) Pipeline deals are projects we are pursuing which we believe have a greater than 50% chance of closing or where land has been acquired and the projected construction start is more than 12 months out.</t>
  </si>
  <si>
    <t>(2) In-Process figures include Long-Term Operating Assets (LTOA). LTOA are projects that have achieved a stabilized level of occupancy or have been held 18-24 months following shell completion or acquisition.</t>
  </si>
  <si>
    <t>Balance Sheet History</t>
  </si>
  <si>
    <t>ASSETS</t>
  </si>
  <si>
    <t>Cash and cash equivalents</t>
  </si>
  <si>
    <t>Restricted cash</t>
  </si>
  <si>
    <t>Receivables, net</t>
  </si>
  <si>
    <r>
      <t xml:space="preserve">Warehouse receivables and advance warehouse funding </t>
    </r>
    <r>
      <rPr>
        <vertAlign val="superscript"/>
        <sz val="11"/>
        <rFont val="Arial"/>
        <family val="2"/>
      </rPr>
      <t>(1)</t>
    </r>
  </si>
  <si>
    <t>Contract assets</t>
  </si>
  <si>
    <t>Income taxes receivable</t>
  </si>
  <si>
    <t>Property and equipment, net</t>
  </si>
  <si>
    <t>Operating lease assets</t>
  </si>
  <si>
    <t>Goodwill and other intangibles, net</t>
  </si>
  <si>
    <t>Investments in and advances to unconsolidated subsidiaries</t>
  </si>
  <si>
    <t>Investments held in trust - special purpose acquisition company</t>
  </si>
  <si>
    <t>Other assets, net</t>
  </si>
  <si>
    <t>Total Assets</t>
  </si>
  <si>
    <t>LIABILITIES</t>
  </si>
  <si>
    <t>Current liabilities, excluding debt and operating lease liabilities</t>
  </si>
  <si>
    <r>
      <t xml:space="preserve">Warehouse lines of credit </t>
    </r>
    <r>
      <rPr>
        <vertAlign val="superscript"/>
        <sz val="11"/>
        <rFont val="Arial"/>
        <family val="2"/>
      </rPr>
      <t>(1)</t>
    </r>
    <r>
      <rPr>
        <sz val="11"/>
        <rFont val="Arial"/>
        <family val="2"/>
      </rPr>
      <t xml:space="preserve">               
</t>
    </r>
    <r>
      <rPr>
        <sz val="8"/>
        <rFont val="Arial"/>
        <family val="2"/>
      </rPr>
      <t>(which fund loans that U.S. Government Sponsored Enterprises 
have committed to purchase)</t>
    </r>
  </si>
  <si>
    <t>Revolving credit facility</t>
  </si>
  <si>
    <t>Current maturities of long term debt</t>
  </si>
  <si>
    <t>Senior term loans, net</t>
  </si>
  <si>
    <t>4.875% senior notes, net</t>
  </si>
  <si>
    <t>2.500% senior notes, net</t>
  </si>
  <si>
    <t>Other debt</t>
  </si>
  <si>
    <t>Operating lease liabilities</t>
  </si>
  <si>
    <t>Other long-term liabilities</t>
  </si>
  <si>
    <t>Total Liabilities</t>
  </si>
  <si>
    <t>Non-controlling interest subject to redemption</t>
  </si>
  <si>
    <t>EQUITY</t>
  </si>
  <si>
    <t>CBRE Group, Inc. stockholders' equity</t>
  </si>
  <si>
    <t>TOTAL EQUITY</t>
  </si>
  <si>
    <t>TOTAL LIABILITIES AND EQUITY</t>
  </si>
  <si>
    <t>(1) Represents loan receivables, the majority of which are offset by borrowings under related warehouse line of credit facilities.</t>
  </si>
  <si>
    <t>Cash Flow History</t>
  </si>
  <si>
    <t>CASH FLOWS FROM OPERATING ACTIVITIES:</t>
  </si>
  <si>
    <t>Adjustments to reconcile net income to net cash (used in) provided by operating activities:</t>
  </si>
  <si>
    <t>Distribution of earnings from unconsolidated subsidiaries</t>
  </si>
  <si>
    <t>Proceeds from sale of mortgage loans</t>
  </si>
  <si>
    <t>Origination of mortgage loans</t>
  </si>
  <si>
    <t>Increase (decrease) in warehouse lines of credit</t>
  </si>
  <si>
    <t>(Increase) decrease in advance warehouse funding</t>
  </si>
  <si>
    <t>Tenant concessions received</t>
  </si>
  <si>
    <t>Purchase of equity securities</t>
  </si>
  <si>
    <t>Proceeds from sale of equity securities</t>
  </si>
  <si>
    <t>(Increase) decrease in real estate under development</t>
  </si>
  <si>
    <t>(Increase) decrease in net income taxes receivable/payable</t>
  </si>
  <si>
    <t>Other operating activities, net</t>
  </si>
  <si>
    <t>Net cash (used in) provided by operating activities</t>
  </si>
  <si>
    <t>CASH FLOWS FROM INVESTING ACTIVITIES:</t>
  </si>
  <si>
    <r>
      <t xml:space="preserve">Capital expenditures </t>
    </r>
    <r>
      <rPr>
        <vertAlign val="superscript"/>
        <sz val="11"/>
        <rFont val="Arial"/>
        <family val="2"/>
      </rPr>
      <t>(1)</t>
    </r>
  </si>
  <si>
    <t>Acquisition of businesses, including net assets acquired, intangibles 
   and goodwill, net of cash acquired</t>
  </si>
  <si>
    <t>Contributions to unconsolidated subsidiaries</t>
  </si>
  <si>
    <t>Distributions from unconsolidated subsidiaries</t>
  </si>
  <si>
    <t>Investment in VTS</t>
  </si>
  <si>
    <t>Investment in Altus Power, Inc. Class A stock</t>
  </si>
  <si>
    <t>Proceeds from sale of marketable securities - special purpose 
   acquisition company trust account</t>
  </si>
  <si>
    <t>Redemption of non-controlling interest-special purpose acquisition
   company and payment of deferred underwriting commission</t>
  </si>
  <si>
    <t>Other investing activities, net</t>
  </si>
  <si>
    <t>Net cash used in investing activities</t>
  </si>
  <si>
    <t>CASH FLOWS FROM FINANCING ACTIVITIES:</t>
  </si>
  <si>
    <t>Proceeds from senior term loans</t>
  </si>
  <si>
    <t>Repayment of senior term loans</t>
  </si>
  <si>
    <t>Repayment of revolving credit facility</t>
  </si>
  <si>
    <t>Repayment of 5.25% senior notes (including premium)</t>
  </si>
  <si>
    <t>Proceeds from notes payable on real estate</t>
  </si>
  <si>
    <t>Repayments of notes payable on real estate</t>
  </si>
  <si>
    <t>Proceeds from issuance of 2.500% senior notes</t>
  </si>
  <si>
    <t>Repayment of debt assumed in acquisition of Telford Homes</t>
  </si>
  <si>
    <t>Repurchase of common stock</t>
  </si>
  <si>
    <t>Acquisition of businesses (cash paid for acquisitions more than 
  three months after purchase date)</t>
  </si>
  <si>
    <t>Units repurchased for payment of taxes on equity awards</t>
  </si>
  <si>
    <t>Non-controlling interest contributions</t>
  </si>
  <si>
    <t>Non-controlling interest distributions</t>
  </si>
  <si>
    <t>Redemption of non-controlling interest-special purpose acquisition 
  company and payment of deferred underwriting commission</t>
  </si>
  <si>
    <t>Other financing activities, net</t>
  </si>
  <si>
    <t>Net cash provided by (used in) financing activities</t>
  </si>
  <si>
    <t>Effect of currency exchange rate changes on cash and 
  cash equivalents and restricted cash</t>
  </si>
  <si>
    <t>NET (DECREASE) INCREASE IN CASH AND CASH EQUIVALENTS 
   AND RESTRICTED CASH</t>
  </si>
  <si>
    <t>CASH AND CASH EQUIVALENTS AND RESTRICTED CASH, 
   AT BEGINNING OF PERIOD</t>
  </si>
  <si>
    <t>CASH AND CASH EQUIVALENTS AND RESTRICTED CASH,
   AT END OF PERIOD</t>
  </si>
  <si>
    <t>SUPPLEMENTAL DISCLOSURES OF CASH FLOW INFORMATION:</t>
  </si>
  <si>
    <t>Cash paid during the period for:</t>
  </si>
  <si>
    <t xml:space="preserve">   Interest</t>
  </si>
  <si>
    <t xml:space="preserve">   Income tax payments (refunds), net</t>
  </si>
  <si>
    <t>Non-cash investing and financing activities:</t>
  </si>
  <si>
    <t>Deferred purchase consideration - Turner &amp; Townsend</t>
  </si>
  <si>
    <t>Non-controlling interest as part of Turner &amp; Townsend Acquisition</t>
  </si>
  <si>
    <t>(1) In the fourth quarter of 2019, we changed our cash flow presentation (retroactive to January 1, 2019) to reflect internal capital expenditure spend within the investing section of the cash flow statement (previously such spend was included within the operating section of the cash flow statement). Accordingly, capital expenditures for the first three quarters of 2019 have been reclassified to conform with our new presentation. Internal capital expenditures prior to 2019 were deemed immaterial and accordingly, presentation for such years was not adjusted.</t>
  </si>
  <si>
    <t>Non-GAAP Financial Measures</t>
  </si>
  <si>
    <t>The following measures are considered “non-GAAP financial measures” under SEC guidelines:</t>
  </si>
  <si>
    <t>(i)</t>
  </si>
  <si>
    <t>(ii)</t>
  </si>
  <si>
    <t>(iii)</t>
  </si>
  <si>
    <t>Business line operating profit/loss</t>
  </si>
  <si>
    <t>(iv)</t>
  </si>
  <si>
    <t>Segment operating profit on revenue and net revenue margins</t>
  </si>
  <si>
    <t>(v)</t>
  </si>
  <si>
    <t>(vi)</t>
  </si>
  <si>
    <t>Core EPS</t>
  </si>
  <si>
    <t>These measures are not recognized measurements under United States generally accepted accounting principles (GAAP). When analyzing our operating performance, investors should use these measures in addition to, and not as an alternative for, their most directly comparable financial measure calculated and presented in accordance with GAAP. Because not all companies use identical calculations, our presentation of these measures may not be comparable to similarly titled measures of other companies.</t>
  </si>
  <si>
    <t>Our management generally uses these non-GAAP financial measures to evaluate operating performance and for other discretionary purposes. The company believes these measures provide a more complete understanding of ongoing operations, enhance comparability of current results to prior periods and may be useful for investors to analyze our financial performance because they eliminate the impact of selected charges that may obscure trends in the underlying performance of our business. The company further uses certain of these measures, and believes that they are useful to investors, for purposes described below.</t>
  </si>
  <si>
    <t>With respect to net revenue, net revenue is gross revenue less costs largely associated with subcontracted vendor work performed for clients. We believe that investors may find this measure useful to analyze the company’s overall financial performance because it excludes costs reimbursable by clients that generally have no margin, and as such provides greater visibility into the underlying performance of our business. Prior to 2021, the company utilized fee revenue to analyze the overall financial performance. Fee revenue excluded additional reimbursed costs, primarily related to employees dedicated to clients, some of which included minimal margin.</t>
  </si>
  <si>
    <t>Provision associated with Telford’s fire safety remediation           
  efforts</t>
  </si>
  <si>
    <t>Amortization and write-off of financing costs on extinguished debt</t>
  </si>
  <si>
    <t>Provision for (recovery of) doubtful accounts</t>
  </si>
  <si>
    <t>Net compensation expense (reversal) for equity awards</t>
  </si>
  <si>
    <t>Gain recognized upon deconsolidation of SPAC</t>
  </si>
  <si>
    <t>(Increase) decrease in receivables, prepaid expenses and 
   other assets (including contract and lease assets)</t>
  </si>
  <si>
    <t>(Decrease) increase in compensation and employee benefits 
   payable and accrued bonus and profit sharing</t>
  </si>
  <si>
    <t>Investment in alignment shares and private placement warrants of  
   Altus Power, Inc.</t>
  </si>
  <si>
    <t>Reduction in redeemable non-controlling interest  - special purpose 
   acquisition company</t>
  </si>
  <si>
    <t>Reduction of trust account  - special purpose acquisition company</t>
  </si>
  <si>
    <t>Sales of non-controlling interest - special purpose acquisition 
   company</t>
  </si>
  <si>
    <t>(Decrease) increase in accounts payable and 
   accrued expenses and other liabilities (including contract 
   and lease liabilities)</t>
  </si>
  <si>
    <t>Proceeds from revolving credit facility</t>
  </si>
  <si>
    <t>Q1 2023</t>
  </si>
  <si>
    <t>Corporate</t>
  </si>
  <si>
    <t>and eliminations</t>
  </si>
  <si>
    <t xml:space="preserve">   </t>
  </si>
  <si>
    <t>Segment operating profit (loss)</t>
  </si>
  <si>
    <t>Income before provision for (benefit from) income taxes</t>
  </si>
  <si>
    <t>Equity (income) loss from unconsolidated subsidiaries</t>
  </si>
  <si>
    <t>(4) Adjustments include non-cash depreciation &amp; amortization expense related to certain assets attributable to acquisitions, non-cash asset impairments, costs associated with our reorganization, including cost-savings initiatives, costs associated with workforce optimization efforts in response to the Covid-19 pandemic, costs associated with transformation initiatives, efficiency and cost-reduction initiatives that will allow the company to reduce costs, streamline operations and support future growth, certain carried interest compensation expense (reversal) to align with the timing of associated revenue, integration and other costs (gain) related to acquisitions, cost-elimination expenses and other non-recurring costs, a provision associated with Telford’s fire safety remediation efforts, as well as the associated impact to provision for income taxes for these charges. It also removes the fair value changes, on a pre-tax basis, of certain strategic non-core non-controlling equity investments that are not directly related to our business segments (including venture capital “VC” related investments).</t>
  </si>
  <si>
    <t>(Gains) losses related to mortgage servicing rights, premiums 
   on loan sales and sales of other assets</t>
  </si>
  <si>
    <t>Net realized and unrealized (gains) losses, primarily from
   investments</t>
  </si>
  <si>
    <t xml:space="preserve">     Less: Pre-tax non-core (loss) gain </t>
  </si>
  <si>
    <t>(1) In conjunction with the acquisition of 60% interest in Turner &amp; Townsend in the fourth quarter of 2021, we modified our definition of Adjusted EBITDA to be inclusive of net income attributable to non-controlling interest.</t>
  </si>
  <si>
    <t>Core net income attributable to CBRE Group, Inc. stockholders, as adjusted (which we also refer to as “core adjusted net income”)</t>
  </si>
  <si>
    <t>CBRE Q2 2023 Supplemental Disclosure</t>
  </si>
  <si>
    <t>prior year quarter exchange rates versus prior year quarter results. For example, Q2 2023 compares to Q2 2022 results at Q2 2022 exchange rates.</t>
  </si>
  <si>
    <t>Three Months Ended June 30, 2023</t>
  </si>
  <si>
    <t>Q2 2023</t>
  </si>
  <si>
    <t>Equity loss from unconsolidated subsidiaries</t>
  </si>
  <si>
    <t>Carried interest incentive compensation reversal
   to align with the timing of associated revenue</t>
  </si>
  <si>
    <t>5.950% senior notes, net</t>
  </si>
  <si>
    <t>Proceeds from issuance of 5.950% senior notes</t>
  </si>
  <si>
    <t>With respect to Core EBITDA, business line operating profit/loss, and segment operating profit on revenue and net revenue margins, the company believes that investors may find these measures useful in evaluating our operating performance compared to that of other companies in our industry because their calculations generally eliminate the accounting effects of acquisitions, which would include impairment charges of goodwill and intangibles created from acquisitions, the effects of financings and income tax and the accounting effects of capital spending. All of these measures may vary for different companies for reasons unrelated to overall operating performance. In the case of Core EBITDA, this measure is not intended to be a measure of free cash flow for our management’s discretionary use because it does not consider cash requirements such as tax and debt service payments. The Core EBITDA measure calculated herein may also differ from the amounts calculated under similarly titled definitions in our credit facilities and debt instruments, which amounts are further adjusted to reflect certain other cash and non-cash charges and are used by us to determine compliance with financial covenants therein and our ability to engage in certain activities, such as incurring additional debt. The company also uses segment operating profit and core EPS as significant components when measuring our operating performance under our employee incentive compensation programs.</t>
  </si>
  <si>
    <t>With respect to core EBITDA, core EPS and core adjusted net income, the company believes that investors may find these measures useful to analyze the underlying performance of operations without the impact of strategic non-core equity investments (Altus Power, Inc. and certain other investments) that are not directly related to our business segments. These can be volatile and are often non-cash in nature.</t>
  </si>
  <si>
    <t>(1) Adjustments include integration and other costs relatedto acquisitions, certain carried interest compensation expense (reversal) to align with the timing of associated revenue, impact of fair value adjustments to real estate assets acquired in the Telford acquisition (purchase accounting) that were sold in period,</t>
  </si>
  <si>
    <t>costs incurred related to legal entity restructuring, costs associated with efficiency and cost-reduction initiatives, provision associated with Telford’s fire safety remediation efforts, net fair value adjustments on strategic non-core investments, and other non-recurring costs.</t>
  </si>
  <si>
    <t>Guarantees ($ in millions)</t>
  </si>
  <si>
    <t>(3) Excludes securities business.</t>
  </si>
  <si>
    <t xml:space="preserve">(4) Calculated by dividing trailing 4-quarter development operating profit by the trailing 4-quarter average in-process portfolio. </t>
  </si>
  <si>
    <r>
      <t xml:space="preserve">Trailing 4-Quarter Average In-Process Portfolio to Development Operating Profit Conversion </t>
    </r>
    <r>
      <rPr>
        <vertAlign val="superscript"/>
        <sz val="11"/>
        <rFont val="Arial"/>
        <family val="2"/>
      </rPr>
      <t>(4)</t>
    </r>
  </si>
  <si>
    <t>Total REI Consolidated Segment Operating Profit</t>
  </si>
  <si>
    <r>
      <t xml:space="preserve">Global Real Estate Development </t>
    </r>
    <r>
      <rPr>
        <vertAlign val="superscript"/>
        <sz val="11"/>
        <rFont val="Arial"/>
        <family val="2"/>
      </rPr>
      <t>(5)</t>
    </r>
  </si>
  <si>
    <t>(5) Includes Hana for the periods in 2021 and prior.</t>
  </si>
  <si>
    <r>
      <t>Capital available to deploy ($ in billions)</t>
    </r>
    <r>
      <rPr>
        <vertAlign val="superscript"/>
        <sz val="11"/>
        <rFont val="Arial"/>
        <family val="2"/>
      </rPr>
      <t xml:space="preserve"> </t>
    </r>
    <r>
      <rPr>
        <vertAlign val="superscript"/>
        <sz val="9"/>
        <rFont val="Arial"/>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</si>
</sst>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0.0"/>
    <numFmt numFmtId="165" formatCode="0.0%"/>
    <numFmt numFmtId="166" formatCode="_(* #,##0.0_);_(* \(#,##0.0\);_(* &quot;-&quot;??_);_(@_)"/>
    <numFmt numFmtId="167" formatCode="_(* #,##0.0_);_(* \(#,##0.0\);_(* &quot;-&quot;?_);_(@_)"/>
    <numFmt numFmtId="168" formatCode="_(&quot;$&quot;* #,##0.0_);_(&quot;$&quot;* \(#,##0.0\);_(&quot;$&quot;* &quot;-&quot;?_);_(@_)"/>
    <numFmt numFmtId="169" formatCode="_(* #,##0_);_(* \(#,##0\);_(* &quot;-&quot;??_);_(@_)"/>
    <numFmt numFmtId="170" formatCode="_(* #,##0.00_);_(* \(#,##0.00\);_(* &quot;-&quot;?_);_(@_)"/>
    <numFmt numFmtId="171" formatCode="0.0_);\(0.0\)"/>
    <numFmt numFmtId="172" formatCode="_(&quot;$&quot;* #,##0.0_);_(&quot;$&quot;* \(#,##0.0\);_(&quot;$&quot;* &quot;-&quot;??_);_(@_)"/>
  </numFmts>
  <fonts count="44"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sz val="10"/>
      <name val="Times New Roman"/>
      <family val="1"/>
    </font>
    <font>
      <sz val="11"/>
      <name val="Arial"/>
      <family val="2"/>
    </font>
    <font>
      <sz val="11"/>
      <color theme="1"/>
      <name val="Arial"/>
      <family val="2"/>
    </font>
    <font>
      <b/>
      <sz val="11"/>
      <color theme="0"/>
      <name val="Arial"/>
      <family val="2"/>
    </font>
    <font>
      <b/>
      <sz val="11"/>
      <name val="Arial"/>
      <family val="2"/>
    </font>
    <font>
      <sz val="11"/>
      <color theme="0"/>
      <name val="Arial"/>
      <family val="2"/>
    </font>
    <font>
      <b/>
      <sz val="11"/>
      <color rgb="FFFF0000"/>
      <name val="Arial"/>
      <family val="2"/>
    </font>
    <font>
      <i/>
      <sz val="11"/>
      <name val="Arial"/>
      <family val="2"/>
    </font>
    <font>
      <sz val="11"/>
      <color theme="1"/>
      <name val="Futura Bk BT"/>
      <family val="2"/>
    </font>
    <font>
      <sz val="11"/>
      <color rgb="FF333333"/>
      <name val="Calibri"/>
      <family val="2"/>
      <scheme val="minor"/>
    </font>
    <font>
      <sz val="11"/>
      <name val="Calibri"/>
      <family val="2"/>
      <scheme val="minor"/>
    </font>
    <font>
      <sz val="8"/>
      <color rgb="FF333333"/>
      <name val="Calibri"/>
      <family val="2"/>
      <scheme val="minor"/>
    </font>
    <font>
      <b/>
      <sz val="14"/>
      <color rgb="FF006A4D"/>
      <name val="Arial"/>
      <family val="2"/>
    </font>
    <font>
      <sz val="9"/>
      <name val="Arial"/>
      <family val="2"/>
    </font>
    <font>
      <i/>
      <sz val="8"/>
      <name val="Arial"/>
      <family val="2"/>
    </font>
    <font>
      <sz val="8"/>
      <name val="Arial"/>
      <family val="2"/>
    </font>
    <font>
      <vertAlign val="superscript"/>
      <sz val="11"/>
      <name val="Arial"/>
      <family val="2"/>
    </font>
    <font>
      <sz val="8"/>
      <name val="Times New Roman"/>
      <family val="1"/>
    </font>
    <font>
      <b/>
      <sz val="11"/>
      <name val="Calibri"/>
      <family val="2"/>
      <scheme val="minor"/>
    </font>
    <font>
      <sz val="11"/>
      <color theme="0"/>
      <name val="Calibri"/>
      <family val="2"/>
      <scheme val="minor"/>
    </font>
    <font>
      <b/>
      <i/>
      <sz val="11"/>
      <name val="Arial"/>
      <family val="2"/>
    </font>
    <font>
      <b/>
      <sz val="12"/>
      <color theme="0"/>
      <name val="Arial"/>
      <family val="2"/>
    </font>
    <font>
      <b/>
      <vertAlign val="superscript"/>
      <sz val="12"/>
      <color theme="0"/>
      <name val="Arial"/>
      <family val="2"/>
    </font>
    <font>
      <b/>
      <sz val="8"/>
      <name val="Arial"/>
      <family val="2"/>
    </font>
    <font>
      <b/>
      <sz val="8"/>
      <color theme="0"/>
      <name val="Arial"/>
      <family val="2"/>
    </font>
    <font>
      <b/>
      <sz val="12"/>
      <name val="Arial"/>
      <family val="2"/>
    </font>
    <font>
      <b/>
      <u/>
      <sz val="10"/>
      <name val="Arial"/>
      <family val="2"/>
    </font>
    <font>
      <vertAlign val="superscript"/>
      <sz val="9"/>
      <name val="Arial"/>
      <family val="2"/>
    </font>
    <font>
      <sz val="11"/>
      <color rgb="FFFF0000"/>
      <name val="Calibri"/>
      <family val="2"/>
      <scheme val="minor"/>
    </font>
    <font>
      <sz val="11"/>
      <color rgb="FF000000"/>
      <name val="Arial"/>
      <family val="2"/>
    </font>
    <font>
      <vertAlign val="superscript"/>
      <sz val="11"/>
      <color rgb="FF000000"/>
      <name val="Arial"/>
      <family val="2"/>
    </font>
    <font>
      <vertAlign val="superscript"/>
      <sz val="9"/>
      <color rgb="FF000000"/>
      <name val="Arial"/>
      <family val="2"/>
    </font>
    <font>
      <b/>
      <sz val="11"/>
      <name val="Arial"/>
      <family val="2"/>
      <charset val="1"/>
    </font>
    <font>
      <sz val="11"/>
      <name val="Arial"/>
      <family val="2"/>
      <charset val="1"/>
    </font>
    <font>
      <b/>
      <sz val="12"/>
      <color rgb="FFFFFFFF"/>
      <name val="Arial"/>
      <family val="2"/>
      <charset val="1"/>
    </font>
    <font>
      <sz val="11"/>
      <name val="Calibri"/>
      <family val="2"/>
      <charset val="1"/>
    </font>
    <font>
      <sz val="11"/>
      <name val="Arial"/>
      <family val="2"/>
    </font>
    <font>
      <b/>
      <sz val="11"/>
      <name val="Arial"/>
      <family val="2"/>
    </font>
    <font>
      <sz val="8"/>
      <color theme="1"/>
      <name val="Arial"/>
      <family val="2"/>
    </font>
  </fonts>
  <fills count="8">
    <fill>
      <patternFill patternType="none"/>
    </fill>
    <fill>
      <patternFill patternType="gray125"/>
    </fill>
    <fill>
      <patternFill patternType="solid">
        <fgColor theme="0"/>
        <bgColor indexed="64"/>
      </patternFill>
    </fill>
    <fill>
      <patternFill patternType="solid">
        <fgColor rgb="FF006A4D"/>
        <bgColor indexed="64"/>
      </patternFill>
    </fill>
    <fill>
      <patternFill patternType="solid">
        <fgColor theme="9" tint="9.9978637043366805E-2"/>
        <bgColor indexed="64"/>
      </patternFill>
    </fill>
    <fill>
      <patternFill patternType="solid">
        <fgColor theme="0" tint="-4.9989318521683403E-2"/>
        <bgColor indexed="64"/>
      </patternFill>
    </fill>
    <fill>
      <patternFill patternType="solid">
        <fgColor rgb="FF006A53"/>
        <bgColor indexed="64"/>
      </patternFill>
    </fill>
    <fill>
      <patternFill patternType="solid">
        <fgColor rgb="FFF2F2F2"/>
        <bgColor indexed="64"/>
      </patternFill>
    </fill>
  </fills>
  <borders count="23">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theme="0" tint="-0.34998626667073579"/>
      </left>
      <right/>
      <top/>
      <bottom/>
      <diagonal/>
    </border>
    <border>
      <left style="thin">
        <color theme="0" tint="-0.34998626667073579"/>
      </left>
      <right/>
      <top/>
      <bottom style="thin">
        <color theme="0" tint="-0.34998626667073579"/>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 fillId="0" borderId="0"/>
    <xf numFmtId="0" fontId="13" fillId="0" borderId="0"/>
  </cellStyleXfs>
  <cellXfs count="668">
    <xf numFmtId="0" fontId="0" fillId="0" borderId="0" xfId="0"/>
    <xf numFmtId="0" fontId="0" fillId="2" borderId="0" xfId="0" applyFill="1"/>
    <xf numFmtId="0" fontId="2" fillId="2" borderId="0" xfId="0" applyFont="1" applyFill="1"/>
    <xf numFmtId="0" fontId="6" fillId="2" borderId="0" xfId="0" applyFont="1" applyFill="1" applyAlignment="1">
      <alignment horizontal="left"/>
    </xf>
    <xf numFmtId="0" fontId="7" fillId="2" borderId="0" xfId="0" applyFont="1" applyFill="1"/>
    <xf numFmtId="167" fontId="6" fillId="2" borderId="2" xfId="0" applyNumberFormat="1" applyFont="1" applyFill="1" applyBorder="1" applyAlignment="1">
      <alignment horizontal="center"/>
    </xf>
    <xf numFmtId="167" fontId="6" fillId="2" borderId="6" xfId="0" applyNumberFormat="1" applyFont="1" applyFill="1" applyBorder="1" applyAlignment="1">
      <alignment horizontal="center"/>
    </xf>
    <xf numFmtId="167" fontId="6" fillId="2" borderId="0" xfId="0" applyNumberFormat="1" applyFont="1" applyFill="1" applyAlignment="1">
      <alignment horizontal="center"/>
    </xf>
    <xf numFmtId="167" fontId="6" fillId="2" borderId="5" xfId="0" applyNumberFormat="1" applyFont="1" applyFill="1" applyBorder="1" applyAlignment="1">
      <alignment horizontal="center"/>
    </xf>
    <xf numFmtId="167" fontId="6" fillId="2" borderId="2" xfId="1" applyNumberFormat="1" applyFont="1" applyFill="1" applyBorder="1" applyAlignment="1">
      <alignment horizontal="center"/>
    </xf>
    <xf numFmtId="169" fontId="5" fillId="0" borderId="0" xfId="1" applyNumberFormat="1" applyFont="1"/>
    <xf numFmtId="169" fontId="3" fillId="0" borderId="0" xfId="1" applyNumberFormat="1" applyFont="1"/>
    <xf numFmtId="165" fontId="6" fillId="2" borderId="3" xfId="1" applyNumberFormat="1" applyFont="1" applyFill="1" applyBorder="1" applyAlignment="1">
      <alignment horizontal="right"/>
    </xf>
    <xf numFmtId="165" fontId="6" fillId="2" borderId="2" xfId="1" applyNumberFormat="1" applyFont="1" applyFill="1" applyBorder="1" applyAlignment="1">
      <alignment horizontal="right"/>
    </xf>
    <xf numFmtId="165" fontId="6" fillId="2" borderId="0" xfId="1" applyNumberFormat="1" applyFont="1" applyFill="1" applyAlignment="1">
      <alignment horizontal="right"/>
    </xf>
    <xf numFmtId="167" fontId="6" fillId="2" borderId="3" xfId="1" applyNumberFormat="1" applyFont="1" applyFill="1" applyBorder="1"/>
    <xf numFmtId="165" fontId="6" fillId="2" borderId="0" xfId="1" applyNumberFormat="1" applyFont="1" applyFill="1" applyBorder="1" applyAlignment="1">
      <alignment horizontal="right"/>
    </xf>
    <xf numFmtId="0" fontId="11" fillId="2" borderId="0" xfId="0" applyFont="1" applyFill="1"/>
    <xf numFmtId="167" fontId="6" fillId="2" borderId="5" xfId="1" applyNumberFormat="1" applyFont="1" applyFill="1" applyBorder="1" applyAlignment="1">
      <alignment horizontal="center"/>
    </xf>
    <xf numFmtId="165" fontId="6" fillId="2" borderId="6" xfId="1" applyNumberFormat="1" applyFont="1" applyFill="1" applyBorder="1" applyAlignment="1">
      <alignment horizontal="right"/>
    </xf>
    <xf numFmtId="165" fontId="6" fillId="2" borderId="1" xfId="1" applyNumberFormat="1" applyFont="1" applyFill="1" applyBorder="1" applyAlignment="1">
      <alignment horizontal="right"/>
    </xf>
    <xf numFmtId="165" fontId="6" fillId="2" borderId="5" xfId="1" applyNumberFormat="1" applyFont="1" applyFill="1" applyBorder="1" applyAlignment="1">
      <alignment horizontal="right"/>
    </xf>
    <xf numFmtId="167" fontId="6" fillId="2" borderId="2" xfId="1" applyNumberFormat="1" applyFont="1" applyFill="1" applyBorder="1"/>
    <xf numFmtId="167" fontId="6" fillId="2" borderId="6" xfId="1" applyNumberFormat="1" applyFont="1" applyFill="1" applyBorder="1"/>
    <xf numFmtId="167" fontId="6" fillId="2" borderId="5" xfId="1" applyNumberFormat="1" applyFont="1" applyFill="1" applyBorder="1"/>
    <xf numFmtId="167" fontId="6" fillId="2" borderId="0" xfId="1" applyNumberFormat="1" applyFont="1" applyFill="1" applyBorder="1" applyAlignment="1">
      <alignment horizontal="center"/>
    </xf>
    <xf numFmtId="167" fontId="6" fillId="2" borderId="0" xfId="1" applyNumberFormat="1" applyFont="1" applyFill="1" applyBorder="1"/>
    <xf numFmtId="167" fontId="6" fillId="2" borderId="1" xfId="1" applyNumberFormat="1" applyFont="1" applyFill="1" applyBorder="1"/>
    <xf numFmtId="0" fontId="6" fillId="2" borderId="1" xfId="0" applyFont="1" applyFill="1" applyBorder="1"/>
    <xf numFmtId="0" fontId="6" fillId="2" borderId="0" xfId="0" applyFont="1" applyFill="1"/>
    <xf numFmtId="0" fontId="6" fillId="2" borderId="0" xfId="0" applyFont="1" applyFill="1" applyAlignment="1">
      <alignment vertical="top" wrapText="1"/>
    </xf>
    <xf numFmtId="166" fontId="6" fillId="2" borderId="6" xfId="1" applyNumberFormat="1" applyFont="1" applyFill="1" applyBorder="1" applyAlignment="1">
      <alignment horizontal="center"/>
    </xf>
    <xf numFmtId="166" fontId="6" fillId="2" borderId="2" xfId="1" applyNumberFormat="1" applyFont="1" applyFill="1" applyBorder="1" applyAlignment="1">
      <alignment horizontal="center"/>
    </xf>
    <xf numFmtId="166" fontId="6" fillId="2" borderId="5" xfId="1" applyNumberFormat="1" applyFont="1" applyFill="1" applyBorder="1" applyAlignment="1">
      <alignment horizontal="center"/>
    </xf>
    <xf numFmtId="166" fontId="6" fillId="2" borderId="0" xfId="1" applyNumberFormat="1" applyFont="1" applyFill="1" applyAlignment="1">
      <alignment horizontal="center"/>
    </xf>
    <xf numFmtId="166" fontId="6" fillId="2" borderId="0" xfId="1" applyNumberFormat="1" applyFont="1" applyFill="1" applyBorder="1" applyAlignment="1">
      <alignment horizontal="center"/>
    </xf>
    <xf numFmtId="166" fontId="6" fillId="2" borderId="8" xfId="1" applyNumberFormat="1" applyFont="1" applyFill="1" applyBorder="1" applyAlignment="1">
      <alignment horizontal="center"/>
    </xf>
    <xf numFmtId="166" fontId="6" fillId="2" borderId="1" xfId="1" applyNumberFormat="1" applyFont="1" applyFill="1" applyBorder="1" applyAlignment="1">
      <alignment horizontal="center"/>
    </xf>
    <xf numFmtId="166" fontId="6" fillId="2" borderId="17" xfId="1" applyNumberFormat="1" applyFont="1" applyFill="1" applyBorder="1" applyAlignment="1">
      <alignment horizontal="center"/>
    </xf>
    <xf numFmtId="166" fontId="6" fillId="2" borderId="3" xfId="1" applyNumberFormat="1" applyFont="1" applyFill="1" applyBorder="1" applyAlignment="1">
      <alignment horizontal="center"/>
    </xf>
    <xf numFmtId="166" fontId="6" fillId="2" borderId="17" xfId="1" applyNumberFormat="1" applyFont="1" applyFill="1" applyBorder="1"/>
    <xf numFmtId="166" fontId="6" fillId="2" borderId="16" xfId="1" applyNumberFormat="1" applyFont="1" applyFill="1" applyBorder="1"/>
    <xf numFmtId="0" fontId="6" fillId="2" borderId="16" xfId="0" applyFont="1" applyFill="1" applyBorder="1"/>
    <xf numFmtId="166" fontId="6" fillId="2" borderId="16" xfId="1" applyNumberFormat="1" applyFont="1" applyFill="1" applyBorder="1" applyAlignment="1">
      <alignment horizontal="center"/>
    </xf>
    <xf numFmtId="166" fontId="6" fillId="2" borderId="9" xfId="1" applyNumberFormat="1" applyFont="1" applyFill="1" applyBorder="1" applyAlignment="1">
      <alignment horizontal="center"/>
    </xf>
    <xf numFmtId="166" fontId="6" fillId="2" borderId="5" xfId="1" applyNumberFormat="1" applyFont="1" applyFill="1" applyBorder="1"/>
    <xf numFmtId="166" fontId="6" fillId="2" borderId="0" xfId="1" applyNumberFormat="1" applyFont="1" applyFill="1" applyBorder="1"/>
    <xf numFmtId="165" fontId="12" fillId="2" borderId="1" xfId="2" applyNumberFormat="1" applyFont="1" applyFill="1" applyBorder="1" applyAlignment="1">
      <alignment horizontal="right"/>
    </xf>
    <xf numFmtId="0" fontId="6" fillId="2" borderId="16" xfId="0" applyFont="1" applyFill="1" applyBorder="1" applyAlignment="1">
      <alignment horizontal="left" vertical="top" wrapText="1"/>
    </xf>
    <xf numFmtId="168" fontId="9" fillId="2" borderId="0" xfId="0" applyNumberFormat="1" applyFont="1" applyFill="1" applyAlignment="1">
      <alignment horizontal="center"/>
    </xf>
    <xf numFmtId="44" fontId="9" fillId="2" borderId="0" xfId="0" applyNumberFormat="1" applyFont="1" applyFill="1" applyAlignment="1">
      <alignment horizontal="center"/>
    </xf>
    <xf numFmtId="165" fontId="12" fillId="2" borderId="0" xfId="2" applyNumberFormat="1" applyFont="1" applyFill="1" applyAlignment="1">
      <alignment horizontal="right"/>
    </xf>
    <xf numFmtId="165" fontId="12" fillId="2" borderId="5" xfId="2" applyNumberFormat="1" applyFont="1" applyFill="1" applyBorder="1" applyAlignment="1">
      <alignment horizontal="right"/>
    </xf>
    <xf numFmtId="165" fontId="12" fillId="2" borderId="0" xfId="2" applyNumberFormat="1" applyFont="1" applyFill="1" applyBorder="1" applyAlignment="1">
      <alignment horizontal="right"/>
    </xf>
    <xf numFmtId="167" fontId="6" fillId="0" borderId="1" xfId="1" applyNumberFormat="1" applyFont="1" applyFill="1" applyBorder="1"/>
    <xf numFmtId="167" fontId="6" fillId="0" borderId="1" xfId="1" applyNumberFormat="1" applyFont="1" applyFill="1" applyBorder="1" applyAlignment="1">
      <alignment horizontal="center"/>
    </xf>
    <xf numFmtId="166" fontId="6" fillId="0" borderId="0" xfId="1" applyNumberFormat="1" applyFont="1" applyFill="1" applyBorder="1" applyAlignment="1">
      <alignment horizontal="center"/>
    </xf>
    <xf numFmtId="166" fontId="6" fillId="0" borderId="0" xfId="1" applyNumberFormat="1" applyFont="1" applyFill="1" applyAlignment="1">
      <alignment horizontal="center"/>
    </xf>
    <xf numFmtId="0" fontId="6" fillId="2" borderId="5" xfId="0" applyFont="1" applyFill="1" applyBorder="1"/>
    <xf numFmtId="166" fontId="6" fillId="2" borderId="12" xfId="1" applyNumberFormat="1" applyFont="1" applyFill="1" applyBorder="1" applyAlignment="1">
      <alignment horizontal="center"/>
    </xf>
    <xf numFmtId="170" fontId="6" fillId="2" borderId="0" xfId="0" applyNumberFormat="1" applyFont="1" applyFill="1" applyAlignment="1">
      <alignment horizontal="center"/>
    </xf>
    <xf numFmtId="0" fontId="14" fillId="2" borderId="0" xfId="0" applyFont="1" applyFill="1"/>
    <xf numFmtId="165" fontId="12" fillId="2" borderId="5" xfId="1" applyNumberFormat="1" applyFont="1" applyFill="1" applyBorder="1" applyAlignment="1">
      <alignment horizontal="right"/>
    </xf>
    <xf numFmtId="165" fontId="12" fillId="2" borderId="0" xfId="1" applyNumberFormat="1" applyFont="1" applyFill="1" applyAlignment="1">
      <alignment horizontal="right"/>
    </xf>
    <xf numFmtId="165" fontId="12" fillId="2" borderId="1" xfId="1" applyNumberFormat="1" applyFont="1" applyFill="1" applyBorder="1" applyAlignment="1">
      <alignment horizontal="right"/>
    </xf>
    <xf numFmtId="165" fontId="12" fillId="2" borderId="0" xfId="1" applyNumberFormat="1" applyFont="1" applyFill="1" applyBorder="1" applyAlignment="1">
      <alignment horizontal="right"/>
    </xf>
    <xf numFmtId="166" fontId="6" fillId="2" borderId="0" xfId="1" applyNumberFormat="1" applyFont="1" applyFill="1"/>
    <xf numFmtId="0" fontId="15" fillId="2" borderId="5" xfId="0" applyFont="1" applyFill="1" applyBorder="1"/>
    <xf numFmtId="0" fontId="15" fillId="2" borderId="0" xfId="0" applyFont="1" applyFill="1"/>
    <xf numFmtId="0" fontId="15" fillId="2" borderId="1" xfId="0" applyFont="1" applyFill="1" applyBorder="1"/>
    <xf numFmtId="0" fontId="16" fillId="2" borderId="0" xfId="0" applyFont="1" applyFill="1"/>
    <xf numFmtId="43" fontId="6" fillId="2" borderId="2" xfId="1" applyFont="1" applyFill="1" applyBorder="1" applyAlignment="1">
      <alignment horizontal="center"/>
    </xf>
    <xf numFmtId="43" fontId="6" fillId="2" borderId="3" xfId="1" applyFont="1" applyFill="1" applyBorder="1" applyAlignment="1">
      <alignment horizontal="center"/>
    </xf>
    <xf numFmtId="0" fontId="9" fillId="2" borderId="0" xfId="0" applyFont="1" applyFill="1" applyAlignment="1">
      <alignment horizontal="centerContinuous"/>
    </xf>
    <xf numFmtId="0" fontId="9" fillId="2" borderId="0" xfId="0" applyFont="1" applyFill="1" applyAlignment="1">
      <alignment horizontal="center"/>
    </xf>
    <xf numFmtId="0" fontId="6" fillId="2" borderId="0" xfId="0" applyFont="1" applyFill="1" applyAlignment="1">
      <alignment horizontal="center"/>
    </xf>
    <xf numFmtId="0" fontId="6" fillId="2" borderId="0" xfId="0" applyFont="1" applyFill="1" applyAlignment="1">
      <alignment horizontal="left" vertical="top" wrapText="1"/>
    </xf>
    <xf numFmtId="0" fontId="6" fillId="2" borderId="0" xfId="1" applyNumberFormat="1" applyFont="1" applyFill="1" applyAlignment="1">
      <alignment horizontal="left" wrapText="1"/>
    </xf>
    <xf numFmtId="0" fontId="19" fillId="2" borderId="0" xfId="0" applyFont="1" applyFill="1" applyAlignment="1">
      <alignment wrapText="1"/>
    </xf>
    <xf numFmtId="0" fontId="12" fillId="2" borderId="0" xfId="0" applyFont="1" applyFill="1"/>
    <xf numFmtId="0" fontId="20" fillId="2" borderId="0" xfId="0" quotePrefix="1" applyFont="1" applyFill="1" applyAlignment="1">
      <alignment horizontal="left"/>
    </xf>
    <xf numFmtId="164" fontId="6" fillId="2" borderId="0" xfId="0" applyNumberFormat="1" applyFont="1" applyFill="1"/>
    <xf numFmtId="0" fontId="6" fillId="2" borderId="0" xfId="0" applyFont="1" applyFill="1" applyAlignment="1">
      <alignment vertical="center" wrapText="1"/>
    </xf>
    <xf numFmtId="0" fontId="6" fillId="2" borderId="9" xfId="0" applyFont="1" applyFill="1" applyBorder="1" applyAlignment="1">
      <alignment vertical="center" wrapText="1"/>
    </xf>
    <xf numFmtId="0" fontId="6" fillId="2" borderId="2" xfId="0" applyFont="1" applyFill="1" applyBorder="1" applyAlignment="1">
      <alignment vertical="center" wrapText="1"/>
    </xf>
    <xf numFmtId="0" fontId="9" fillId="2" borderId="0" xfId="0" applyFont="1" applyFill="1"/>
    <xf numFmtId="0" fontId="8" fillId="2" borderId="0" xfId="0" applyFont="1" applyFill="1"/>
    <xf numFmtId="0" fontId="8" fillId="4" borderId="0" xfId="0" applyFont="1" applyFill="1" applyAlignment="1">
      <alignment horizontal="center"/>
    </xf>
    <xf numFmtId="14" fontId="8" fillId="4" borderId="0" xfId="0" applyNumberFormat="1" applyFont="1" applyFill="1" applyAlignment="1">
      <alignment horizontal="center" vertical="center" wrapText="1"/>
    </xf>
    <xf numFmtId="0" fontId="8" fillId="2" borderId="0" xfId="0" applyFont="1" applyFill="1" applyAlignment="1">
      <alignment vertical="center"/>
    </xf>
    <xf numFmtId="0" fontId="8" fillId="4" borderId="0" xfId="0" applyFont="1" applyFill="1" applyAlignment="1">
      <alignment horizontal="center" vertical="center" wrapText="1"/>
    </xf>
    <xf numFmtId="0" fontId="8" fillId="4" borderId="0" xfId="0" applyFont="1" applyFill="1" applyAlignment="1">
      <alignment horizontal="center" vertical="center"/>
    </xf>
    <xf numFmtId="0" fontId="8" fillId="2" borderId="0" xfId="0" applyFont="1" applyFill="1" applyAlignment="1">
      <alignment horizontal="center" vertical="center"/>
    </xf>
    <xf numFmtId="0" fontId="8" fillId="4" borderId="0" xfId="1" quotePrefix="1" applyNumberFormat="1" applyFont="1" applyFill="1" applyBorder="1" applyAlignment="1">
      <alignment horizontal="center"/>
    </xf>
    <xf numFmtId="169" fontId="4" fillId="0" borderId="0" xfId="1" applyNumberFormat="1" applyFont="1"/>
    <xf numFmtId="0" fontId="6" fillId="0" borderId="0" xfId="1" applyNumberFormat="1" applyFont="1"/>
    <xf numFmtId="169" fontId="6" fillId="0" borderId="0" xfId="1" applyNumberFormat="1" applyFont="1"/>
    <xf numFmtId="169" fontId="22" fillId="0" borderId="0" xfId="1" applyNumberFormat="1" applyFont="1"/>
    <xf numFmtId="0" fontId="6" fillId="0" borderId="0" xfId="1" applyNumberFormat="1" applyFont="1" applyBorder="1"/>
    <xf numFmtId="169" fontId="6" fillId="0" borderId="0" xfId="1" applyNumberFormat="1" applyFont="1" applyBorder="1"/>
    <xf numFmtId="169" fontId="22" fillId="0" borderId="0" xfId="1" applyNumberFormat="1" applyFont="1" applyBorder="1"/>
    <xf numFmtId="0" fontId="6" fillId="2" borderId="0" xfId="1" applyNumberFormat="1" applyFont="1" applyFill="1" applyAlignment="1">
      <alignment horizontal="left"/>
    </xf>
    <xf numFmtId="169" fontId="9" fillId="2" borderId="0" xfId="1" applyNumberFormat="1" applyFont="1" applyFill="1"/>
    <xf numFmtId="169" fontId="9" fillId="2" borderId="0" xfId="1" applyNumberFormat="1" applyFont="1" applyFill="1" applyAlignment="1">
      <alignment horizontal="left"/>
    </xf>
    <xf numFmtId="0" fontId="6" fillId="2" borderId="0" xfId="1" applyNumberFormat="1" applyFont="1" applyFill="1" applyAlignment="1">
      <alignment horizontal="left" vertical="top"/>
    </xf>
    <xf numFmtId="169" fontId="6" fillId="2" borderId="0" xfId="1" applyNumberFormat="1" applyFont="1" applyFill="1" applyAlignment="1">
      <alignment horizontal="left" vertical="top"/>
    </xf>
    <xf numFmtId="167" fontId="6" fillId="2" borderId="0" xfId="1" applyNumberFormat="1" applyFont="1" applyFill="1" applyAlignment="1">
      <alignment vertical="top"/>
    </xf>
    <xf numFmtId="169" fontId="6" fillId="2" borderId="0" xfId="1" applyNumberFormat="1" applyFont="1" applyFill="1"/>
    <xf numFmtId="0" fontId="6" fillId="2" borderId="0" xfId="1" applyNumberFormat="1" applyFont="1" applyFill="1" applyAlignment="1">
      <alignment horizontal="left" indent="1"/>
    </xf>
    <xf numFmtId="169" fontId="6" fillId="2" borderId="0" xfId="1" applyNumberFormat="1" applyFont="1" applyFill="1" applyAlignment="1">
      <alignment horizontal="left"/>
    </xf>
    <xf numFmtId="167" fontId="6" fillId="2" borderId="0" xfId="1" applyNumberFormat="1" applyFont="1" applyFill="1"/>
    <xf numFmtId="0" fontId="6" fillId="2" borderId="0" xfId="1" applyNumberFormat="1" applyFont="1" applyFill="1" applyAlignment="1">
      <alignment horizontal="left" wrapText="1" indent="1"/>
    </xf>
    <xf numFmtId="167" fontId="6" fillId="2" borderId="13" xfId="1" applyNumberFormat="1" applyFont="1" applyFill="1" applyBorder="1"/>
    <xf numFmtId="0" fontId="6" fillId="2" borderId="0" xfId="1" applyNumberFormat="1" applyFont="1" applyFill="1"/>
    <xf numFmtId="167" fontId="6" fillId="2" borderId="0" xfId="1" applyNumberFormat="1" applyFont="1" applyFill="1" applyAlignment="1"/>
    <xf numFmtId="167" fontId="6" fillId="2" borderId="0" xfId="1" applyNumberFormat="1" applyFont="1" applyFill="1" applyAlignment="1">
      <alignment horizontal="right"/>
    </xf>
    <xf numFmtId="166" fontId="6" fillId="2" borderId="0" xfId="1" applyNumberFormat="1" applyFont="1" applyFill="1" applyAlignment="1"/>
    <xf numFmtId="166" fontId="6" fillId="2" borderId="0" xfId="1" applyNumberFormat="1" applyFont="1" applyFill="1" applyBorder="1" applyAlignment="1"/>
    <xf numFmtId="0" fontId="5" fillId="0" borderId="0" xfId="1" applyNumberFormat="1" applyFont="1" applyFill="1"/>
    <xf numFmtId="169" fontId="5" fillId="2" borderId="0" xfId="1" applyNumberFormat="1" applyFont="1" applyFill="1"/>
    <xf numFmtId="0" fontId="5" fillId="0" borderId="0" xfId="1" applyNumberFormat="1" applyFont="1"/>
    <xf numFmtId="0" fontId="6" fillId="2" borderId="2" xfId="1" applyNumberFormat="1" applyFont="1" applyFill="1" applyBorder="1"/>
    <xf numFmtId="0" fontId="4" fillId="2" borderId="0" xfId="0" applyFont="1" applyFill="1" applyAlignment="1">
      <alignment horizontal="left"/>
    </xf>
    <xf numFmtId="0" fontId="6" fillId="2" borderId="16" xfId="0" applyFont="1" applyFill="1" applyBorder="1" applyAlignment="1">
      <alignment vertical="top" wrapText="1"/>
    </xf>
    <xf numFmtId="0" fontId="6" fillId="2" borderId="17" xfId="0" applyFont="1" applyFill="1" applyBorder="1" applyAlignment="1">
      <alignment vertical="top" wrapText="1"/>
    </xf>
    <xf numFmtId="0" fontId="23" fillId="2" borderId="0" xfId="0" applyFont="1" applyFill="1"/>
    <xf numFmtId="0" fontId="6" fillId="2" borderId="2" xfId="0" applyFont="1" applyFill="1" applyBorder="1"/>
    <xf numFmtId="0" fontId="15" fillId="2" borderId="0" xfId="0" applyFont="1" applyFill="1" applyAlignment="1">
      <alignment horizontal="right"/>
    </xf>
    <xf numFmtId="0" fontId="6" fillId="2" borderId="2" xfId="0" applyFont="1" applyFill="1" applyBorder="1" applyAlignment="1">
      <alignment horizontal="left" vertical="top" wrapText="1"/>
    </xf>
    <xf numFmtId="0" fontId="6" fillId="2" borderId="17" xfId="0" applyFont="1" applyFill="1" applyBorder="1" applyAlignment="1">
      <alignment horizontal="left" vertical="top" wrapText="1"/>
    </xf>
    <xf numFmtId="0" fontId="6" fillId="2" borderId="15" xfId="0" applyFont="1" applyFill="1" applyBorder="1" applyAlignment="1">
      <alignment horizontal="left" vertical="top" wrapText="1"/>
    </xf>
    <xf numFmtId="0" fontId="9" fillId="5" borderId="9" xfId="0" applyFont="1" applyFill="1" applyBorder="1" applyAlignment="1">
      <alignment horizontal="left" vertical="top" wrapText="1"/>
    </xf>
    <xf numFmtId="166" fontId="9" fillId="5" borderId="8" xfId="1" applyNumberFormat="1" applyFont="1" applyFill="1" applyBorder="1" applyAlignment="1">
      <alignment horizontal="center"/>
    </xf>
    <xf numFmtId="166" fontId="9" fillId="5" borderId="9" xfId="1" applyNumberFormat="1" applyFont="1" applyFill="1" applyBorder="1" applyAlignment="1">
      <alignment horizontal="center"/>
    </xf>
    <xf numFmtId="166" fontId="9" fillId="5" borderId="12" xfId="1" applyNumberFormat="1" applyFont="1" applyFill="1" applyBorder="1" applyAlignment="1">
      <alignment horizontal="center"/>
    </xf>
    <xf numFmtId="0" fontId="9" fillId="5" borderId="0" xfId="0" applyFont="1" applyFill="1" applyAlignment="1">
      <alignment horizontal="left" vertical="top" wrapText="1"/>
    </xf>
    <xf numFmtId="166" fontId="9" fillId="5" borderId="5" xfId="1" applyNumberFormat="1" applyFont="1" applyFill="1" applyBorder="1" applyAlignment="1">
      <alignment horizontal="center"/>
    </xf>
    <xf numFmtId="166" fontId="9" fillId="5" borderId="0" xfId="1" applyNumberFormat="1" applyFont="1" applyFill="1" applyAlignment="1">
      <alignment horizontal="center"/>
    </xf>
    <xf numFmtId="166" fontId="9" fillId="5" borderId="0" xfId="1" applyNumberFormat="1" applyFont="1" applyFill="1" applyBorder="1" applyAlignment="1">
      <alignment horizontal="center"/>
    </xf>
    <xf numFmtId="0" fontId="9" fillId="5" borderId="0" xfId="0" applyFont="1" applyFill="1" applyAlignment="1">
      <alignment vertical="top" wrapText="1"/>
    </xf>
    <xf numFmtId="166" fontId="9" fillId="5" borderId="1" xfId="1" applyNumberFormat="1" applyFont="1" applyFill="1" applyBorder="1" applyAlignment="1">
      <alignment horizontal="center"/>
    </xf>
    <xf numFmtId="0" fontId="9" fillId="5" borderId="15" xfId="0" applyFont="1" applyFill="1" applyBorder="1" applyAlignment="1">
      <alignment horizontal="left" vertical="top" wrapText="1"/>
    </xf>
    <xf numFmtId="0" fontId="9" fillId="5" borderId="16" xfId="0" applyFont="1" applyFill="1" applyBorder="1" applyAlignment="1">
      <alignment vertical="top" wrapText="1"/>
    </xf>
    <xf numFmtId="171" fontId="9" fillId="2" borderId="0" xfId="0" applyNumberFormat="1" applyFont="1" applyFill="1" applyAlignment="1">
      <alignment horizontal="right"/>
    </xf>
    <xf numFmtId="167" fontId="6" fillId="2" borderId="1" xfId="0" applyNumberFormat="1" applyFont="1" applyFill="1" applyBorder="1" applyAlignment="1">
      <alignment horizontal="center"/>
    </xf>
    <xf numFmtId="165" fontId="6" fillId="2" borderId="2" xfId="0" applyNumberFormat="1" applyFont="1" applyFill="1" applyBorder="1" applyAlignment="1">
      <alignment horizontal="right"/>
    </xf>
    <xf numFmtId="167" fontId="6" fillId="2" borderId="5" xfId="0" applyNumberFormat="1" applyFont="1" applyFill="1" applyBorder="1"/>
    <xf numFmtId="167" fontId="6" fillId="2" borderId="1" xfId="0" applyNumberFormat="1" applyFont="1" applyFill="1" applyBorder="1"/>
    <xf numFmtId="167" fontId="6" fillId="2" borderId="5" xfId="0" applyNumberFormat="1" applyFont="1" applyFill="1" applyBorder="1" applyAlignment="1">
      <alignment horizontal="right"/>
    </xf>
    <xf numFmtId="167" fontId="6" fillId="2" borderId="0" xfId="0" applyNumberFormat="1" applyFont="1" applyFill="1" applyAlignment="1">
      <alignment horizontal="right"/>
    </xf>
    <xf numFmtId="165" fontId="6" fillId="2" borderId="2" xfId="2" applyNumberFormat="1" applyFont="1" applyFill="1" applyBorder="1"/>
    <xf numFmtId="167" fontId="6" fillId="2" borderId="0" xfId="0" applyNumberFormat="1" applyFont="1" applyFill="1"/>
    <xf numFmtId="167" fontId="6" fillId="2" borderId="16" xfId="0" applyNumberFormat="1" applyFont="1" applyFill="1" applyBorder="1"/>
    <xf numFmtId="167" fontId="6" fillId="2" borderId="17" xfId="0" applyNumberFormat="1" applyFont="1" applyFill="1" applyBorder="1" applyAlignment="1">
      <alignment horizontal="center"/>
    </xf>
    <xf numFmtId="165" fontId="6" fillId="2" borderId="6" xfId="0" applyNumberFormat="1" applyFont="1" applyFill="1" applyBorder="1" applyAlignment="1">
      <alignment horizontal="right"/>
    </xf>
    <xf numFmtId="165" fontId="6" fillId="2" borderId="3" xfId="0" applyNumberFormat="1" applyFont="1" applyFill="1" applyBorder="1" applyAlignment="1">
      <alignment horizontal="right"/>
    </xf>
    <xf numFmtId="165" fontId="6" fillId="2" borderId="17" xfId="0" applyNumberFormat="1" applyFont="1" applyFill="1" applyBorder="1" applyAlignment="1">
      <alignment horizontal="right"/>
    </xf>
    <xf numFmtId="165" fontId="6" fillId="2" borderId="17" xfId="2" applyNumberFormat="1" applyFont="1" applyFill="1" applyBorder="1"/>
    <xf numFmtId="0" fontId="6" fillId="2" borderId="19" xfId="0" applyFont="1" applyFill="1" applyBorder="1"/>
    <xf numFmtId="166" fontId="6" fillId="2" borderId="3" xfId="1" applyNumberFormat="1" applyFont="1" applyFill="1" applyBorder="1"/>
    <xf numFmtId="166" fontId="6" fillId="2" borderId="1" xfId="1" applyNumberFormat="1" applyFont="1" applyFill="1" applyBorder="1"/>
    <xf numFmtId="165" fontId="6" fillId="2" borderId="3" xfId="2" applyNumberFormat="1" applyFont="1" applyFill="1" applyBorder="1"/>
    <xf numFmtId="43" fontId="6" fillId="2" borderId="17" xfId="1" applyFont="1" applyFill="1" applyBorder="1" applyAlignment="1">
      <alignment horizontal="center"/>
    </xf>
    <xf numFmtId="43" fontId="6" fillId="2" borderId="6" xfId="1" applyFont="1" applyFill="1" applyBorder="1" applyAlignment="1">
      <alignment horizontal="center"/>
    </xf>
    <xf numFmtId="169" fontId="6" fillId="2" borderId="1" xfId="1" applyNumberFormat="1" applyFont="1" applyFill="1" applyBorder="1"/>
    <xf numFmtId="165" fontId="6" fillId="2" borderId="6" xfId="2" applyNumberFormat="1" applyFont="1" applyFill="1" applyBorder="1"/>
    <xf numFmtId="167" fontId="6" fillId="0" borderId="0" xfId="0" applyNumberFormat="1" applyFont="1" applyAlignment="1">
      <alignment horizontal="center"/>
    </xf>
    <xf numFmtId="0" fontId="15" fillId="2" borderId="16" xfId="0" applyFont="1" applyFill="1" applyBorder="1"/>
    <xf numFmtId="165" fontId="6" fillId="2" borderId="0" xfId="2" applyNumberFormat="1" applyFont="1" applyFill="1" applyBorder="1" applyAlignment="1">
      <alignment horizontal="right"/>
    </xf>
    <xf numFmtId="0" fontId="9" fillId="2" borderId="0" xfId="0" applyFont="1" applyFill="1" applyAlignment="1">
      <alignment horizontal="left"/>
    </xf>
    <xf numFmtId="166" fontId="6" fillId="2" borderId="2" xfId="1" applyNumberFormat="1" applyFont="1" applyFill="1" applyBorder="1"/>
    <xf numFmtId="0" fontId="9" fillId="2" borderId="0" xfId="0" applyFont="1" applyFill="1" applyAlignment="1">
      <alignment horizontal="left" vertical="top" wrapText="1"/>
    </xf>
    <xf numFmtId="0" fontId="19" fillId="2" borderId="0" xfId="0" applyFont="1" applyFill="1" applyAlignment="1">
      <alignment horizontal="left"/>
    </xf>
    <xf numFmtId="167" fontId="6" fillId="0" borderId="0" xfId="0" applyNumberFormat="1" applyFont="1"/>
    <xf numFmtId="167" fontId="6" fillId="2" borderId="6" xfId="0" applyNumberFormat="1" applyFont="1" applyFill="1" applyBorder="1"/>
    <xf numFmtId="167" fontId="6" fillId="2" borderId="2" xfId="0" applyNumberFormat="1" applyFont="1" applyFill="1" applyBorder="1"/>
    <xf numFmtId="167" fontId="6" fillId="0" borderId="0" xfId="0" applyNumberFormat="1" applyFont="1" applyAlignment="1">
      <alignment vertical="top"/>
    </xf>
    <xf numFmtId="0" fontId="6" fillId="2" borderId="16" xfId="0" applyFont="1" applyFill="1" applyBorder="1" applyAlignment="1">
      <alignment horizontal="right"/>
    </xf>
    <xf numFmtId="0" fontId="9" fillId="2" borderId="16" xfId="0" applyFont="1" applyFill="1" applyBorder="1" applyAlignment="1">
      <alignment horizontal="left" vertical="top" wrapText="1"/>
    </xf>
    <xf numFmtId="166" fontId="6" fillId="0" borderId="0" xfId="1" applyNumberFormat="1" applyFont="1" applyFill="1" applyBorder="1"/>
    <xf numFmtId="166" fontId="6" fillId="0" borderId="1" xfId="1" applyNumberFormat="1" applyFont="1" applyFill="1" applyBorder="1"/>
    <xf numFmtId="166" fontId="6" fillId="0" borderId="3" xfId="1" applyNumberFormat="1" applyFont="1" applyFill="1" applyBorder="1"/>
    <xf numFmtId="166" fontId="6" fillId="0" borderId="5" xfId="1" applyNumberFormat="1" applyFont="1" applyFill="1" applyBorder="1"/>
    <xf numFmtId="166" fontId="6" fillId="0" borderId="2" xfId="1" applyNumberFormat="1" applyFont="1" applyFill="1" applyBorder="1"/>
    <xf numFmtId="166" fontId="6" fillId="0" borderId="16" xfId="1" applyNumberFormat="1" applyFont="1" applyFill="1" applyBorder="1"/>
    <xf numFmtId="166" fontId="6" fillId="0" borderId="6" xfId="1" applyNumberFormat="1" applyFont="1" applyFill="1" applyBorder="1"/>
    <xf numFmtId="166" fontId="6" fillId="0" borderId="17" xfId="1" applyNumberFormat="1" applyFont="1" applyFill="1" applyBorder="1"/>
    <xf numFmtId="0" fontId="25" fillId="2" borderId="0" xfId="0" applyFont="1" applyFill="1" applyAlignment="1">
      <alignment horizontal="centerContinuous"/>
    </xf>
    <xf numFmtId="0" fontId="6" fillId="2" borderId="2" xfId="0" applyFont="1" applyFill="1" applyBorder="1" applyAlignment="1">
      <alignment horizontal="left"/>
    </xf>
    <xf numFmtId="167" fontId="6" fillId="2" borderId="17" xfId="0" applyNumberFormat="1" applyFont="1" applyFill="1" applyBorder="1"/>
    <xf numFmtId="0" fontId="6" fillId="2" borderId="0" xfId="0" applyFont="1" applyFill="1" applyAlignment="1">
      <alignment wrapText="1"/>
    </xf>
    <xf numFmtId="0" fontId="4" fillId="2" borderId="0" xfId="0" applyFont="1" applyFill="1"/>
    <xf numFmtId="0" fontId="4" fillId="2" borderId="0" xfId="0" applyFont="1" applyFill="1" applyAlignment="1">
      <alignment wrapText="1"/>
    </xf>
    <xf numFmtId="0" fontId="4" fillId="2" borderId="0" xfId="0" applyFont="1" applyFill="1" applyAlignment="1">
      <alignment horizontal="right"/>
    </xf>
    <xf numFmtId="169" fontId="6" fillId="2" borderId="0" xfId="1" applyNumberFormat="1" applyFont="1" applyFill="1" applyBorder="1"/>
    <xf numFmtId="167" fontId="6" fillId="2" borderId="0" xfId="0" applyNumberFormat="1" applyFont="1" applyFill="1" applyAlignment="1">
      <alignment horizontal="right" vertical="top"/>
    </xf>
    <xf numFmtId="167" fontId="6" fillId="2" borderId="1" xfId="0" applyNumberFormat="1" applyFont="1" applyFill="1" applyBorder="1" applyAlignment="1">
      <alignment horizontal="right" vertical="top"/>
    </xf>
    <xf numFmtId="165" fontId="6" fillId="2" borderId="1" xfId="2" applyNumberFormat="1" applyFont="1" applyFill="1" applyBorder="1" applyAlignment="1">
      <alignment horizontal="right"/>
    </xf>
    <xf numFmtId="171" fontId="6" fillId="2" borderId="0" xfId="0" applyNumberFormat="1" applyFont="1" applyFill="1" applyAlignment="1">
      <alignment horizontal="right"/>
    </xf>
    <xf numFmtId="171" fontId="6" fillId="2" borderId="1" xfId="0" applyNumberFormat="1" applyFont="1" applyFill="1" applyBorder="1" applyAlignment="1">
      <alignment horizontal="right"/>
    </xf>
    <xf numFmtId="171" fontId="6" fillId="2" borderId="2" xfId="0" applyNumberFormat="1" applyFont="1" applyFill="1" applyBorder="1" applyAlignment="1">
      <alignment horizontal="right"/>
    </xf>
    <xf numFmtId="171" fontId="6" fillId="2" borderId="3" xfId="0" applyNumberFormat="1" applyFont="1" applyFill="1" applyBorder="1" applyAlignment="1">
      <alignment horizontal="right"/>
    </xf>
    <xf numFmtId="171" fontId="9" fillId="2" borderId="1" xfId="0" applyNumberFormat="1" applyFont="1" applyFill="1" applyBorder="1" applyAlignment="1">
      <alignment horizontal="right"/>
    </xf>
    <xf numFmtId="0" fontId="10" fillId="4" borderId="13" xfId="0" applyFont="1" applyFill="1" applyBorder="1"/>
    <xf numFmtId="0" fontId="10" fillId="4" borderId="20" xfId="0" applyFont="1" applyFill="1" applyBorder="1"/>
    <xf numFmtId="0" fontId="10" fillId="4" borderId="10" xfId="0" applyFont="1" applyFill="1" applyBorder="1"/>
    <xf numFmtId="0" fontId="10" fillId="4" borderId="14" xfId="0" applyFont="1" applyFill="1" applyBorder="1"/>
    <xf numFmtId="0" fontId="10" fillId="4" borderId="2" xfId="0" applyFont="1" applyFill="1" applyBorder="1"/>
    <xf numFmtId="0" fontId="10" fillId="4" borderId="17" xfId="0" applyFont="1" applyFill="1" applyBorder="1"/>
    <xf numFmtId="0" fontId="10" fillId="4" borderId="3" xfId="0" applyFont="1" applyFill="1" applyBorder="1"/>
    <xf numFmtId="0" fontId="10" fillId="4" borderId="6" xfId="0" applyFont="1" applyFill="1" applyBorder="1"/>
    <xf numFmtId="0" fontId="23" fillId="0" borderId="0" xfId="0" applyFont="1"/>
    <xf numFmtId="0" fontId="26" fillId="4" borderId="17" xfId="0" applyFont="1" applyFill="1" applyBorder="1" applyAlignment="1">
      <alignment horizontal="left" vertical="center" wrapText="1"/>
    </xf>
    <xf numFmtId="0" fontId="26" fillId="4" borderId="20" xfId="0" applyFont="1" applyFill="1" applyBorder="1" applyAlignment="1">
      <alignment horizontal="left" vertical="center" wrapText="1"/>
    </xf>
    <xf numFmtId="0" fontId="15" fillId="0" borderId="0" xfId="0" applyFont="1"/>
    <xf numFmtId="167" fontId="9" fillId="5" borderId="5" xfId="1" applyNumberFormat="1" applyFont="1" applyFill="1" applyBorder="1"/>
    <xf numFmtId="167" fontId="9" fillId="5" borderId="0" xfId="1" applyNumberFormat="1" applyFont="1" applyFill="1" applyBorder="1"/>
    <xf numFmtId="167" fontId="9" fillId="5" borderId="1" xfId="1" applyNumberFormat="1" applyFont="1" applyFill="1" applyBorder="1"/>
    <xf numFmtId="0" fontId="9" fillId="5" borderId="15" xfId="0" applyFont="1" applyFill="1" applyBorder="1" applyAlignment="1">
      <alignment vertical="top" wrapText="1"/>
    </xf>
    <xf numFmtId="167" fontId="9" fillId="5" borderId="8" xfId="1" applyNumberFormat="1" applyFont="1" applyFill="1" applyBorder="1"/>
    <xf numFmtId="167" fontId="9" fillId="5" borderId="9" xfId="1" applyNumberFormat="1" applyFont="1" applyFill="1" applyBorder="1"/>
    <xf numFmtId="167" fontId="9" fillId="5" borderId="12" xfId="1" applyNumberFormat="1" applyFont="1" applyFill="1" applyBorder="1"/>
    <xf numFmtId="165" fontId="9" fillId="5" borderId="5" xfId="1" applyNumberFormat="1" applyFont="1" applyFill="1" applyBorder="1" applyAlignment="1">
      <alignment horizontal="right"/>
    </xf>
    <xf numFmtId="165" fontId="9" fillId="5" borderId="0" xfId="1" applyNumberFormat="1" applyFont="1" applyFill="1" applyBorder="1" applyAlignment="1">
      <alignment horizontal="right"/>
    </xf>
    <xf numFmtId="165" fontId="9" fillId="5" borderId="1" xfId="1" applyNumberFormat="1" applyFont="1" applyFill="1" applyBorder="1" applyAlignment="1">
      <alignment horizontal="right"/>
    </xf>
    <xf numFmtId="165" fontId="9" fillId="5" borderId="0" xfId="1" applyNumberFormat="1" applyFont="1" applyFill="1" applyAlignment="1">
      <alignment horizontal="right"/>
    </xf>
    <xf numFmtId="165" fontId="6" fillId="5" borderId="0" xfId="1" applyNumberFormat="1" applyFont="1" applyFill="1" applyAlignment="1">
      <alignment horizontal="right"/>
    </xf>
    <xf numFmtId="165" fontId="6" fillId="5" borderId="0" xfId="1" applyNumberFormat="1" applyFont="1" applyFill="1" applyBorder="1" applyAlignment="1">
      <alignment horizontal="right"/>
    </xf>
    <xf numFmtId="165" fontId="6" fillId="5" borderId="12" xfId="1" applyNumberFormat="1" applyFont="1" applyFill="1" applyBorder="1" applyAlignment="1">
      <alignment horizontal="right"/>
    </xf>
    <xf numFmtId="0" fontId="9" fillId="5" borderId="9" xfId="0" applyFont="1" applyFill="1" applyBorder="1" applyAlignment="1">
      <alignment vertical="center" wrapText="1"/>
    </xf>
    <xf numFmtId="0" fontId="9" fillId="5" borderId="4" xfId="0" applyFont="1" applyFill="1" applyBorder="1" applyAlignment="1">
      <alignment vertical="center" wrapText="1"/>
    </xf>
    <xf numFmtId="166" fontId="6" fillId="0" borderId="0" xfId="1" applyNumberFormat="1" applyFont="1" applyFill="1"/>
    <xf numFmtId="167" fontId="6" fillId="2" borderId="0" xfId="1" applyNumberFormat="1" applyFont="1" applyFill="1" applyBorder="1" applyAlignment="1">
      <alignment vertical="top"/>
    </xf>
    <xf numFmtId="169" fontId="5" fillId="0" borderId="0" xfId="1" applyNumberFormat="1" applyFont="1" applyBorder="1"/>
    <xf numFmtId="169" fontId="6" fillId="2" borderId="0" xfId="1" applyNumberFormat="1" applyFont="1" applyFill="1" applyBorder="1" applyAlignment="1">
      <alignment horizontal="left"/>
    </xf>
    <xf numFmtId="0" fontId="6" fillId="2" borderId="0" xfId="1" applyNumberFormat="1" applyFont="1" applyFill="1" applyBorder="1" applyAlignment="1">
      <alignment horizontal="left"/>
    </xf>
    <xf numFmtId="0" fontId="9" fillId="5" borderId="9" xfId="0" applyFont="1" applyFill="1" applyBorder="1" applyAlignment="1">
      <alignment vertical="top" wrapText="1"/>
    </xf>
    <xf numFmtId="0" fontId="6" fillId="2" borderId="0" xfId="1" applyNumberFormat="1" applyFont="1" applyFill="1" applyBorder="1" applyAlignment="1">
      <alignment vertical="top" wrapText="1"/>
    </xf>
    <xf numFmtId="169" fontId="6" fillId="2" borderId="0" xfId="1" applyNumberFormat="1" applyFont="1" applyFill="1" applyBorder="1" applyAlignment="1">
      <alignment vertical="top"/>
    </xf>
    <xf numFmtId="0" fontId="6" fillId="0" borderId="0" xfId="1" applyNumberFormat="1" applyFont="1" applyFill="1" applyBorder="1" applyAlignment="1">
      <alignment horizontal="left" wrapText="1" indent="1"/>
    </xf>
    <xf numFmtId="0" fontId="9" fillId="5" borderId="4" xfId="1" applyNumberFormat="1" applyFont="1" applyFill="1" applyBorder="1" applyAlignment="1">
      <alignment horizontal="left"/>
    </xf>
    <xf numFmtId="169" fontId="5" fillId="5" borderId="4" xfId="1" applyNumberFormat="1" applyFont="1" applyFill="1" applyBorder="1"/>
    <xf numFmtId="169" fontId="6" fillId="5" borderId="4" xfId="1" applyNumberFormat="1" applyFont="1" applyFill="1" applyBorder="1"/>
    <xf numFmtId="0" fontId="9" fillId="5" borderId="9" xfId="1" applyNumberFormat="1" applyFont="1" applyFill="1" applyBorder="1" applyAlignment="1">
      <alignment horizontal="left"/>
    </xf>
    <xf numFmtId="0" fontId="6" fillId="2" borderId="13" xfId="1" applyNumberFormat="1" applyFont="1" applyFill="1" applyBorder="1" applyAlignment="1">
      <alignment horizontal="left"/>
    </xf>
    <xf numFmtId="0" fontId="9" fillId="0" borderId="0" xfId="0" applyFont="1"/>
    <xf numFmtId="0" fontId="9" fillId="0" borderId="0" xfId="0" applyFont="1" applyAlignment="1">
      <alignment horizontal="centerContinuous"/>
    </xf>
    <xf numFmtId="0" fontId="15" fillId="2" borderId="9" xfId="0" applyFont="1" applyFill="1" applyBorder="1"/>
    <xf numFmtId="168" fontId="6" fillId="2" borderId="5" xfId="0" applyNumberFormat="1" applyFont="1" applyFill="1" applyBorder="1"/>
    <xf numFmtId="168" fontId="6" fillId="2" borderId="0" xfId="0" applyNumberFormat="1" applyFont="1" applyFill="1"/>
    <xf numFmtId="168" fontId="6" fillId="2" borderId="16" xfId="0" applyNumberFormat="1" applyFont="1" applyFill="1" applyBorder="1"/>
    <xf numFmtId="168" fontId="6" fillId="2" borderId="1" xfId="0" applyNumberFormat="1" applyFont="1" applyFill="1" applyBorder="1"/>
    <xf numFmtId="0" fontId="9" fillId="2" borderId="9" xfId="0" applyFont="1" applyFill="1" applyBorder="1"/>
    <xf numFmtId="0" fontId="9" fillId="5" borderId="9" xfId="0" applyFont="1" applyFill="1" applyBorder="1" applyAlignment="1">
      <alignment horizontal="left"/>
    </xf>
    <xf numFmtId="0" fontId="9" fillId="5" borderId="9" xfId="0" applyFont="1" applyFill="1" applyBorder="1"/>
    <xf numFmtId="166" fontId="9" fillId="5" borderId="8" xfId="1" applyNumberFormat="1" applyFont="1" applyFill="1" applyBorder="1"/>
    <xf numFmtId="166" fontId="9" fillId="5" borderId="9" xfId="1" applyNumberFormat="1" applyFont="1" applyFill="1" applyBorder="1"/>
    <xf numFmtId="166" fontId="9" fillId="5" borderId="15" xfId="1" applyNumberFormat="1" applyFont="1" applyFill="1" applyBorder="1"/>
    <xf numFmtId="166" fontId="9" fillId="5" borderId="12" xfId="1" applyNumberFormat="1" applyFont="1" applyFill="1" applyBorder="1"/>
    <xf numFmtId="0" fontId="9" fillId="5" borderId="4" xfId="0" applyFont="1" applyFill="1" applyBorder="1" applyAlignment="1">
      <alignment horizontal="left"/>
    </xf>
    <xf numFmtId="0" fontId="9" fillId="5" borderId="4" xfId="0" applyFont="1" applyFill="1" applyBorder="1"/>
    <xf numFmtId="167" fontId="9" fillId="5" borderId="7" xfId="0" applyNumberFormat="1" applyFont="1" applyFill="1" applyBorder="1"/>
    <xf numFmtId="167" fontId="9" fillId="5" borderId="4" xfId="0" applyNumberFormat="1" applyFont="1" applyFill="1" applyBorder="1"/>
    <xf numFmtId="167" fontId="9" fillId="5" borderId="18" xfId="0" applyNumberFormat="1" applyFont="1" applyFill="1" applyBorder="1"/>
    <xf numFmtId="167" fontId="9" fillId="5" borderId="11" xfId="0" applyNumberFormat="1" applyFont="1" applyFill="1" applyBorder="1"/>
    <xf numFmtId="0" fontId="6" fillId="0" borderId="0" xfId="0" applyFont="1" applyAlignment="1">
      <alignment horizontal="left"/>
    </xf>
    <xf numFmtId="0" fontId="6" fillId="0" borderId="0" xfId="0" applyFont="1" applyAlignment="1">
      <alignment horizontal="left" vertical="top" wrapText="1"/>
    </xf>
    <xf numFmtId="166" fontId="15" fillId="2" borderId="5" xfId="1" applyNumberFormat="1" applyFont="1" applyFill="1" applyBorder="1"/>
    <xf numFmtId="166" fontId="15" fillId="2" borderId="0" xfId="1" applyNumberFormat="1" applyFont="1" applyFill="1" applyBorder="1"/>
    <xf numFmtId="0" fontId="20" fillId="0" borderId="0" xfId="0" quotePrefix="1" applyFont="1" applyAlignment="1">
      <alignment horizontal="left"/>
    </xf>
    <xf numFmtId="0" fontId="20" fillId="2" borderId="0" xfId="0" quotePrefix="1" applyFont="1" applyFill="1" applyAlignment="1">
      <alignment horizontal="left" vertical="top"/>
    </xf>
    <xf numFmtId="0" fontId="20" fillId="2" borderId="0" xfId="0" applyFont="1" applyFill="1" applyAlignment="1">
      <alignment horizontal="left" vertical="top" wrapText="1"/>
    </xf>
    <xf numFmtId="167" fontId="20" fillId="2" borderId="5" xfId="0" applyNumberFormat="1" applyFont="1" applyFill="1" applyBorder="1"/>
    <xf numFmtId="167" fontId="20" fillId="2" borderId="0" xfId="0" applyNumberFormat="1" applyFont="1" applyFill="1"/>
    <xf numFmtId="167" fontId="20" fillId="2" borderId="1" xfId="0" applyNumberFormat="1" applyFont="1" applyFill="1" applyBorder="1"/>
    <xf numFmtId="0" fontId="20" fillId="2" borderId="2" xfId="0" applyFont="1" applyFill="1" applyBorder="1" applyAlignment="1">
      <alignment horizontal="left" vertical="top" wrapText="1"/>
    </xf>
    <xf numFmtId="167" fontId="20" fillId="2" borderId="6" xfId="0" applyNumberFormat="1" applyFont="1" applyFill="1" applyBorder="1"/>
    <xf numFmtId="167" fontId="20" fillId="2" borderId="2" xfId="0" applyNumberFormat="1" applyFont="1" applyFill="1" applyBorder="1"/>
    <xf numFmtId="167" fontId="20" fillId="2" borderId="3" xfId="0" applyNumberFormat="1" applyFont="1" applyFill="1" applyBorder="1"/>
    <xf numFmtId="165" fontId="20" fillId="2" borderId="5" xfId="2" applyNumberFormat="1" applyFont="1" applyFill="1" applyBorder="1"/>
    <xf numFmtId="165" fontId="20" fillId="2" borderId="0" xfId="2" applyNumberFormat="1" applyFont="1" applyFill="1" applyBorder="1"/>
    <xf numFmtId="165" fontId="20" fillId="2" borderId="1" xfId="2" applyNumberFormat="1" applyFont="1" applyFill="1" applyBorder="1"/>
    <xf numFmtId="0" fontId="20" fillId="2" borderId="9" xfId="0" applyFont="1" applyFill="1" applyBorder="1" applyAlignment="1">
      <alignment horizontal="left" vertical="top" wrapText="1"/>
    </xf>
    <xf numFmtId="167" fontId="20" fillId="2" borderId="8" xfId="0" applyNumberFormat="1" applyFont="1" applyFill="1" applyBorder="1"/>
    <xf numFmtId="165" fontId="20" fillId="2" borderId="6" xfId="2" applyNumberFormat="1" applyFont="1" applyFill="1" applyBorder="1"/>
    <xf numFmtId="165" fontId="20" fillId="2" borderId="2" xfId="2" applyNumberFormat="1" applyFont="1" applyFill="1" applyBorder="1"/>
    <xf numFmtId="165" fontId="20" fillId="2" borderId="3" xfId="2" applyNumberFormat="1" applyFont="1" applyFill="1" applyBorder="1"/>
    <xf numFmtId="0" fontId="10" fillId="0" borderId="0" xfId="0" applyFont="1"/>
    <xf numFmtId="0" fontId="10" fillId="0" borderId="1" xfId="0" applyFont="1" applyBorder="1"/>
    <xf numFmtId="167" fontId="9" fillId="5" borderId="8" xfId="1" applyNumberFormat="1" applyFont="1" applyFill="1" applyBorder="1" applyAlignment="1">
      <alignment horizontal="center"/>
    </xf>
    <xf numFmtId="167" fontId="9" fillId="5" borderId="9" xfId="1" applyNumberFormat="1" applyFont="1" applyFill="1" applyBorder="1" applyAlignment="1">
      <alignment horizontal="center"/>
    </xf>
    <xf numFmtId="166" fontId="9" fillId="5" borderId="16" xfId="1" applyNumberFormat="1" applyFont="1" applyFill="1" applyBorder="1" applyAlignment="1">
      <alignment horizontal="center"/>
    </xf>
    <xf numFmtId="0" fontId="9" fillId="5" borderId="4" xfId="0" applyFont="1" applyFill="1" applyBorder="1" applyAlignment="1">
      <alignment horizontal="left" vertical="top" wrapText="1"/>
    </xf>
    <xf numFmtId="167" fontId="9" fillId="5" borderId="7" xfId="0" applyNumberFormat="1" applyFont="1" applyFill="1" applyBorder="1" applyAlignment="1">
      <alignment horizontal="center"/>
    </xf>
    <xf numFmtId="167" fontId="9" fillId="5" borderId="4" xfId="0" applyNumberFormat="1" applyFont="1" applyFill="1" applyBorder="1" applyAlignment="1">
      <alignment horizontal="center"/>
    </xf>
    <xf numFmtId="167" fontId="9" fillId="5" borderId="18" xfId="0" applyNumberFormat="1" applyFont="1" applyFill="1" applyBorder="1" applyAlignment="1">
      <alignment horizontal="center"/>
    </xf>
    <xf numFmtId="167" fontId="9" fillId="5" borderId="11" xfId="0" applyNumberFormat="1" applyFont="1" applyFill="1" applyBorder="1" applyAlignment="1">
      <alignment horizontal="center"/>
    </xf>
    <xf numFmtId="167" fontId="9" fillId="5" borderId="5" xfId="0" applyNumberFormat="1" applyFont="1" applyFill="1" applyBorder="1" applyAlignment="1">
      <alignment horizontal="center"/>
    </xf>
    <xf numFmtId="167" fontId="9" fillId="5" borderId="0" xfId="0" applyNumberFormat="1" applyFont="1" applyFill="1" applyAlignment="1">
      <alignment horizontal="center"/>
    </xf>
    <xf numFmtId="167" fontId="9" fillId="5" borderId="16" xfId="0" applyNumberFormat="1" applyFont="1" applyFill="1" applyBorder="1" applyAlignment="1">
      <alignment horizontal="center"/>
    </xf>
    <xf numFmtId="167" fontId="9" fillId="5" borderId="1" xfId="0" applyNumberFormat="1" applyFont="1" applyFill="1" applyBorder="1" applyAlignment="1">
      <alignment horizontal="center"/>
    </xf>
    <xf numFmtId="167" fontId="9" fillId="5" borderId="8" xfId="0" applyNumberFormat="1" applyFont="1" applyFill="1" applyBorder="1" applyAlignment="1">
      <alignment horizontal="center"/>
    </xf>
    <xf numFmtId="167" fontId="9" fillId="5" borderId="9" xfId="0" applyNumberFormat="1" applyFont="1" applyFill="1" applyBorder="1" applyAlignment="1">
      <alignment horizontal="center"/>
    </xf>
    <xf numFmtId="167" fontId="9" fillId="5" borderId="15" xfId="0" applyNumberFormat="1" applyFont="1" applyFill="1" applyBorder="1" applyAlignment="1">
      <alignment horizontal="center"/>
    </xf>
    <xf numFmtId="167" fontId="9" fillId="5" borderId="12" xfId="0" applyNumberFormat="1" applyFont="1" applyFill="1" applyBorder="1" applyAlignment="1">
      <alignment horizontal="center"/>
    </xf>
    <xf numFmtId="43" fontId="6" fillId="5" borderId="8" xfId="1" applyFont="1" applyFill="1" applyBorder="1" applyAlignment="1">
      <alignment horizontal="center"/>
    </xf>
    <xf numFmtId="43" fontId="6" fillId="5" borderId="9" xfId="1" applyFont="1" applyFill="1" applyBorder="1" applyAlignment="1">
      <alignment horizontal="center"/>
    </xf>
    <xf numFmtId="43" fontId="6" fillId="5" borderId="15" xfId="1" applyFont="1" applyFill="1" applyBorder="1" applyAlignment="1">
      <alignment horizontal="center"/>
    </xf>
    <xf numFmtId="43" fontId="6" fillId="5" borderId="12" xfId="1" applyFont="1" applyFill="1" applyBorder="1" applyAlignment="1">
      <alignment horizontal="center"/>
    </xf>
    <xf numFmtId="43" fontId="6" fillId="5" borderId="5" xfId="1" applyFont="1" applyFill="1" applyBorder="1" applyAlignment="1">
      <alignment horizontal="center"/>
    </xf>
    <xf numFmtId="43" fontId="6" fillId="5" borderId="0" xfId="1" applyFont="1" applyFill="1" applyBorder="1" applyAlignment="1">
      <alignment horizontal="center"/>
    </xf>
    <xf numFmtId="43" fontId="6" fillId="5" borderId="16" xfId="1" applyFont="1" applyFill="1" applyBorder="1" applyAlignment="1">
      <alignment horizontal="center"/>
    </xf>
    <xf numFmtId="43" fontId="6" fillId="5" borderId="1" xfId="1" applyFont="1" applyFill="1" applyBorder="1"/>
    <xf numFmtId="43" fontId="6" fillId="5" borderId="5" xfId="1" applyFont="1" applyFill="1" applyBorder="1"/>
    <xf numFmtId="43" fontId="6" fillId="5" borderId="0" xfId="1" applyFont="1" applyFill="1" applyBorder="1"/>
    <xf numFmtId="166" fontId="9" fillId="5" borderId="1" xfId="1" applyNumberFormat="1" applyFont="1" applyFill="1" applyBorder="1"/>
    <xf numFmtId="166" fontId="9" fillId="5" borderId="15" xfId="1" applyNumberFormat="1" applyFont="1" applyFill="1" applyBorder="1" applyAlignment="1">
      <alignment horizontal="center"/>
    </xf>
    <xf numFmtId="0" fontId="9" fillId="5" borderId="4" xfId="0" applyFont="1" applyFill="1" applyBorder="1" applyAlignment="1">
      <alignment horizontal="left" wrapText="1"/>
    </xf>
    <xf numFmtId="166" fontId="9" fillId="5" borderId="7" xfId="1" applyNumberFormat="1" applyFont="1" applyFill="1" applyBorder="1" applyAlignment="1">
      <alignment horizontal="center"/>
    </xf>
    <xf numFmtId="166" fontId="9" fillId="5" borderId="4" xfId="1" applyNumberFormat="1" applyFont="1" applyFill="1" applyBorder="1" applyAlignment="1">
      <alignment horizontal="center"/>
    </xf>
    <xf numFmtId="166" fontId="9" fillId="5" borderId="18" xfId="1" applyNumberFormat="1" applyFont="1" applyFill="1" applyBorder="1" applyAlignment="1">
      <alignment horizontal="center"/>
    </xf>
    <xf numFmtId="166" fontId="9" fillId="5" borderId="11" xfId="1" applyNumberFormat="1" applyFont="1" applyFill="1" applyBorder="1" applyAlignment="1">
      <alignment horizontal="center"/>
    </xf>
    <xf numFmtId="44" fontId="9" fillId="5" borderId="8" xfId="3" applyFont="1" applyFill="1" applyBorder="1" applyAlignment="1">
      <alignment horizontal="right"/>
    </xf>
    <xf numFmtId="44" fontId="9" fillId="5" borderId="9" xfId="3" applyFont="1" applyFill="1" applyBorder="1" applyAlignment="1">
      <alignment horizontal="right"/>
    </xf>
    <xf numFmtId="44" fontId="9" fillId="5" borderId="15" xfId="3" applyFont="1" applyFill="1" applyBorder="1" applyAlignment="1">
      <alignment horizontal="right"/>
    </xf>
    <xf numFmtId="44" fontId="9" fillId="5" borderId="12" xfId="3" applyFont="1" applyFill="1" applyBorder="1" applyAlignment="1">
      <alignment horizontal="right"/>
    </xf>
    <xf numFmtId="43" fontId="9" fillId="5" borderId="9" xfId="1" applyFont="1" applyFill="1" applyBorder="1" applyAlignment="1">
      <alignment horizontal="right"/>
    </xf>
    <xf numFmtId="0" fontId="29" fillId="4" borderId="17" xfId="0" applyFont="1" applyFill="1" applyBorder="1" applyAlignment="1">
      <alignment horizontal="left" vertical="center" wrapText="1"/>
    </xf>
    <xf numFmtId="0" fontId="15" fillId="2" borderId="2" xfId="0" applyFont="1" applyFill="1" applyBorder="1"/>
    <xf numFmtId="167" fontId="9" fillId="5" borderId="5" xfId="0" applyNumberFormat="1" applyFont="1" applyFill="1" applyBorder="1"/>
    <xf numFmtId="167" fontId="9" fillId="5" borderId="0" xfId="0" applyNumberFormat="1" applyFont="1" applyFill="1"/>
    <xf numFmtId="167" fontId="9" fillId="5" borderId="15" xfId="0" applyNumberFormat="1" applyFont="1" applyFill="1" applyBorder="1"/>
    <xf numFmtId="167" fontId="9" fillId="5" borderId="12" xfId="0" applyNumberFormat="1" applyFont="1" applyFill="1" applyBorder="1"/>
    <xf numFmtId="167" fontId="9" fillId="5" borderId="8" xfId="0" applyNumberFormat="1" applyFont="1" applyFill="1" applyBorder="1"/>
    <xf numFmtId="167" fontId="9" fillId="5" borderId="9" xfId="0" applyNumberFormat="1" applyFont="1" applyFill="1" applyBorder="1"/>
    <xf numFmtId="167" fontId="9" fillId="5" borderId="1" xfId="0" applyNumberFormat="1" applyFont="1" applyFill="1" applyBorder="1"/>
    <xf numFmtId="0" fontId="9" fillId="5" borderId="13" xfId="0" applyFont="1" applyFill="1" applyBorder="1" applyAlignment="1">
      <alignment horizontal="left" vertical="top" wrapText="1"/>
    </xf>
    <xf numFmtId="167" fontId="9" fillId="5" borderId="14" xfId="0" applyNumberFormat="1" applyFont="1" applyFill="1" applyBorder="1"/>
    <xf numFmtId="167" fontId="9" fillId="5" borderId="13" xfId="0" applyNumberFormat="1" applyFont="1" applyFill="1" applyBorder="1"/>
    <xf numFmtId="167" fontId="9" fillId="5" borderId="10" xfId="0" applyNumberFormat="1" applyFont="1" applyFill="1" applyBorder="1"/>
    <xf numFmtId="0" fontId="6" fillId="2" borderId="0" xfId="0" applyFont="1" applyFill="1" applyAlignment="1">
      <alignment horizontal="left" wrapText="1"/>
    </xf>
    <xf numFmtId="0" fontId="9" fillId="5" borderId="15" xfId="0" applyFont="1" applyFill="1" applyBorder="1" applyAlignment="1">
      <alignment horizontal="left"/>
    </xf>
    <xf numFmtId="166" fontId="9" fillId="5" borderId="5" xfId="1" applyNumberFormat="1" applyFont="1" applyFill="1" applyBorder="1" applyAlignment="1">
      <alignment vertical="top"/>
    </xf>
    <xf numFmtId="166" fontId="9" fillId="5" borderId="0" xfId="1" applyNumberFormat="1" applyFont="1" applyFill="1" applyBorder="1" applyAlignment="1">
      <alignment vertical="top"/>
    </xf>
    <xf numFmtId="166" fontId="9" fillId="5" borderId="16" xfId="1" applyNumberFormat="1" applyFont="1" applyFill="1" applyBorder="1" applyAlignment="1">
      <alignment vertical="top"/>
    </xf>
    <xf numFmtId="166" fontId="9" fillId="5" borderId="1" xfId="1" applyNumberFormat="1" applyFont="1" applyFill="1" applyBorder="1" applyAlignment="1">
      <alignment vertical="top"/>
    </xf>
    <xf numFmtId="166" fontId="9" fillId="5" borderId="7" xfId="1" applyNumberFormat="1" applyFont="1" applyFill="1" applyBorder="1" applyAlignment="1">
      <alignment vertical="top"/>
    </xf>
    <xf numFmtId="166" fontId="9" fillId="5" borderId="4" xfId="1" applyNumberFormat="1" applyFont="1" applyFill="1" applyBorder="1" applyAlignment="1">
      <alignment vertical="top"/>
    </xf>
    <xf numFmtId="166" fontId="9" fillId="5" borderId="18" xfId="1" applyNumberFormat="1" applyFont="1" applyFill="1" applyBorder="1" applyAlignment="1">
      <alignment vertical="top"/>
    </xf>
    <xf numFmtId="166" fontId="9" fillId="5" borderId="11" xfId="1" applyNumberFormat="1" applyFont="1" applyFill="1" applyBorder="1" applyAlignment="1">
      <alignment vertical="top"/>
    </xf>
    <xf numFmtId="0" fontId="9" fillId="5" borderId="20" xfId="0" applyFont="1" applyFill="1" applyBorder="1" applyAlignment="1">
      <alignment horizontal="left" vertical="top" wrapText="1"/>
    </xf>
    <xf numFmtId="166" fontId="9" fillId="5" borderId="14" xfId="1" applyNumberFormat="1" applyFont="1" applyFill="1" applyBorder="1" applyAlignment="1">
      <alignment vertical="top"/>
    </xf>
    <xf numFmtId="166" fontId="9" fillId="5" borderId="13" xfId="1" applyNumberFormat="1" applyFont="1" applyFill="1" applyBorder="1" applyAlignment="1">
      <alignment vertical="top"/>
    </xf>
    <xf numFmtId="166" fontId="9" fillId="5" borderId="20" xfId="1" applyNumberFormat="1" applyFont="1" applyFill="1" applyBorder="1" applyAlignment="1">
      <alignment vertical="top"/>
    </xf>
    <xf numFmtId="166" fontId="9" fillId="5" borderId="10" xfId="1" applyNumberFormat="1" applyFont="1" applyFill="1" applyBorder="1" applyAlignment="1">
      <alignment vertical="top"/>
    </xf>
    <xf numFmtId="0" fontId="9" fillId="5" borderId="18" xfId="0" applyFont="1" applyFill="1" applyBorder="1" applyAlignment="1">
      <alignment horizontal="left" vertical="top" wrapText="1"/>
    </xf>
    <xf numFmtId="0" fontId="26" fillId="3" borderId="5" xfId="0" applyFont="1" applyFill="1" applyBorder="1" applyAlignment="1">
      <alignment horizontal="center" vertical="center"/>
    </xf>
    <xf numFmtId="0" fontId="26" fillId="3" borderId="0" xfId="0" applyFont="1" applyFill="1" applyAlignment="1">
      <alignment horizontal="center" vertical="center"/>
    </xf>
    <xf numFmtId="0" fontId="31" fillId="2" borderId="0" xfId="0" applyFont="1" applyFill="1" applyAlignment="1">
      <alignment horizontal="left"/>
    </xf>
    <xf numFmtId="0" fontId="15" fillId="2" borderId="0" xfId="0" applyFont="1" applyFill="1" applyAlignment="1">
      <alignment wrapText="1"/>
    </xf>
    <xf numFmtId="0" fontId="15" fillId="2" borderId="0" xfId="0" applyFont="1" applyFill="1" applyAlignment="1">
      <alignment horizontal="left" wrapText="1"/>
    </xf>
    <xf numFmtId="167" fontId="6" fillId="2" borderId="5" xfId="0" applyNumberFormat="1" applyFont="1" applyFill="1" applyBorder="1" applyAlignment="1">
      <alignment horizontal="center" vertical="top"/>
    </xf>
    <xf numFmtId="167" fontId="6" fillId="2" borderId="0" xfId="0" applyNumberFormat="1" applyFont="1" applyFill="1" applyAlignment="1">
      <alignment horizontal="center" vertical="top"/>
    </xf>
    <xf numFmtId="167" fontId="6" fillId="2" borderId="1" xfId="0" applyNumberFormat="1" applyFont="1" applyFill="1" applyBorder="1" applyAlignment="1">
      <alignment horizontal="center" vertical="top"/>
    </xf>
    <xf numFmtId="167" fontId="6" fillId="0" borderId="1" xfId="0" applyNumberFormat="1" applyFont="1" applyBorder="1"/>
    <xf numFmtId="167" fontId="6" fillId="0" borderId="17" xfId="0" applyNumberFormat="1" applyFont="1" applyBorder="1"/>
    <xf numFmtId="167" fontId="6" fillId="0" borderId="3" xfId="0" applyNumberFormat="1" applyFont="1" applyBorder="1"/>
    <xf numFmtId="167" fontId="9" fillId="0" borderId="0" xfId="0" applyNumberFormat="1" applyFont="1"/>
    <xf numFmtId="167" fontId="9" fillId="0" borderId="1" xfId="0" applyNumberFormat="1" applyFont="1" applyBorder="1"/>
    <xf numFmtId="0" fontId="18" fillId="2" borderId="0" xfId="0" quotePrefix="1" applyFont="1" applyFill="1"/>
    <xf numFmtId="0" fontId="8" fillId="4" borderId="13" xfId="0" applyFont="1" applyFill="1" applyBorder="1" applyAlignment="1">
      <alignment horizontal="center"/>
    </xf>
    <xf numFmtId="0" fontId="24" fillId="4" borderId="13" xfId="0" applyFont="1" applyFill="1" applyBorder="1"/>
    <xf numFmtId="0" fontId="24" fillId="4" borderId="10" xfId="0" applyFont="1" applyFill="1" applyBorder="1"/>
    <xf numFmtId="0" fontId="30" fillId="2" borderId="0" xfId="0" applyFont="1" applyFill="1" applyAlignment="1">
      <alignment horizontal="left"/>
    </xf>
    <xf numFmtId="0" fontId="30" fillId="0" borderId="0" xfId="1" applyNumberFormat="1" applyFont="1"/>
    <xf numFmtId="0" fontId="8" fillId="4" borderId="13" xfId="0" applyFont="1" applyFill="1" applyBorder="1" applyAlignment="1">
      <alignment vertical="center" wrapText="1"/>
    </xf>
    <xf numFmtId="0" fontId="26" fillId="3" borderId="1" xfId="0" applyFont="1" applyFill="1" applyBorder="1" applyAlignment="1">
      <alignment horizontal="center" vertical="center"/>
    </xf>
    <xf numFmtId="0" fontId="8" fillId="6" borderId="0" xfId="0" applyFont="1" applyFill="1" applyAlignment="1">
      <alignment horizontal="center" vertical="center" wrapText="1"/>
    </xf>
    <xf numFmtId="0" fontId="24" fillId="6" borderId="13" xfId="0" applyFont="1" applyFill="1" applyBorder="1"/>
    <xf numFmtId="167" fontId="6" fillId="0" borderId="0" xfId="0" applyNumberFormat="1" applyFont="1" applyAlignment="1">
      <alignment horizontal="right" vertical="top"/>
    </xf>
    <xf numFmtId="165" fontId="6" fillId="0" borderId="0" xfId="2" applyNumberFormat="1" applyFont="1" applyFill="1" applyBorder="1" applyAlignment="1">
      <alignment horizontal="right"/>
    </xf>
    <xf numFmtId="43" fontId="15" fillId="2" borderId="0" xfId="1" applyFont="1" applyFill="1"/>
    <xf numFmtId="0" fontId="9" fillId="0" borderId="0" xfId="0" applyFont="1" applyAlignment="1">
      <alignment horizontal="left" vertical="top" wrapText="1"/>
    </xf>
    <xf numFmtId="166" fontId="9" fillId="0" borderId="0" xfId="1" applyNumberFormat="1" applyFont="1" applyFill="1" applyBorder="1" applyAlignment="1">
      <alignment horizontal="center"/>
    </xf>
    <xf numFmtId="166" fontId="9" fillId="5" borderId="14" xfId="1" applyNumberFormat="1" applyFont="1" applyFill="1" applyBorder="1" applyAlignment="1">
      <alignment horizontal="center"/>
    </xf>
    <xf numFmtId="166" fontId="9" fillId="5" borderId="13" xfId="1" applyNumberFormat="1" applyFont="1" applyFill="1" applyBorder="1" applyAlignment="1">
      <alignment horizontal="center"/>
    </xf>
    <xf numFmtId="166" fontId="9" fillId="5" borderId="10" xfId="1" applyNumberFormat="1" applyFont="1" applyFill="1" applyBorder="1" applyAlignment="1">
      <alignment horizontal="center"/>
    </xf>
    <xf numFmtId="166" fontId="9" fillId="0" borderId="5" xfId="1" applyNumberFormat="1" applyFont="1" applyFill="1" applyBorder="1" applyAlignment="1">
      <alignment horizontal="center"/>
    </xf>
    <xf numFmtId="166" fontId="9" fillId="0" borderId="1" xfId="1" applyNumberFormat="1" applyFont="1" applyFill="1" applyBorder="1" applyAlignment="1">
      <alignment horizontal="center"/>
    </xf>
    <xf numFmtId="0" fontId="33" fillId="2" borderId="0" xfId="0" applyFont="1" applyFill="1"/>
    <xf numFmtId="0" fontId="6" fillId="0" borderId="0" xfId="0" applyFont="1"/>
    <xf numFmtId="167" fontId="6" fillId="0" borderId="0" xfId="1" applyNumberFormat="1" applyFont="1" applyFill="1"/>
    <xf numFmtId="0" fontId="6" fillId="0" borderId="2" xfId="0" applyFont="1" applyBorder="1" applyAlignment="1">
      <alignment vertical="center" wrapText="1"/>
    </xf>
    <xf numFmtId="0" fontId="34" fillId="2" borderId="0" xfId="0" applyFont="1" applyFill="1" applyAlignment="1">
      <alignment vertical="center" wrapText="1"/>
    </xf>
    <xf numFmtId="0" fontId="34" fillId="2" borderId="0" xfId="0" applyFont="1" applyFill="1" applyAlignment="1">
      <alignment vertical="top" wrapText="1"/>
    </xf>
    <xf numFmtId="0" fontId="34" fillId="2" borderId="0" xfId="0" applyFont="1" applyFill="1"/>
    <xf numFmtId="0" fontId="12" fillId="0" borderId="0" xfId="0" applyFont="1" applyAlignment="1">
      <alignment horizontal="left"/>
    </xf>
    <xf numFmtId="0" fontId="6" fillId="0" borderId="0" xfId="0" applyFont="1" applyAlignment="1">
      <alignment vertical="center" wrapText="1"/>
    </xf>
    <xf numFmtId="0" fontId="15" fillId="0" borderId="2" xfId="0" applyFont="1" applyBorder="1"/>
    <xf numFmtId="0" fontId="6" fillId="0" borderId="2" xfId="1" applyNumberFormat="1" applyFont="1" applyFill="1" applyBorder="1" applyAlignment="1">
      <alignment horizontal="left" vertical="center" wrapText="1"/>
    </xf>
    <xf numFmtId="169" fontId="4" fillId="0" borderId="0" xfId="1" applyNumberFormat="1" applyFont="1" applyFill="1"/>
    <xf numFmtId="171" fontId="6" fillId="0" borderId="2" xfId="0" applyNumberFormat="1" applyFont="1" applyBorder="1" applyAlignment="1">
      <alignment horizontal="right"/>
    </xf>
    <xf numFmtId="171" fontId="9" fillId="0" borderId="0" xfId="0" applyNumberFormat="1" applyFont="1" applyAlignment="1">
      <alignment horizontal="right"/>
    </xf>
    <xf numFmtId="0" fontId="6" fillId="0" borderId="0" xfId="0" applyFont="1" applyAlignment="1">
      <alignment vertical="top" wrapText="1"/>
    </xf>
    <xf numFmtId="166" fontId="6" fillId="0" borderId="1" xfId="1" applyNumberFormat="1" applyFont="1" applyBorder="1" applyAlignment="1">
      <alignment horizontal="center"/>
    </xf>
    <xf numFmtId="166" fontId="6" fillId="0" borderId="5" xfId="1" applyNumberFormat="1" applyFont="1" applyBorder="1" applyAlignment="1">
      <alignment horizontal="center"/>
    </xf>
    <xf numFmtId="166" fontId="6" fillId="0" borderId="0" xfId="1" applyNumberFormat="1" applyFont="1" applyAlignment="1">
      <alignment horizontal="center"/>
    </xf>
    <xf numFmtId="0" fontId="6" fillId="0" borderId="2" xfId="0" applyFont="1" applyBorder="1" applyAlignment="1">
      <alignment horizontal="left" vertical="top" wrapText="1"/>
    </xf>
    <xf numFmtId="167" fontId="6" fillId="0" borderId="0" xfId="1" applyNumberFormat="1" applyFont="1" applyFill="1" applyBorder="1" applyAlignment="1">
      <alignment horizontal="center"/>
    </xf>
    <xf numFmtId="0" fontId="6" fillId="0" borderId="16" xfId="0" applyFont="1" applyBorder="1" applyAlignment="1">
      <alignment horizontal="left" vertical="top" wrapText="1"/>
    </xf>
    <xf numFmtId="166" fontId="6" fillId="0" borderId="9" xfId="1" applyNumberFormat="1" applyFont="1" applyFill="1" applyBorder="1" applyAlignment="1">
      <alignment horizontal="center"/>
    </xf>
    <xf numFmtId="167" fontId="6" fillId="0" borderId="2" xfId="0" applyNumberFormat="1" applyFont="1" applyBorder="1"/>
    <xf numFmtId="167" fontId="15" fillId="2" borderId="0" xfId="0" applyNumberFormat="1" applyFont="1" applyFill="1"/>
    <xf numFmtId="0" fontId="4" fillId="0" borderId="0" xfId="0" applyFont="1"/>
    <xf numFmtId="165" fontId="12" fillId="0" borderId="0" xfId="1" applyNumberFormat="1" applyFont="1" applyFill="1" applyBorder="1" applyAlignment="1">
      <alignment horizontal="right"/>
    </xf>
    <xf numFmtId="165" fontId="12" fillId="2" borderId="5" xfId="2" applyNumberFormat="1" applyFont="1" applyFill="1" applyBorder="1" applyAlignment="1">
      <alignment horizontal="center"/>
    </xf>
    <xf numFmtId="165" fontId="12" fillId="2" borderId="0" xfId="2" applyNumberFormat="1" applyFont="1" applyFill="1" applyAlignment="1">
      <alignment horizontal="center"/>
    </xf>
    <xf numFmtId="165" fontId="12" fillId="2" borderId="1" xfId="2" applyNumberFormat="1" applyFont="1" applyFill="1" applyBorder="1" applyAlignment="1">
      <alignment horizontal="center"/>
    </xf>
    <xf numFmtId="165" fontId="12" fillId="2" borderId="0" xfId="2" applyNumberFormat="1" applyFont="1" applyFill="1" applyBorder="1" applyAlignment="1">
      <alignment horizontal="center"/>
    </xf>
    <xf numFmtId="171" fontId="6" fillId="0" borderId="0" xfId="0" applyNumberFormat="1" applyFont="1" applyAlignment="1">
      <alignment horizontal="right"/>
    </xf>
    <xf numFmtId="44" fontId="9" fillId="0" borderId="5" xfId="3" applyFont="1" applyFill="1" applyBorder="1" applyAlignment="1">
      <alignment horizontal="right"/>
    </xf>
    <xf numFmtId="44" fontId="9" fillId="0" borderId="0" xfId="3" applyFont="1" applyFill="1" applyBorder="1" applyAlignment="1">
      <alignment horizontal="right"/>
    </xf>
    <xf numFmtId="44" fontId="9" fillId="0" borderId="16" xfId="3" applyFont="1" applyFill="1" applyBorder="1" applyAlignment="1">
      <alignment horizontal="right"/>
    </xf>
    <xf numFmtId="44" fontId="9" fillId="0" borderId="1" xfId="3" applyFont="1" applyFill="1" applyBorder="1" applyAlignment="1">
      <alignment horizontal="right"/>
    </xf>
    <xf numFmtId="43" fontId="9" fillId="0" borderId="0" xfId="1" applyFont="1" applyFill="1" applyBorder="1" applyAlignment="1">
      <alignment horizontal="right"/>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166" fontId="6" fillId="0" borderId="0" xfId="1" applyNumberFormat="1" applyFont="1" applyBorder="1" applyAlignment="1">
      <alignment horizontal="center"/>
    </xf>
    <xf numFmtId="166" fontId="6" fillId="0" borderId="1" xfId="1" applyNumberFormat="1" applyFont="1" applyFill="1" applyBorder="1" applyAlignment="1">
      <alignment horizontal="center"/>
    </xf>
    <xf numFmtId="166" fontId="6" fillId="0" borderId="2" xfId="1" applyNumberFormat="1" applyFont="1" applyFill="1" applyBorder="1" applyAlignment="1">
      <alignment horizontal="center"/>
    </xf>
    <xf numFmtId="0" fontId="9" fillId="5" borderId="0" xfId="0" applyFont="1" applyFill="1" applyAlignment="1">
      <alignment vertical="center" wrapText="1"/>
    </xf>
    <xf numFmtId="0" fontId="7" fillId="0" borderId="0" xfId="0" applyFont="1"/>
    <xf numFmtId="0" fontId="8" fillId="0" borderId="0" xfId="0" applyFont="1"/>
    <xf numFmtId="14" fontId="8" fillId="0" borderId="0" xfId="0" applyNumberFormat="1" applyFont="1" applyAlignment="1">
      <alignment horizontal="center" vertical="center" wrapText="1"/>
    </xf>
    <xf numFmtId="0" fontId="8"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30" fillId="0" borderId="0" xfId="0" applyFont="1" applyAlignment="1">
      <alignment horizontal="left"/>
    </xf>
    <xf numFmtId="0" fontId="6" fillId="0" borderId="16" xfId="0" applyFont="1" applyBorder="1" applyAlignment="1">
      <alignment horizontal="right"/>
    </xf>
    <xf numFmtId="0" fontId="26" fillId="6" borderId="17" xfId="0" applyFont="1" applyFill="1" applyBorder="1" applyAlignment="1">
      <alignment horizontal="left" vertical="center" wrapText="1"/>
    </xf>
    <xf numFmtId="0" fontId="6" fillId="6" borderId="2" xfId="0" applyFont="1" applyFill="1" applyBorder="1"/>
    <xf numFmtId="0" fontId="6" fillId="6" borderId="17" xfId="0" applyFont="1" applyFill="1" applyBorder="1"/>
    <xf numFmtId="0" fontId="6" fillId="6" borderId="3" xfId="0" applyFont="1" applyFill="1" applyBorder="1"/>
    <xf numFmtId="0" fontId="6" fillId="6" borderId="6" xfId="0" applyFont="1" applyFill="1" applyBorder="1"/>
    <xf numFmtId="167" fontId="6" fillId="0" borderId="5" xfId="0" applyNumberFormat="1" applyFont="1" applyBorder="1"/>
    <xf numFmtId="167" fontId="6" fillId="0" borderId="6" xfId="0" applyNumberFormat="1" applyFont="1" applyBorder="1"/>
    <xf numFmtId="0" fontId="15" fillId="0" borderId="5" xfId="0" applyFont="1" applyBorder="1"/>
    <xf numFmtId="167" fontId="6" fillId="0" borderId="5" xfId="0" applyNumberFormat="1" applyFont="1" applyBorder="1" applyAlignment="1">
      <alignment vertical="center"/>
    </xf>
    <xf numFmtId="167" fontId="6" fillId="0" borderId="0" xfId="0" applyNumberFormat="1" applyFont="1" applyAlignment="1">
      <alignment vertical="center"/>
    </xf>
    <xf numFmtId="167" fontId="6" fillId="0" borderId="1" xfId="0" applyNumberFormat="1" applyFont="1" applyBorder="1" applyAlignment="1">
      <alignment vertical="center"/>
    </xf>
    <xf numFmtId="167" fontId="6" fillId="0" borderId="5" xfId="0" applyNumberFormat="1" applyFont="1" applyBorder="1" applyAlignment="1">
      <alignment vertical="top"/>
    </xf>
    <xf numFmtId="167" fontId="6" fillId="0" borderId="1" xfId="0" applyNumberFormat="1" applyFont="1" applyBorder="1" applyAlignment="1">
      <alignment vertical="top"/>
    </xf>
    <xf numFmtId="167" fontId="6" fillId="0" borderId="3" xfId="0" applyNumberFormat="1" applyFont="1" applyBorder="1" applyAlignment="1">
      <alignment vertical="top"/>
    </xf>
    <xf numFmtId="167" fontId="6" fillId="0" borderId="6" xfId="0" applyNumberFormat="1" applyFont="1" applyBorder="1" applyAlignment="1">
      <alignment vertical="top"/>
    </xf>
    <xf numFmtId="167" fontId="6" fillId="0" borderId="2" xfId="0" applyNumberFormat="1" applyFont="1" applyBorder="1" applyAlignment="1">
      <alignment vertical="top"/>
    </xf>
    <xf numFmtId="167" fontId="9" fillId="0" borderId="5" xfId="0" applyNumberFormat="1" applyFont="1" applyBorder="1"/>
    <xf numFmtId="0" fontId="15" fillId="0" borderId="6" xfId="0" applyFont="1" applyBorder="1"/>
    <xf numFmtId="0" fontId="28" fillId="0" borderId="0" xfId="0" applyFont="1" applyAlignment="1">
      <alignment horizontal="right"/>
    </xf>
    <xf numFmtId="0" fontId="20" fillId="0" borderId="0" xfId="0" applyFont="1" applyAlignment="1">
      <alignment horizontal="left" wrapText="1"/>
    </xf>
    <xf numFmtId="0" fontId="15" fillId="0" borderId="0" xfId="0" applyFont="1" applyAlignment="1">
      <alignment horizontal="right"/>
    </xf>
    <xf numFmtId="166" fontId="9" fillId="0" borderId="6" xfId="1" applyNumberFormat="1" applyFont="1" applyFill="1" applyBorder="1" applyAlignment="1">
      <alignment horizontal="left" vertical="top"/>
    </xf>
    <xf numFmtId="166" fontId="9" fillId="0" borderId="2" xfId="1" applyNumberFormat="1" applyFont="1" applyFill="1" applyBorder="1" applyAlignment="1">
      <alignment horizontal="left" vertical="top"/>
    </xf>
    <xf numFmtId="166" fontId="9" fillId="0" borderId="17" xfId="1" applyNumberFormat="1" applyFont="1" applyFill="1" applyBorder="1" applyAlignment="1">
      <alignment horizontal="left" vertical="top"/>
    </xf>
    <xf numFmtId="166" fontId="9" fillId="0" borderId="3" xfId="1" applyNumberFormat="1" applyFont="1" applyFill="1" applyBorder="1" applyAlignment="1">
      <alignment horizontal="left" vertical="top"/>
    </xf>
    <xf numFmtId="0" fontId="9" fillId="0" borderId="16" xfId="0" applyFont="1" applyBorder="1" applyAlignment="1">
      <alignment horizontal="left"/>
    </xf>
    <xf numFmtId="0" fontId="6" fillId="0" borderId="0" xfId="0" applyFont="1" applyAlignment="1">
      <alignment horizontal="left" wrapText="1"/>
    </xf>
    <xf numFmtId="0" fontId="6" fillId="0" borderId="2" xfId="0" applyFont="1" applyBorder="1" applyAlignment="1">
      <alignment horizontal="left"/>
    </xf>
    <xf numFmtId="0" fontId="6" fillId="0" borderId="0" xfId="0" applyFont="1" applyAlignment="1">
      <alignment horizontal="right"/>
    </xf>
    <xf numFmtId="0" fontId="12" fillId="0" borderId="0" xfId="0" applyFont="1" applyAlignment="1">
      <alignment horizontal="center"/>
    </xf>
    <xf numFmtId="167" fontId="9" fillId="5" borderId="9" xfId="1" applyNumberFormat="1" applyFont="1" applyFill="1" applyBorder="1" applyAlignment="1">
      <alignment horizontal="right"/>
    </xf>
    <xf numFmtId="167" fontId="6" fillId="2" borderId="2" xfId="0" applyNumberFormat="1" applyFont="1" applyFill="1" applyBorder="1" applyAlignment="1">
      <alignment horizontal="right"/>
    </xf>
    <xf numFmtId="166" fontId="9" fillId="5" borderId="0" xfId="1" applyNumberFormat="1" applyFont="1" applyFill="1" applyBorder="1" applyAlignment="1">
      <alignment horizontal="right"/>
    </xf>
    <xf numFmtId="166" fontId="6" fillId="2" borderId="0" xfId="1" applyNumberFormat="1" applyFont="1" applyFill="1" applyBorder="1" applyAlignment="1">
      <alignment horizontal="right"/>
    </xf>
    <xf numFmtId="166" fontId="6" fillId="2" borderId="2" xfId="1" applyNumberFormat="1" applyFont="1" applyFill="1" applyBorder="1" applyAlignment="1">
      <alignment horizontal="right"/>
    </xf>
    <xf numFmtId="167" fontId="9" fillId="5" borderId="9" xfId="0" applyNumberFormat="1" applyFont="1" applyFill="1" applyBorder="1" applyAlignment="1">
      <alignment horizontal="right"/>
    </xf>
    <xf numFmtId="167" fontId="9" fillId="5" borderId="4" xfId="0" applyNumberFormat="1" applyFont="1" applyFill="1" applyBorder="1" applyAlignment="1">
      <alignment horizontal="right"/>
    </xf>
    <xf numFmtId="0" fontId="10" fillId="4" borderId="2" xfId="0" applyFont="1" applyFill="1" applyBorder="1" applyAlignment="1">
      <alignment horizontal="right"/>
    </xf>
    <xf numFmtId="43" fontId="6" fillId="5" borderId="9" xfId="1" applyFont="1" applyFill="1" applyBorder="1" applyAlignment="1">
      <alignment horizontal="right"/>
    </xf>
    <xf numFmtId="43" fontId="6" fillId="2" borderId="2" xfId="1" applyFont="1" applyFill="1" applyBorder="1" applyAlignment="1">
      <alignment horizontal="right"/>
    </xf>
    <xf numFmtId="43" fontId="6" fillId="5" borderId="0" xfId="1" applyFont="1" applyFill="1" applyBorder="1" applyAlignment="1">
      <alignment horizontal="right"/>
    </xf>
    <xf numFmtId="166" fontId="15" fillId="2" borderId="0" xfId="1" applyNumberFormat="1" applyFont="1" applyFill="1" applyBorder="1" applyAlignment="1">
      <alignment horizontal="right"/>
    </xf>
    <xf numFmtId="165" fontId="6" fillId="2" borderId="2" xfId="2" applyNumberFormat="1" applyFont="1" applyFill="1" applyBorder="1" applyAlignment="1">
      <alignment horizontal="right"/>
    </xf>
    <xf numFmtId="167" fontId="9" fillId="5" borderId="0" xfId="0" applyNumberFormat="1" applyFont="1" applyFill="1" applyAlignment="1">
      <alignment horizontal="right"/>
    </xf>
    <xf numFmtId="166" fontId="9" fillId="5" borderId="9" xfId="1" applyNumberFormat="1" applyFont="1" applyFill="1" applyBorder="1" applyAlignment="1">
      <alignment horizontal="right"/>
    </xf>
    <xf numFmtId="166" fontId="9" fillId="5" borderId="4" xfId="1" applyNumberFormat="1" applyFont="1" applyFill="1" applyBorder="1" applyAlignment="1">
      <alignment horizontal="right"/>
    </xf>
    <xf numFmtId="167" fontId="20" fillId="2" borderId="0" xfId="0" applyNumberFormat="1" applyFont="1" applyFill="1" applyAlignment="1">
      <alignment horizontal="right"/>
    </xf>
    <xf numFmtId="167" fontId="20" fillId="2" borderId="2" xfId="0" applyNumberFormat="1" applyFont="1" applyFill="1" applyBorder="1" applyAlignment="1">
      <alignment horizontal="right"/>
    </xf>
    <xf numFmtId="165" fontId="20" fillId="2" borderId="0" xfId="2" applyNumberFormat="1" applyFont="1" applyFill="1" applyBorder="1" applyAlignment="1">
      <alignment horizontal="right"/>
    </xf>
    <xf numFmtId="165" fontId="20" fillId="2" borderId="2" xfId="2" applyNumberFormat="1" applyFont="1" applyFill="1" applyBorder="1" applyAlignment="1">
      <alignment horizontal="right"/>
    </xf>
    <xf numFmtId="0" fontId="39" fillId="3" borderId="0" xfId="0" applyFont="1" applyFill="1"/>
    <xf numFmtId="0" fontId="24" fillId="4" borderId="13" xfId="0" applyFont="1" applyFill="1" applyBorder="1" applyAlignment="1">
      <alignment horizontal="right"/>
    </xf>
    <xf numFmtId="0" fontId="38" fillId="6" borderId="2" xfId="0" applyFont="1" applyFill="1" applyBorder="1"/>
    <xf numFmtId="0" fontId="38" fillId="0" borderId="0" xfId="0" applyFont="1" applyAlignment="1">
      <alignment horizontal="right"/>
    </xf>
    <xf numFmtId="0" fontId="38" fillId="0" borderId="2" xfId="0" applyFont="1" applyBorder="1" applyAlignment="1">
      <alignment horizontal="right"/>
    </xf>
    <xf numFmtId="0" fontId="40" fillId="0" borderId="0" xfId="0" applyFont="1" applyAlignment="1">
      <alignment horizontal="right"/>
    </xf>
    <xf numFmtId="0" fontId="38" fillId="6" borderId="2" xfId="0" applyFont="1" applyFill="1" applyBorder="1" applyAlignment="1">
      <alignment horizontal="right"/>
    </xf>
    <xf numFmtId="166" fontId="6" fillId="0" borderId="0" xfId="1" applyNumberFormat="1" applyFont="1" applyFill="1" applyBorder="1" applyAlignment="1">
      <alignment horizontal="right"/>
    </xf>
    <xf numFmtId="0" fontId="6" fillId="6" borderId="2" xfId="0" applyFont="1" applyFill="1" applyBorder="1" applyAlignment="1">
      <alignment horizontal="right"/>
    </xf>
    <xf numFmtId="166" fontId="6" fillId="0" borderId="2" xfId="1" applyNumberFormat="1" applyFont="1" applyFill="1" applyBorder="1" applyAlignment="1">
      <alignment horizontal="right"/>
    </xf>
    <xf numFmtId="166" fontId="9" fillId="5" borderId="0" xfId="1" applyNumberFormat="1" applyFont="1" applyFill="1" applyBorder="1" applyAlignment="1">
      <alignment horizontal="right" vertical="top"/>
    </xf>
    <xf numFmtId="166" fontId="9" fillId="5" borderId="13" xfId="1" applyNumberFormat="1" applyFont="1" applyFill="1" applyBorder="1" applyAlignment="1">
      <alignment horizontal="right" vertical="top"/>
    </xf>
    <xf numFmtId="166" fontId="9" fillId="5" borderId="4" xfId="1" applyNumberFormat="1" applyFont="1" applyFill="1" applyBorder="1" applyAlignment="1">
      <alignment horizontal="right" vertical="top"/>
    </xf>
    <xf numFmtId="166" fontId="38" fillId="0" borderId="0" xfId="0" applyNumberFormat="1" applyFont="1" applyAlignment="1">
      <alignment horizontal="right"/>
    </xf>
    <xf numFmtId="166" fontId="38" fillId="0" borderId="2" xfId="0" applyNumberFormat="1" applyFont="1" applyBorder="1" applyAlignment="1">
      <alignment horizontal="right"/>
    </xf>
    <xf numFmtId="166" fontId="37" fillId="7" borderId="0" xfId="0" applyNumberFormat="1" applyFont="1" applyFill="1" applyAlignment="1">
      <alignment horizontal="right"/>
    </xf>
    <xf numFmtId="166" fontId="37" fillId="0" borderId="0" xfId="0" applyNumberFormat="1" applyFont="1" applyAlignment="1">
      <alignment horizontal="right"/>
    </xf>
    <xf numFmtId="166" fontId="40" fillId="0" borderId="0" xfId="0" applyNumberFormat="1" applyFont="1" applyAlignment="1">
      <alignment horizontal="right"/>
    </xf>
    <xf numFmtId="166" fontId="38" fillId="6" borderId="2" xfId="0" applyNumberFormat="1" applyFont="1" applyFill="1" applyBorder="1" applyAlignment="1">
      <alignment horizontal="right"/>
    </xf>
    <xf numFmtId="166" fontId="40" fillId="0" borderId="2" xfId="0" applyNumberFormat="1" applyFont="1" applyBorder="1" applyAlignment="1">
      <alignment horizontal="right"/>
    </xf>
    <xf numFmtId="166" fontId="37" fillId="7" borderId="13" xfId="0" applyNumberFormat="1" applyFont="1" applyFill="1" applyBorder="1" applyAlignment="1">
      <alignment horizontal="right"/>
    </xf>
    <xf numFmtId="0" fontId="8" fillId="6" borderId="13" xfId="0" applyFont="1" applyFill="1" applyBorder="1" applyAlignment="1">
      <alignment vertical="center" wrapText="1"/>
    </xf>
    <xf numFmtId="0" fontId="8" fillId="6" borderId="13" xfId="0" applyFont="1" applyFill="1" applyBorder="1" applyAlignment="1">
      <alignment horizontal="center"/>
    </xf>
    <xf numFmtId="0" fontId="24" fillId="6" borderId="10" xfId="0" applyFont="1" applyFill="1" applyBorder="1"/>
    <xf numFmtId="171" fontId="6" fillId="0" borderId="1" xfId="0" applyNumberFormat="1" applyFont="1" applyBorder="1" applyAlignment="1">
      <alignment horizontal="right"/>
    </xf>
    <xf numFmtId="166" fontId="37" fillId="7" borderId="9" xfId="1" applyNumberFormat="1" applyFont="1" applyFill="1" applyBorder="1" applyAlignment="1">
      <alignment horizontal="right"/>
    </xf>
    <xf numFmtId="167" fontId="15" fillId="0" borderId="0" xfId="0" applyNumberFormat="1" applyFont="1"/>
    <xf numFmtId="0" fontId="15" fillId="2" borderId="0" xfId="0" applyFont="1" applyFill="1" applyAlignment="1">
      <alignment vertical="center"/>
    </xf>
    <xf numFmtId="166" fontId="6" fillId="0" borderId="0" xfId="1" applyNumberFormat="1" applyFont="1" applyFill="1" applyBorder="1" applyAlignment="1">
      <alignment vertical="center"/>
    </xf>
    <xf numFmtId="0" fontId="6" fillId="0" borderId="0" xfId="1" applyNumberFormat="1" applyFont="1" applyAlignment="1">
      <alignment horizontal="left" vertical="center" indent="1"/>
    </xf>
    <xf numFmtId="167" fontId="6" fillId="2" borderId="1" xfId="1" applyNumberFormat="1" applyFont="1" applyFill="1" applyBorder="1" applyAlignment="1">
      <alignment horizontal="center"/>
    </xf>
    <xf numFmtId="166" fontId="6" fillId="2" borderId="15" xfId="1" applyNumberFormat="1" applyFont="1" applyFill="1" applyBorder="1" applyAlignment="1">
      <alignment horizontal="center"/>
    </xf>
    <xf numFmtId="165" fontId="12" fillId="0" borderId="1" xfId="1" applyNumberFormat="1" applyFont="1" applyFill="1" applyBorder="1" applyAlignment="1">
      <alignment horizontal="right"/>
    </xf>
    <xf numFmtId="0" fontId="15" fillId="0" borderId="1" xfId="0" applyFont="1" applyBorder="1"/>
    <xf numFmtId="167" fontId="9" fillId="5" borderId="12" xfId="1" applyNumberFormat="1" applyFont="1" applyFill="1" applyBorder="1" applyAlignment="1">
      <alignment horizontal="center"/>
    </xf>
    <xf numFmtId="167" fontId="6" fillId="2" borderId="3" xfId="1" applyNumberFormat="1" applyFont="1" applyFill="1" applyBorder="1" applyAlignment="1">
      <alignment horizontal="center"/>
    </xf>
    <xf numFmtId="167" fontId="6" fillId="2" borderId="3" xfId="0" applyNumberFormat="1" applyFont="1" applyFill="1" applyBorder="1" applyAlignment="1">
      <alignment horizontal="center"/>
    </xf>
    <xf numFmtId="166" fontId="6" fillId="0" borderId="12" xfId="1" applyNumberFormat="1" applyFont="1" applyFill="1" applyBorder="1" applyAlignment="1">
      <alignment horizontal="center"/>
    </xf>
    <xf numFmtId="0" fontId="6" fillId="2" borderId="9" xfId="0" applyFont="1" applyFill="1" applyBorder="1" applyAlignment="1">
      <alignment horizontal="left" vertical="top" wrapText="1"/>
    </xf>
    <xf numFmtId="0" fontId="6" fillId="0" borderId="15" xfId="0" applyFont="1" applyBorder="1" applyAlignment="1">
      <alignment horizontal="left" vertical="top" wrapText="1"/>
    </xf>
    <xf numFmtId="0" fontId="9" fillId="5" borderId="16" xfId="0" applyFont="1" applyFill="1" applyBorder="1" applyAlignment="1">
      <alignment horizontal="left" vertical="top" wrapText="1"/>
    </xf>
    <xf numFmtId="0" fontId="9" fillId="0" borderId="16" xfId="0" applyFont="1" applyBorder="1" applyAlignment="1">
      <alignment horizontal="left" vertical="top" wrapText="1"/>
    </xf>
    <xf numFmtId="166" fontId="6" fillId="0" borderId="5" xfId="1" applyNumberFormat="1" applyFont="1" applyFill="1" applyBorder="1" applyAlignment="1">
      <alignment horizontal="center"/>
    </xf>
    <xf numFmtId="0" fontId="26" fillId="0" borderId="16" xfId="0" applyFont="1" applyBorder="1" applyAlignment="1">
      <alignment horizontal="left" vertical="center" wrapText="1"/>
    </xf>
    <xf numFmtId="0" fontId="10" fillId="0" borderId="5" xfId="0" applyFont="1" applyBorder="1"/>
    <xf numFmtId="0" fontId="6" fillId="0" borderId="17" xfId="0" applyFont="1" applyBorder="1" applyAlignment="1">
      <alignment horizontal="left" vertical="top" wrapText="1"/>
    </xf>
    <xf numFmtId="166" fontId="6" fillId="2" borderId="9" xfId="1" applyNumberFormat="1" applyFont="1" applyFill="1" applyBorder="1" applyAlignment="1">
      <alignment horizontal="right"/>
    </xf>
    <xf numFmtId="167" fontId="9" fillId="5" borderId="12" xfId="1" applyNumberFormat="1" applyFont="1" applyFill="1" applyBorder="1" applyAlignment="1">
      <alignment horizontal="right"/>
    </xf>
    <xf numFmtId="167" fontId="6" fillId="2" borderId="3" xfId="0" applyNumberFormat="1" applyFont="1" applyFill="1" applyBorder="1" applyAlignment="1">
      <alignment horizontal="right"/>
    </xf>
    <xf numFmtId="166" fontId="9" fillId="5" borderId="1" xfId="1" applyNumberFormat="1" applyFont="1" applyFill="1" applyBorder="1" applyAlignment="1">
      <alignment horizontal="right"/>
    </xf>
    <xf numFmtId="0" fontId="15" fillId="2" borderId="1" xfId="0" applyFont="1" applyFill="1" applyBorder="1" applyAlignment="1">
      <alignment horizontal="right"/>
    </xf>
    <xf numFmtId="167" fontId="6" fillId="2" borderId="1" xfId="0" applyNumberFormat="1" applyFont="1" applyFill="1" applyBorder="1" applyAlignment="1">
      <alignment horizontal="right"/>
    </xf>
    <xf numFmtId="166" fontId="6" fillId="2" borderId="12" xfId="1" applyNumberFormat="1" applyFont="1" applyFill="1" applyBorder="1" applyAlignment="1">
      <alignment horizontal="right"/>
    </xf>
    <xf numFmtId="166" fontId="6" fillId="2" borderId="3" xfId="1" applyNumberFormat="1" applyFont="1" applyFill="1" applyBorder="1" applyAlignment="1">
      <alignment horizontal="right"/>
    </xf>
    <xf numFmtId="167" fontId="9" fillId="5" borderId="12" xfId="0" applyNumberFormat="1" applyFont="1" applyFill="1" applyBorder="1" applyAlignment="1">
      <alignment horizontal="right"/>
    </xf>
    <xf numFmtId="167" fontId="9" fillId="5" borderId="11" xfId="0" applyNumberFormat="1" applyFont="1" applyFill="1" applyBorder="1" applyAlignment="1">
      <alignment horizontal="right"/>
    </xf>
    <xf numFmtId="0" fontId="10" fillId="4" borderId="3" xfId="0" applyFont="1" applyFill="1" applyBorder="1" applyAlignment="1">
      <alignment horizontal="right"/>
    </xf>
    <xf numFmtId="43" fontId="6" fillId="5" borderId="12" xfId="1" applyFont="1" applyFill="1" applyBorder="1" applyAlignment="1">
      <alignment horizontal="right"/>
    </xf>
    <xf numFmtId="43" fontId="6" fillId="2" borderId="3" xfId="1" applyFont="1" applyFill="1" applyBorder="1" applyAlignment="1">
      <alignment horizontal="right"/>
    </xf>
    <xf numFmtId="43" fontId="6" fillId="5" borderId="1" xfId="1" applyFont="1" applyFill="1" applyBorder="1" applyAlignment="1">
      <alignment horizontal="right"/>
    </xf>
    <xf numFmtId="166" fontId="6" fillId="2" borderId="1" xfId="1" applyNumberFormat="1" applyFont="1" applyFill="1" applyBorder="1" applyAlignment="1">
      <alignment horizontal="right"/>
    </xf>
    <xf numFmtId="166" fontId="15" fillId="2" borderId="1" xfId="1" applyNumberFormat="1" applyFont="1" applyFill="1" applyBorder="1" applyAlignment="1">
      <alignment horizontal="right"/>
    </xf>
    <xf numFmtId="165" fontId="6" fillId="2" borderId="3" xfId="2" applyNumberFormat="1" applyFont="1" applyFill="1" applyBorder="1" applyAlignment="1">
      <alignment horizontal="right"/>
    </xf>
    <xf numFmtId="167" fontId="9" fillId="5" borderId="1" xfId="0" applyNumberFormat="1" applyFont="1" applyFill="1" applyBorder="1" applyAlignment="1">
      <alignment horizontal="right"/>
    </xf>
    <xf numFmtId="43" fontId="9" fillId="5" borderId="12" xfId="1" applyFont="1" applyFill="1" applyBorder="1" applyAlignment="1">
      <alignment horizontal="right"/>
    </xf>
    <xf numFmtId="43" fontId="9" fillId="0" borderId="1" xfId="1" applyFont="1" applyFill="1" applyBorder="1" applyAlignment="1">
      <alignment horizontal="right"/>
    </xf>
    <xf numFmtId="0" fontId="15" fillId="0" borderId="1" xfId="0" applyFont="1" applyBorder="1" applyAlignment="1">
      <alignment horizontal="right"/>
    </xf>
    <xf numFmtId="166" fontId="9" fillId="5" borderId="12" xfId="1" applyNumberFormat="1" applyFont="1" applyFill="1" applyBorder="1" applyAlignment="1">
      <alignment horizontal="right"/>
    </xf>
    <xf numFmtId="166" fontId="9" fillId="5" borderId="11" xfId="1" applyNumberFormat="1" applyFont="1" applyFill="1" applyBorder="1" applyAlignment="1">
      <alignment horizontal="right"/>
    </xf>
    <xf numFmtId="167" fontId="20" fillId="2" borderId="1" xfId="0" applyNumberFormat="1" applyFont="1" applyFill="1" applyBorder="1" applyAlignment="1">
      <alignment horizontal="right"/>
    </xf>
    <xf numFmtId="167" fontId="20" fillId="2" borderId="3" xfId="0" applyNumberFormat="1" applyFont="1" applyFill="1" applyBorder="1" applyAlignment="1">
      <alignment horizontal="right"/>
    </xf>
    <xf numFmtId="165" fontId="20" fillId="2" borderId="1" xfId="2" applyNumberFormat="1" applyFont="1" applyFill="1" applyBorder="1" applyAlignment="1">
      <alignment horizontal="right"/>
    </xf>
    <xf numFmtId="165" fontId="20" fillId="2" borderId="3" xfId="2" applyNumberFormat="1" applyFont="1" applyFill="1" applyBorder="1" applyAlignment="1">
      <alignment horizontal="right"/>
    </xf>
    <xf numFmtId="166" fontId="6" fillId="0" borderId="5" xfId="1" applyNumberFormat="1" applyFont="1" applyFill="1" applyBorder="1" applyAlignment="1">
      <alignment vertical="center"/>
    </xf>
    <xf numFmtId="166" fontId="6" fillId="0" borderId="16" xfId="1" applyNumberFormat="1" applyFont="1" applyFill="1" applyBorder="1" applyAlignment="1">
      <alignment vertical="center"/>
    </xf>
    <xf numFmtId="166" fontId="6" fillId="0" borderId="1" xfId="1" applyNumberFormat="1" applyFont="1" applyFill="1" applyBorder="1" applyAlignment="1">
      <alignment vertical="center"/>
    </xf>
    <xf numFmtId="166" fontId="6" fillId="0" borderId="0" xfId="1" applyNumberFormat="1" applyFont="1" applyFill="1" applyBorder="1" applyAlignment="1">
      <alignment horizontal="right" vertical="center"/>
    </xf>
    <xf numFmtId="166" fontId="6" fillId="0" borderId="6" xfId="1" applyNumberFormat="1" applyFont="1" applyFill="1" applyBorder="1" applyAlignment="1">
      <alignment vertical="center"/>
    </xf>
    <xf numFmtId="166" fontId="6" fillId="0" borderId="2" xfId="1" applyNumberFormat="1" applyFont="1" applyFill="1" applyBorder="1" applyAlignment="1">
      <alignment vertical="center"/>
    </xf>
    <xf numFmtId="166" fontId="6" fillId="0" borderId="17" xfId="1" applyNumberFormat="1" applyFont="1" applyFill="1" applyBorder="1" applyAlignment="1">
      <alignment vertical="center"/>
    </xf>
    <xf numFmtId="166" fontId="6" fillId="0" borderId="3" xfId="1" applyNumberFormat="1" applyFont="1" applyFill="1" applyBorder="1" applyAlignment="1">
      <alignment vertical="center"/>
    </xf>
    <xf numFmtId="166" fontId="6" fillId="0" borderId="2" xfId="1" applyNumberFormat="1" applyFont="1" applyFill="1" applyBorder="1" applyAlignment="1">
      <alignment horizontal="right" vertical="center"/>
    </xf>
    <xf numFmtId="166" fontId="9" fillId="5" borderId="5" xfId="1" applyNumberFormat="1" applyFont="1" applyFill="1" applyBorder="1" applyAlignment="1">
      <alignment vertical="center"/>
    </xf>
    <xf numFmtId="166" fontId="9" fillId="5" borderId="0" xfId="1" applyNumberFormat="1" applyFont="1" applyFill="1" applyBorder="1" applyAlignment="1">
      <alignment vertical="center"/>
    </xf>
    <xf numFmtId="166" fontId="9" fillId="5" borderId="16" xfId="1" applyNumberFormat="1" applyFont="1" applyFill="1" applyBorder="1" applyAlignment="1">
      <alignment vertical="center"/>
    </xf>
    <xf numFmtId="166" fontId="9" fillId="5" borderId="1" xfId="1" applyNumberFormat="1" applyFont="1" applyFill="1" applyBorder="1" applyAlignment="1">
      <alignment vertical="center"/>
    </xf>
    <xf numFmtId="166" fontId="9" fillId="5" borderId="0" xfId="1" applyNumberFormat="1" applyFont="1" applyFill="1" applyBorder="1" applyAlignment="1">
      <alignment horizontal="right" vertical="center"/>
    </xf>
    <xf numFmtId="166" fontId="6" fillId="0" borderId="0" xfId="1" applyNumberFormat="1" applyFont="1" applyFill="1" applyAlignment="1">
      <alignment vertical="center"/>
    </xf>
    <xf numFmtId="166" fontId="38" fillId="0" borderId="0" xfId="0" applyNumberFormat="1" applyFont="1" applyAlignment="1">
      <alignment horizontal="right" vertical="center"/>
    </xf>
    <xf numFmtId="166" fontId="9" fillId="5" borderId="0" xfId="1" applyNumberFormat="1" applyFont="1" applyFill="1" applyAlignment="1">
      <alignment vertical="center"/>
    </xf>
    <xf numFmtId="166" fontId="9" fillId="5" borderId="0" xfId="1" applyNumberFormat="1" applyFont="1" applyFill="1" applyAlignment="1">
      <alignment horizontal="right" vertical="center"/>
    </xf>
    <xf numFmtId="166" fontId="6" fillId="0" borderId="5" xfId="1" applyNumberFormat="1" applyFont="1" applyFill="1" applyBorder="1" applyAlignment="1">
      <alignment horizontal="left" vertical="center"/>
    </xf>
    <xf numFmtId="166" fontId="6" fillId="0" borderId="0" xfId="1" applyNumberFormat="1" applyFont="1" applyFill="1" applyBorder="1" applyAlignment="1">
      <alignment horizontal="left" vertical="center"/>
    </xf>
    <xf numFmtId="166" fontId="6" fillId="0" borderId="16" xfId="1" applyNumberFormat="1" applyFont="1" applyFill="1" applyBorder="1" applyAlignment="1">
      <alignment horizontal="left" vertical="center"/>
    </xf>
    <xf numFmtId="166" fontId="9" fillId="0" borderId="5" xfId="1" applyNumberFormat="1" applyFont="1" applyFill="1" applyBorder="1" applyAlignment="1">
      <alignment vertical="top"/>
    </xf>
    <xf numFmtId="166" fontId="9" fillId="0" borderId="0" xfId="1" applyNumberFormat="1" applyFont="1" applyFill="1" applyBorder="1" applyAlignment="1">
      <alignment vertical="top"/>
    </xf>
    <xf numFmtId="166" fontId="9" fillId="0" borderId="16" xfId="1" applyNumberFormat="1" applyFont="1" applyFill="1" applyBorder="1" applyAlignment="1">
      <alignment vertical="top"/>
    </xf>
    <xf numFmtId="166" fontId="9" fillId="0" borderId="1" xfId="1" applyNumberFormat="1" applyFont="1" applyFill="1" applyBorder="1" applyAlignment="1">
      <alignment vertical="top"/>
    </xf>
    <xf numFmtId="166" fontId="9" fillId="0" borderId="0" xfId="1" applyNumberFormat="1" applyFont="1" applyFill="1" applyBorder="1" applyAlignment="1">
      <alignment horizontal="right" vertical="top"/>
    </xf>
    <xf numFmtId="167" fontId="41" fillId="0" borderId="0" xfId="0" applyNumberFormat="1" applyFont="1" applyAlignment="1">
      <alignment horizontal="center" vertical="center"/>
    </xf>
    <xf numFmtId="168" fontId="42" fillId="5" borderId="4" xfId="0" applyNumberFormat="1" applyFont="1" applyFill="1" applyBorder="1" applyAlignment="1">
      <alignment horizontal="center" vertical="center"/>
    </xf>
    <xf numFmtId="165" fontId="41" fillId="2" borderId="2" xfId="0" applyNumberFormat="1" applyFont="1" applyFill="1" applyBorder="1" applyAlignment="1">
      <alignment horizontal="right" vertical="center"/>
    </xf>
    <xf numFmtId="167" fontId="41" fillId="2" borderId="9" xfId="0" applyNumberFormat="1" applyFont="1" applyFill="1" applyBorder="1" applyAlignment="1">
      <alignment horizontal="center" vertical="center"/>
    </xf>
    <xf numFmtId="167" fontId="41" fillId="2" borderId="0" xfId="0" applyNumberFormat="1" applyFont="1" applyFill="1" applyAlignment="1">
      <alignment horizontal="center" vertical="center"/>
    </xf>
    <xf numFmtId="167" fontId="41" fillId="2" borderId="2" xfId="0" applyNumberFormat="1" applyFont="1" applyFill="1" applyBorder="1" applyAlignment="1">
      <alignment horizontal="center" vertical="center"/>
    </xf>
    <xf numFmtId="167" fontId="42" fillId="5" borderId="0" xfId="0" applyNumberFormat="1" applyFont="1" applyFill="1" applyAlignment="1">
      <alignment horizontal="center" vertical="center"/>
    </xf>
    <xf numFmtId="44" fontId="42" fillId="2" borderId="0" xfId="0" applyNumberFormat="1" applyFont="1" applyFill="1" applyAlignment="1">
      <alignment horizontal="center" vertical="center"/>
    </xf>
    <xf numFmtId="0" fontId="41" fillId="2" borderId="0" xfId="0" applyFont="1" applyFill="1" applyAlignment="1">
      <alignment vertical="center"/>
    </xf>
    <xf numFmtId="0" fontId="42" fillId="0" borderId="0" xfId="0" applyFont="1" applyAlignment="1">
      <alignment horizontal="center" vertical="center"/>
    </xf>
    <xf numFmtId="164" fontId="41" fillId="0" borderId="2" xfId="0" applyNumberFormat="1" applyFont="1" applyBorder="1" applyAlignment="1">
      <alignment horizontal="center" vertical="center"/>
    </xf>
    <xf numFmtId="164" fontId="41" fillId="2" borderId="2" xfId="0" applyNumberFormat="1" applyFont="1" applyFill="1" applyBorder="1" applyAlignment="1">
      <alignment horizontal="center" vertical="center"/>
    </xf>
    <xf numFmtId="167" fontId="41" fillId="0" borderId="9" xfId="0" applyNumberFormat="1" applyFont="1" applyBorder="1" applyAlignment="1">
      <alignment horizontal="center" vertical="center"/>
    </xf>
    <xf numFmtId="167" fontId="41" fillId="0" borderId="2" xfId="0" applyNumberFormat="1" applyFont="1" applyBorder="1" applyAlignment="1">
      <alignment horizontal="center" vertical="center"/>
    </xf>
    <xf numFmtId="0" fontId="42" fillId="2" borderId="0" xfId="0" applyFont="1" applyFill="1" applyAlignment="1">
      <alignment horizontal="center" vertical="center"/>
    </xf>
    <xf numFmtId="0" fontId="41" fillId="2" borderId="0" xfId="0" applyFont="1" applyFill="1" applyAlignment="1">
      <alignment horizontal="center" vertical="center"/>
    </xf>
    <xf numFmtId="168" fontId="42" fillId="5" borderId="0" xfId="0" applyNumberFormat="1" applyFont="1" applyFill="1" applyAlignment="1">
      <alignment horizontal="center" vertical="center"/>
    </xf>
    <xf numFmtId="168" fontId="42" fillId="2" borderId="0" xfId="0" applyNumberFormat="1" applyFont="1" applyFill="1" applyAlignment="1">
      <alignment horizontal="center" vertical="center"/>
    </xf>
    <xf numFmtId="164" fontId="42" fillId="2" borderId="0" xfId="0" applyNumberFormat="1" applyFont="1" applyFill="1" applyAlignment="1">
      <alignment horizontal="center" vertical="center"/>
    </xf>
    <xf numFmtId="164" fontId="41" fillId="2" borderId="0" xfId="0" applyNumberFormat="1" applyFont="1" applyFill="1" applyAlignment="1">
      <alignment horizontal="center" vertical="center"/>
    </xf>
    <xf numFmtId="164" fontId="42" fillId="0" borderId="0" xfId="0" applyNumberFormat="1" applyFont="1" applyAlignment="1">
      <alignment horizontal="center" vertical="center"/>
    </xf>
    <xf numFmtId="166" fontId="41" fillId="2" borderId="3" xfId="1" applyNumberFormat="1" applyFont="1" applyFill="1" applyBorder="1" applyAlignment="1">
      <alignment horizontal="right"/>
    </xf>
    <xf numFmtId="167" fontId="41" fillId="2" borderId="1" xfId="0" applyNumberFormat="1" applyFont="1" applyFill="1" applyBorder="1" applyAlignment="1">
      <alignment horizontal="right"/>
    </xf>
    <xf numFmtId="0" fontId="17" fillId="0" borderId="0" xfId="0" applyFont="1"/>
    <xf numFmtId="165" fontId="41" fillId="0" borderId="2" xfId="0" applyNumberFormat="1" applyFont="1" applyBorder="1" applyAlignment="1">
      <alignment horizontal="right" vertical="center"/>
    </xf>
    <xf numFmtId="0" fontId="41" fillId="2" borderId="2" xfId="0" applyFont="1" applyFill="1" applyBorder="1" applyAlignment="1">
      <alignment horizontal="left" vertical="top" wrapText="1"/>
    </xf>
    <xf numFmtId="166" fontId="41" fillId="2" borderId="6" xfId="1" applyNumberFormat="1" applyFont="1" applyFill="1" applyBorder="1" applyAlignment="1">
      <alignment horizontal="center"/>
    </xf>
    <xf numFmtId="166" fontId="41" fillId="2" borderId="2" xfId="1" applyNumberFormat="1" applyFont="1" applyFill="1" applyBorder="1" applyAlignment="1">
      <alignment horizontal="center"/>
    </xf>
    <xf numFmtId="166" fontId="41" fillId="2" borderId="17" xfId="1" applyNumberFormat="1" applyFont="1" applyFill="1" applyBorder="1" applyAlignment="1">
      <alignment horizontal="center"/>
    </xf>
    <xf numFmtId="166" fontId="41" fillId="2" borderId="3" xfId="1" applyNumberFormat="1" applyFont="1" applyFill="1" applyBorder="1" applyAlignment="1">
      <alignment horizontal="center"/>
    </xf>
    <xf numFmtId="166" fontId="41" fillId="2" borderId="2" xfId="1" applyNumberFormat="1" applyFont="1" applyFill="1" applyBorder="1" applyAlignment="1">
      <alignment horizontal="right"/>
    </xf>
    <xf numFmtId="0" fontId="41" fillId="2" borderId="0" xfId="0" applyFont="1" applyFill="1" applyAlignment="1">
      <alignment horizontal="left" vertical="top" wrapText="1"/>
    </xf>
    <xf numFmtId="166" fontId="41" fillId="2" borderId="5" xfId="1" applyNumberFormat="1" applyFont="1" applyFill="1" applyBorder="1" applyAlignment="1">
      <alignment horizontal="center"/>
    </xf>
    <xf numFmtId="166" fontId="41" fillId="2" borderId="0" xfId="1" applyNumberFormat="1" applyFont="1" applyFill="1" applyAlignment="1">
      <alignment horizontal="center"/>
    </xf>
    <xf numFmtId="166" fontId="41" fillId="2" borderId="16" xfId="1" applyNumberFormat="1" applyFont="1" applyFill="1" applyBorder="1"/>
    <xf numFmtId="166" fontId="41" fillId="2" borderId="1" xfId="1" applyNumberFormat="1" applyFont="1" applyFill="1" applyBorder="1" applyAlignment="1">
      <alignment horizontal="center"/>
    </xf>
    <xf numFmtId="167" fontId="41" fillId="2" borderId="5" xfId="0" applyNumberFormat="1" applyFont="1" applyFill="1" applyBorder="1" applyAlignment="1">
      <alignment horizontal="center"/>
    </xf>
    <xf numFmtId="167" fontId="41" fillId="2" borderId="0" xfId="0" applyNumberFormat="1" applyFont="1" applyFill="1" applyAlignment="1">
      <alignment horizontal="center"/>
    </xf>
    <xf numFmtId="167" fontId="41" fillId="2" borderId="0" xfId="0" applyNumberFormat="1" applyFont="1" applyFill="1" applyAlignment="1">
      <alignment horizontal="right"/>
    </xf>
    <xf numFmtId="43" fontId="38" fillId="0" borderId="0" xfId="1" applyFont="1" applyAlignment="1">
      <alignment horizontal="right"/>
    </xf>
    <xf numFmtId="0" fontId="43" fillId="0" borderId="0" xfId="0" quotePrefix="1" applyFont="1" applyAlignment="1">
      <alignment wrapText="1"/>
    </xf>
    <xf numFmtId="0" fontId="20" fillId="0" borderId="0" xfId="0" quotePrefix="1" applyFont="1" applyAlignment="1">
      <alignment vertical="top" wrapText="1"/>
    </xf>
    <xf numFmtId="0" fontId="9" fillId="0" borderId="0" xfId="0" applyFont="1" applyAlignment="1">
      <alignment horizontal="left"/>
    </xf>
    <xf numFmtId="44" fontId="42" fillId="5" borderId="4" xfId="3" applyFont="1" applyFill="1" applyBorder="1" applyAlignment="1">
      <alignment horizontal="right" vertical="center"/>
    </xf>
    <xf numFmtId="167" fontId="9" fillId="5" borderId="0" xfId="1" applyNumberFormat="1" applyFont="1" applyFill="1"/>
    <xf numFmtId="167" fontId="6" fillId="2" borderId="0" xfId="1" applyNumberFormat="1" applyFont="1" applyFill="1" applyAlignment="1">
      <alignment horizontal="center"/>
    </xf>
    <xf numFmtId="166" fontId="6" fillId="0" borderId="0" xfId="1" applyNumberFormat="1" applyFont="1"/>
    <xf numFmtId="166" fontId="6" fillId="0" borderId="0" xfId="1" applyNumberFormat="1" applyFont="1" applyAlignment="1">
      <alignment vertical="center"/>
    </xf>
    <xf numFmtId="166" fontId="6" fillId="0" borderId="2" xfId="1" applyNumberFormat="1" applyFont="1" applyBorder="1" applyAlignment="1">
      <alignment vertical="center"/>
    </xf>
    <xf numFmtId="166" fontId="6" fillId="0" borderId="0" xfId="0" applyNumberFormat="1" applyFont="1" applyAlignment="1">
      <alignment horizontal="right" vertical="center"/>
    </xf>
    <xf numFmtId="166" fontId="6" fillId="0" borderId="2" xfId="1" applyNumberFormat="1" applyFont="1" applyBorder="1"/>
    <xf numFmtId="166" fontId="9" fillId="5" borderId="0" xfId="1" applyNumberFormat="1" applyFont="1" applyFill="1" applyAlignment="1">
      <alignment vertical="top"/>
    </xf>
    <xf numFmtId="166" fontId="9" fillId="0" borderId="0" xfId="1" applyNumberFormat="1" applyFont="1" applyAlignment="1">
      <alignment vertical="top"/>
    </xf>
    <xf numFmtId="43" fontId="6" fillId="5" borderId="0" xfId="1" applyFont="1" applyFill="1"/>
    <xf numFmtId="166" fontId="15" fillId="2" borderId="0" xfId="1" applyNumberFormat="1" applyFont="1" applyFill="1"/>
    <xf numFmtId="43" fontId="9" fillId="0" borderId="0" xfId="1" applyFont="1" applyAlignment="1">
      <alignment horizontal="right"/>
    </xf>
    <xf numFmtId="165" fontId="20" fillId="2" borderId="0" xfId="2" applyNumberFormat="1" applyFont="1" applyFill="1"/>
    <xf numFmtId="165" fontId="6" fillId="0" borderId="0" xfId="2" applyNumberFormat="1" applyFont="1" applyAlignment="1">
      <alignment horizontal="right"/>
    </xf>
    <xf numFmtId="165" fontId="6" fillId="2" borderId="0" xfId="2" applyNumberFormat="1" applyFont="1" applyFill="1" applyAlignment="1">
      <alignment horizontal="right"/>
    </xf>
    <xf numFmtId="166" fontId="6" fillId="0" borderId="2" xfId="1" applyNumberFormat="1" applyFont="1" applyBorder="1" applyAlignment="1">
      <alignment horizontal="center"/>
    </xf>
    <xf numFmtId="166" fontId="9" fillId="0" borderId="0" xfId="1" applyNumberFormat="1" applyFont="1" applyAlignment="1">
      <alignment horizontal="center"/>
    </xf>
    <xf numFmtId="165" fontId="12" fillId="0" borderId="0" xfId="1" applyNumberFormat="1" applyFont="1" applyAlignment="1">
      <alignment horizontal="right"/>
    </xf>
    <xf numFmtId="167" fontId="6" fillId="0" borderId="0" xfId="1" applyNumberFormat="1" applyFont="1" applyAlignment="1">
      <alignment horizontal="center"/>
    </xf>
    <xf numFmtId="166" fontId="6" fillId="0" borderId="9" xfId="1" applyNumberFormat="1" applyFont="1" applyBorder="1" applyAlignment="1">
      <alignment horizontal="center"/>
    </xf>
    <xf numFmtId="172" fontId="9" fillId="5" borderId="9" xfId="3" applyNumberFormat="1" applyFont="1" applyFill="1" applyBorder="1"/>
    <xf numFmtId="172" fontId="9" fillId="5" borderId="4" xfId="3" applyNumberFormat="1" applyFont="1" applyFill="1" applyBorder="1"/>
    <xf numFmtId="166" fontId="6" fillId="0" borderId="0" xfId="1" applyNumberFormat="1" applyFont="1" applyBorder="1" applyAlignment="1">
      <alignment vertical="center"/>
    </xf>
    <xf numFmtId="167" fontId="6" fillId="0" borderId="0" xfId="0" applyNumberFormat="1" applyFont="1" applyAlignment="1">
      <alignment horizontal="center" vertical="top"/>
    </xf>
    <xf numFmtId="43" fontId="6" fillId="5" borderId="0" xfId="1" applyFont="1" applyFill="1" applyAlignment="1">
      <alignment horizontal="right"/>
    </xf>
    <xf numFmtId="167" fontId="6" fillId="0" borderId="0" xfId="0" applyNumberFormat="1" applyFont="1" applyAlignment="1">
      <alignment horizontal="right"/>
    </xf>
    <xf numFmtId="167" fontId="6" fillId="0" borderId="1" xfId="1" applyNumberFormat="1" applyFont="1" applyBorder="1"/>
    <xf numFmtId="171" fontId="9" fillId="2" borderId="9" xfId="0" applyNumberFormat="1" applyFont="1" applyFill="1" applyBorder="1" applyAlignment="1">
      <alignment horizontal="right"/>
    </xf>
    <xf numFmtId="171" fontId="9" fillId="2" borderId="12" xfId="0" applyNumberFormat="1" applyFont="1" applyFill="1" applyBorder="1" applyAlignment="1">
      <alignment horizontal="right"/>
    </xf>
    <xf numFmtId="167" fontId="9" fillId="0" borderId="9" xfId="0" applyNumberFormat="1" applyFont="1" applyBorder="1"/>
    <xf numFmtId="0" fontId="18" fillId="0" borderId="0" xfId="0" quotePrefix="1" applyFont="1" applyAlignment="1">
      <alignment horizontal="left"/>
    </xf>
    <xf numFmtId="0" fontId="18" fillId="0" borderId="0" xfId="0" quotePrefix="1" applyFont="1"/>
    <xf numFmtId="0" fontId="4" fillId="2" borderId="0" xfId="0" applyFont="1" applyFill="1" applyAlignment="1">
      <alignment vertical="center" wrapText="1"/>
    </xf>
    <xf numFmtId="0" fontId="4" fillId="0" borderId="0" xfId="0" applyFont="1" applyAlignment="1">
      <alignment vertical="center" wrapText="1"/>
    </xf>
    <xf numFmtId="0" fontId="6" fillId="0" borderId="0" xfId="0" applyFont="1" applyAlignment="1">
      <alignment vertical="center" wrapText="1"/>
    </xf>
    <xf numFmtId="0" fontId="6" fillId="2" borderId="0" xfId="0" applyFont="1" applyFill="1" applyAlignment="1">
      <alignment vertical="center" wrapText="1"/>
    </xf>
  </cellXfs>
  <cellStyles count="6">
    <cellStyle name="Comma" xfId="1" builtinId="3"/>
    <cellStyle name="Currency" xfId="3" builtinId="4"/>
    <cellStyle name="Normal" xfId="0" builtinId="0"/>
    <cellStyle name="Normal 145 2" xfId="4" xr:uid="{EF305FF3-4595-4242-8766-A9A40AB74F62}"/>
    <cellStyle name="Normal 2" xfId="5" xr:uid="{8929B696-CD54-45E7-8CCC-523F4048DDB2}"/>
    <cellStyle name="Percent" xfId="2" builtinId="5"/>
  </cellStyles>
  <dxfs count="0"/>
  <tableStyles count="0" defaultTableStyle="TableStyleMedium2" defaultPivotStyle="PivotStyleLight16"/>
  <colors>
    <mruColors>
      <color rgb="FF006A53"/>
      <color rgb="FF2DF73A"/>
      <color rgb="FF00FFF7"/>
      <color rgb="FF333333"/>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customXml" Target="../customXml/item1.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NANCLS\WESTMARK\1996\JAN\B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PSGFAP02001/SharedINGRE/org/ream/Finance/Global/2005/Reporting%20Output%20MA/05/AuM/Hulpfile%20Europe%200520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bre-my.sharepoint.com/Users/Daniel.Morrison/Desktop/M&amp;A%20Deals/2015%20Deals/Johnson%20&amp;%20Wood/Funds%20Flow/Users/mepinkha/AppData/Local/Microsoft/Windows/Temporary%20Internet%20Files/Content.Outlook/WC6IMU57/POWER5.XLA"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virginblue.internal/vault$/Management/Management%20Reports/Virgin%20Management/Blue_M02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Sfofs3003/vol1/TAX/E/EEI66759/ElronDCF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L7pnxj1s/CasewareData/MONTH%20END/JUN%2003%20FINAN%20v.4%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GROUPA\373%20-%20CHN\Accounts\12-31-03%20Accounts\12-31-03%20CHN%20Account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VSC/LOCAL-PUB/DATA/aLOCAL/Thien/DATA/Sogia/SogiaN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GROUPA\382%20-%20Aurora\Accounts\09-30-03%20ALA%20Account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GROUPA\343%20-%20AIL\Accounting\9-30-03%20Accounts\Accounts%2009-30-0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virginblue.internal/vault$/Management/Management%20Reports/Virgin%20Management/Blue_M02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Group\FINData\Treasury\cashflow\Bank%20Bills\Bills_v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EVERYONE\CAROLYN\FINANCLS\CBCH\1996\JAN\INCO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Sfofs3003/vol1/JOBS/NXTREND/GOREDCF.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virginblue.internal/vault$/WINNT/Profiles/lynchn/Temporary%20Internet%20Files/OLK3/Treasury%20Cash%20Flow.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U:\DOCUME~1\skumar61\LOCALS~1\Temp\notesC937E0\WINDOWS\TEMP\WINDOWS\TEMP\WINDOWS\TEMP\Month%20End\Month%20End\MASTER%20-%20GVSS%20Cost%20Center%20Flash%20Repor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lan1gtsfp02/tls_lan1_grp/Documents%20and%20Settings/jli121/My%20Documents/CBRE%20Provision/Q1%202006/Provision%20template%20from%20D&amp;T.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Worksheet%20in%206430.04%20Temporary%20Item%20Scoping"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LAN1GTSFP02/TLS_LAN1_Grp/DOCUME~1/WMCCAU~1/LOCALS~1/Temp/notes3C72B0/100-130%20-%20CBRE%20Q4%202006%20-%20Updated%20to%20Include%20TCC%20(in%20progress).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Worksheet%20in%20(C)%206430.02%20Permanent%20Analysi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cbre-my.sharepoint.com/Groups7/Finance7/Global%20Reporting/External%20Reporting/2010/Q1%202010/Earnings%20Release/FD%20Stats%20FRB/FD%20_FRB%20Stat%20Q1%20'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ppapps4/Data/C/Onesource%20HO%20finance/Trading%20Summaries/FY07%20Trading%20summaries/March%202007/Profit%20&amp;%20Loss%20Mar%2007.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Il-tlvnas001\ts\Documents%20and%20Settings\yzaltsman.000\Local%20Settings\Temp\Documents%20and%20Settings\yzaltsman.000\Local%20Settings\Temp\DOCUME~1\YZALTS~1.000\LOCALS~1\Temp\variance\projects\2003\baran\Variance\Projects\Baran\FINAL4.xls?CA124171" TargetMode="External"/><Relationship Id="rId1" Type="http://schemas.openxmlformats.org/officeDocument/2006/relationships/externalLinkPath" Target="file:///\\CA124171\FINAL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cbre-my.sharepoint.com/E:/DATA/XLS/OTHER/1997CON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Documents%20and%20Settings\WhittinN\Local%20Settings\Temporary%20Internet%20Files\OLK68\Models\Centek\Koch%20Valuation%20Model%20-%20Cente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FINANCLS\CBCH\1996\JAN\INCOM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bre-my.sharepoint.com/org/ream/Finance/Global/2005/Reporting%20Output%20MA/05/AuM/Hulpfile%20Europe%20052005.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INANCIA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BEV"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bre-my.sharepoint.com/excel/working/MFM2_09_Financial_Analysis%20Ex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1"/>
      <sheetName val="pg3"/>
      <sheetName val="ytd"/>
      <sheetName val="curr mo"/>
      <sheetName val="soc"/>
      <sheetName val="soc2"/>
      <sheetName val="consolidated in Millions"/>
      <sheetName val="consolidated in thousands"/>
      <sheetName val="detail"/>
      <sheetName val="(REI)adjust JE"/>
      <sheetName val="NAcons"/>
      <sheetName val="curr yr bs"/>
      <sheetName val="(NA) elim all"/>
      <sheetName val="(NA) comparative BS"/>
      <sheetName val="(Cons) comparative BS"/>
      <sheetName val="CQ to PQ flucts"/>
      <sheetName val="QTD Variance"/>
      <sheetName val="Sheet1"/>
      <sheetName val="科目余额表"/>
      <sheetName val="Breakdown"/>
      <sheetName val="Selection"/>
      <sheetName val="Allocation"/>
      <sheetName val="Category"/>
      <sheetName val="Summary"/>
      <sheetName val="F - Data"/>
      <sheetName val="Partner Information"/>
      <sheetName val="Input"/>
      <sheetName val="Detail1-4"/>
      <sheetName val="MSS"/>
      <sheetName val="O2"/>
      <sheetName val="General"/>
      <sheetName val="K3"/>
      <sheetName val="a9b"/>
      <sheetName val="C1"/>
      <sheetName val="A5"/>
      <sheetName val="A1"/>
      <sheetName val="Rollover Tables"/>
      <sheetName val="G1"/>
      <sheetName val="Info3"/>
      <sheetName val="Index"/>
      <sheetName val="K1"/>
      <sheetName val="K2"/>
      <sheetName val="PRepository"/>
      <sheetName val="MyRepository"/>
      <sheetName val="Inst&amp;Def"/>
      <sheetName val="Dropdowns"/>
      <sheetName val="Rates"/>
      <sheetName val="Control"/>
      <sheetName val="Settings"/>
      <sheetName val="Drop Down - CAPEX"/>
      <sheetName val="CBC Cons"/>
      <sheetName val="Lookups"/>
      <sheetName val="Admin"/>
      <sheetName val="Drop down"/>
      <sheetName val="Dropdown"/>
      <sheetName val="D.9 Drop downs"/>
      <sheetName val="PickList"/>
      <sheetName val="Drop Downs"/>
      <sheetName val="ValueList_Helper"/>
      <sheetName val="LOB - Revenue &amp; EBITDA"/>
      <sheetName val="curr_mo"/>
      <sheetName val="consolidated_in_Millions"/>
      <sheetName val="consolidated_in_thousands"/>
      <sheetName val="(REI)adjust_JE"/>
      <sheetName val="curr_yr_bs"/>
      <sheetName val="(NA)_elim_all"/>
      <sheetName val="(NA)_comparative_BS"/>
      <sheetName val="(Cons)_comparative_BS"/>
      <sheetName val="CQ_to_PQ_flucts"/>
      <sheetName val="QTD_Variance"/>
      <sheetName val="F_-_Data"/>
      <sheetName val="Partner_Information"/>
      <sheetName val="Rollover_Tables"/>
      <sheetName val="Drop_Down_-_CAPEX"/>
      <sheetName val="CBC_Cons"/>
      <sheetName val="Drop_down"/>
      <sheetName val="D_9_Drop_downs"/>
      <sheetName val="Drop_Downs"/>
      <sheetName val="LOB_-_Revenue_&amp;_EBITDA"/>
      <sheetName val="Assumptions"/>
      <sheetName val="Ops Assumptions"/>
      <sheetName val="NA Dash"/>
      <sheetName val="MXF-Teams"/>
      <sheetName val="80-1 (Pre) July Domestic TB"/>
      <sheetName val="Menu"/>
      <sheetName val="Driver"/>
      <sheetName val="Instructions"/>
      <sheetName val="Action Plan"/>
      <sheetName val="GWS"/>
      <sheetName val="Advisory"/>
      <sheetName val="Recs"/>
      <sheetName val="TB"/>
      <sheetName val="Cleared Contra"/>
      <sheetName val="Recs x TB"/>
      <sheetName val="List"/>
      <sheetName val="Lookup"/>
      <sheetName val="141400"/>
      <sheetName val="Summary (2)"/>
      <sheetName val="Release"/>
      <sheetName val="Jan-Dec19"/>
      <sheetName val="Jan-Dec18 Data"/>
      <sheetName val="Release Apr19"/>
      <sheetName val="West Auckland"/>
      <sheetName val="South Auckland"/>
      <sheetName val="Wellington"/>
      <sheetName val="Key"/>
      <sheetName val="Instructions (ME Pack)"/>
      <sheetName val="MTD Top 10 Deals"/>
      <sheetName val="Debt Tab"/>
      <sheetName val="MTD (v Bud)"/>
      <sheetName val="MTD (v PY)"/>
      <sheetName val="QTD (v PY)"/>
      <sheetName val="YTD (v Bud)"/>
      <sheetName val="YTD (v PY)"/>
      <sheetName val="Instructions (FC Pack)"/>
      <sheetName val="Forecast Top 10 Deals"/>
      <sheetName val="FYF (v Bud)"/>
      <sheetName val="FYF (v Pr Fcst)"/>
      <sheetName val="FYF (v PY)"/>
      <sheetName val="Risks + Opps"/>
      <sheetName val="FX"/>
      <sheetName val="TM1 Snapshot"/>
      <sheetName val="TM1 Slice"/>
      <sheetName val="curr_mo1"/>
      <sheetName val="consolidated_in_Millions1"/>
      <sheetName val="consolidated_in_thousands1"/>
      <sheetName val="(REI)adjust_JE1"/>
      <sheetName val="curr_yr_bs1"/>
      <sheetName val="(NA)_elim_all1"/>
      <sheetName val="(NA)_comparative_BS1"/>
      <sheetName val="(Cons)_comparative_BS1"/>
      <sheetName val="CQ_to_PQ_flucts1"/>
      <sheetName val="QTD_Variance1"/>
      <sheetName val="Partner_Information1"/>
      <sheetName val="F_-_Data1"/>
      <sheetName val="Rollover_Tables1"/>
      <sheetName val="Drop_Down_-_CAPEX1"/>
      <sheetName val="CBC_Cons1"/>
      <sheetName val="Drop_down1"/>
      <sheetName val="D_9_Drop_downs1"/>
      <sheetName val="Drop_Downs1"/>
      <sheetName val="LOB_-_Revenue_&amp;_EBITDA1"/>
      <sheetName val="Ops_Assumptions"/>
      <sheetName val="NA_Dash"/>
      <sheetName val="80-1_(Pre)_July_Domestic_TB"/>
      <sheetName val="BS"/>
      <sheetName val="Breakdown A Graph (2)"/>
      <sheetName val="Graphs"/>
      <sheetName val="Credit Calc"/>
      <sheetName val="curr_mo2"/>
      <sheetName val="consolidated_in_Millions2"/>
      <sheetName val="consolidated_in_thousands2"/>
      <sheetName val="(REI)adjust_JE2"/>
      <sheetName val="curr_yr_bs2"/>
      <sheetName val="(NA)_elim_all2"/>
      <sheetName val="(NA)_comparative_BS2"/>
      <sheetName val="(Cons)_comparative_BS2"/>
      <sheetName val="CQ_to_PQ_flucts2"/>
      <sheetName val="QTD_Variance2"/>
      <sheetName val="Partner_Information2"/>
      <sheetName val="F_-_Data2"/>
      <sheetName val="Rollover_Tables2"/>
      <sheetName val="CBC_Cons2"/>
      <sheetName val="Drop_Down_-_CAPEX2"/>
      <sheetName val="Drop_down2"/>
      <sheetName val="D_9_Drop_downs2"/>
      <sheetName val="Drop_Downs2"/>
      <sheetName val="LOB_-_Revenue_&amp;_EBITDA2"/>
      <sheetName val="Ops_Assumptions1"/>
      <sheetName val="NA_Dash1"/>
      <sheetName val="80-1_(Pre)_July_Domestic_TB1"/>
      <sheetName val="Action_Plan"/>
      <sheetName val="Cleared_Contra"/>
      <sheetName val="Recs_x_TB"/>
      <sheetName val="Summary_(2)"/>
      <sheetName val="Jan-Dec18_Data"/>
      <sheetName val="Release_Apr19"/>
      <sheetName val="West_Auckland"/>
      <sheetName val="South_Auckland"/>
      <sheetName val="Instructions_(ME_Pack)"/>
      <sheetName val="MTD_Top_10_Deals"/>
      <sheetName val="Debt_Tab"/>
      <sheetName val="MTD_(v_Bud)"/>
      <sheetName val="MTD_(v_PY)"/>
      <sheetName val="QTD_(v_PY)"/>
      <sheetName val="YTD_(v_Bud)"/>
      <sheetName val="YTD_(v_PY)"/>
      <sheetName val="Instructions_(FC_Pack)"/>
      <sheetName val="Forecast_Top_10_Deals"/>
      <sheetName val="FYF_(v_Bud)"/>
      <sheetName val="FYF_(v_Pr_Fcst)"/>
      <sheetName val="FYF_(v_PY)"/>
      <sheetName val="Risks_+_Opps"/>
      <sheetName val="TM1_Snapshot"/>
      <sheetName val="TM1_Slice"/>
      <sheetName val="Breakdown_A_Graph_(2)"/>
      <sheetName val="Credit_Calc"/>
      <sheetName val="curr_mo3"/>
      <sheetName val="consolidated_in_Millions3"/>
      <sheetName val="consolidated_in_thousands3"/>
      <sheetName val="(REI)adjust_JE3"/>
      <sheetName val="curr_yr_bs3"/>
      <sheetName val="(NA)_elim_all3"/>
      <sheetName val="(NA)_comparative_BS3"/>
      <sheetName val="(Cons)_comparative_BS3"/>
      <sheetName val="CQ_to_PQ_flucts3"/>
      <sheetName val="QTD_Variance3"/>
      <sheetName val="Partner_Information3"/>
      <sheetName val="F_-_Data3"/>
      <sheetName val="Rollover_Tables3"/>
      <sheetName val="CBC_Cons3"/>
      <sheetName val="Drop_Down_-_CAPEX3"/>
      <sheetName val="Drop_down3"/>
      <sheetName val="D_9_Drop_downs3"/>
      <sheetName val="Drop_Downs3"/>
      <sheetName val="LOB_-_Revenue_&amp;_EBITDA3"/>
      <sheetName val="Ops_Assumptions2"/>
      <sheetName val="NA_Dash2"/>
      <sheetName val="80-1_(Pre)_July_Domestic_TB2"/>
      <sheetName val="Action_Plan1"/>
      <sheetName val="Cleared_Contra1"/>
      <sheetName val="Recs_x_TB1"/>
      <sheetName val="Summary_(2)1"/>
      <sheetName val="Jan-Dec18_Data1"/>
      <sheetName val="Release_Apr191"/>
      <sheetName val="West_Auckland1"/>
      <sheetName val="South_Auckland1"/>
      <sheetName val="Instructions_(ME_Pack)1"/>
      <sheetName val="MTD_Top_10_Deals1"/>
      <sheetName val="Debt_Tab1"/>
      <sheetName val="MTD_(v_Bud)1"/>
      <sheetName val="MTD_(v_PY)1"/>
      <sheetName val="QTD_(v_PY)1"/>
      <sheetName val="YTD_(v_Bud)1"/>
      <sheetName val="YTD_(v_PY)1"/>
      <sheetName val="Instructions_(FC_Pack)1"/>
      <sheetName val="Forecast_Top_10_Deals1"/>
      <sheetName val="FYF_(v_Bud)1"/>
      <sheetName val="FYF_(v_Pr_Fcst)1"/>
      <sheetName val="FYF_(v_PY)1"/>
      <sheetName val="Risks_+_Opps1"/>
      <sheetName val="TM1_Snapshot1"/>
      <sheetName val="TM1_Slice1"/>
      <sheetName val="Breakdown_A_Graph_(2)1"/>
      <sheetName val="Credit_Calc1"/>
      <sheetName val="Lists"/>
      <sheetName val="FAS 5 "/>
      <sheetName val="sample"/>
      <sheetName val="PivotAR"/>
      <sheetName val="Calculation"/>
      <sheetName val="Sheet6"/>
      <sheetName val="Pivot from RECS"/>
      <sheetName val="Rec Pivot"/>
      <sheetName val="Final"/>
      <sheetName val="Comparison "/>
      <sheetName val="AR Pivot"/>
      <sheetName val="AR Aging"/>
      <sheetName val="Sheet7"/>
      <sheetName val="Contra check"/>
      <sheetName val="curr_mo4"/>
      <sheetName val="consolidated_in_Millions4"/>
      <sheetName val="consolidated_in_thousands4"/>
      <sheetName val="(REI)adjust_JE4"/>
      <sheetName val="curr_yr_bs4"/>
      <sheetName val="(NA)_elim_all4"/>
      <sheetName val="(NA)_comparative_BS4"/>
      <sheetName val="(Cons)_comparative_BS4"/>
      <sheetName val="CQ_to_PQ_flucts4"/>
      <sheetName val="QTD_Variance4"/>
      <sheetName val="Partner_Information4"/>
      <sheetName val="CBC_Cons4"/>
      <sheetName val="F_-_Data4"/>
      <sheetName val="Drop_Down_-_CAPEX4"/>
      <sheetName val="Rollover_Tables4"/>
      <sheetName val="Drop_down4"/>
      <sheetName val="Drop_Downs4"/>
      <sheetName val="D_9_Drop_downs4"/>
      <sheetName val="LOB_-_Revenue_&amp;_EBITDA4"/>
      <sheetName val="Ops_Assumptions3"/>
      <sheetName val="NA_Dash3"/>
      <sheetName val="80-1_(Pre)_July_Domestic_TB3"/>
      <sheetName val="Action_Plan2"/>
      <sheetName val="Cleared_Contra2"/>
      <sheetName val="Recs_x_TB2"/>
      <sheetName val="Summary_(2)2"/>
      <sheetName val="Jan-Dec18_Data2"/>
      <sheetName val="Release_Apr192"/>
      <sheetName val="West_Auckland2"/>
      <sheetName val="South_Auckland2"/>
      <sheetName val="Instructions_(ME_Pack)2"/>
      <sheetName val="MTD_Top_10_Deals2"/>
      <sheetName val="Debt_Tab2"/>
      <sheetName val="MTD_(v_Bud)2"/>
      <sheetName val="MTD_(v_PY)2"/>
      <sheetName val="QTD_(v_PY)2"/>
      <sheetName val="YTD_(v_Bud)2"/>
      <sheetName val="YTD_(v_PY)2"/>
      <sheetName val="Instructions_(FC_Pack)2"/>
      <sheetName val="Forecast_Top_10_Deals2"/>
      <sheetName val="FYF_(v_Bud)2"/>
      <sheetName val="FYF_(v_Pr_Fcst)2"/>
      <sheetName val="FYF_(v_PY)2"/>
      <sheetName val="Risks_+_Opps2"/>
      <sheetName val="TM1_Snapshot2"/>
      <sheetName val="TM1_Slice2"/>
      <sheetName val="Breakdown_A_Graph_(2)2"/>
      <sheetName val="Credit_Calc2"/>
      <sheetName val="FAS_5_"/>
      <sheetName val="SLICE"/>
      <sheetName val="VO"/>
      <sheetName val="FR and EBITDA by Mkt - MTD"/>
      <sheetName val="FR and EBITDA by Mkt - QTD"/>
      <sheetName val="FR and EBITDA by Mkt - YTD"/>
      <sheetName val="Trended - Fee Revenue"/>
      <sheetName val="Lkup"/>
      <sheetName val="Revenue Identified - SGD"/>
      <sheetName val="1.Cost Savings - IP-Resi SGD"/>
      <sheetName val="2.Cost Savings - IP-ExResi SG"/>
      <sheetName val="3.Cost Savings - Office SGD"/>
      <sheetName val="4.Cost Savings - Retail SGD"/>
      <sheetName val="6.Cost Savings - TM SGD"/>
      <sheetName val="7.Cost Savings - Consulting SGD"/>
      <sheetName val="8.Cost Savings - Vals SGD"/>
      <sheetName val="9.Cost Savings - WPS SGD"/>
      <sheetName val="10.Cost Savings - PM SGD"/>
      <sheetName val="11.Cost Savings - PJM SGD"/>
      <sheetName val="12.Cost Savings - NatOps SGD"/>
      <sheetName val="Action_Plan3"/>
      <sheetName val="Cleared_Contra3"/>
      <sheetName val="Recs_x_TB3"/>
      <sheetName val="Summary_(2)3"/>
      <sheetName val="Jan-Dec18_Data3"/>
      <sheetName val="Release_Apr193"/>
      <sheetName val="West_Auckland3"/>
      <sheetName val="South_Auckland3"/>
      <sheetName val="curr_mo5"/>
      <sheetName val="consolidated_in_Millions5"/>
      <sheetName val="consolidated_in_thousands5"/>
      <sheetName val="(REI)adjust_JE5"/>
      <sheetName val="curr_yr_bs5"/>
      <sheetName val="(NA)_elim_all5"/>
      <sheetName val="(NA)_comparative_BS5"/>
      <sheetName val="(Cons)_comparative_BS5"/>
      <sheetName val="CQ_to_PQ_flucts5"/>
      <sheetName val="QTD_Variance5"/>
      <sheetName val="Partner_Information5"/>
      <sheetName val="F_-_Data5"/>
      <sheetName val="Rollover_Tables5"/>
      <sheetName val="Drop_Down_-_CAPEX5"/>
      <sheetName val="CBC_Cons5"/>
      <sheetName val="Drop_down5"/>
      <sheetName val="D_9_Drop_downs5"/>
      <sheetName val="Drop_Downs5"/>
      <sheetName val="LOB_-_Revenue_&amp;_EBITDA5"/>
      <sheetName val="Ops_Assumptions4"/>
      <sheetName val="NA_Dash4"/>
      <sheetName val="80-1_(Pre)_July_Domestic_TB4"/>
      <sheetName val="Action_Plan4"/>
      <sheetName val="Cleared_Contra4"/>
      <sheetName val="Recs_x_TB4"/>
      <sheetName val="Summary_(2)4"/>
      <sheetName val="Jan-Dec18_Data4"/>
      <sheetName val="Release_Apr194"/>
      <sheetName val="West_Auckland4"/>
      <sheetName val="South_Auckland4"/>
      <sheetName val="Instructions_(ME_Pack)3"/>
      <sheetName val="MTD_Top_10_Deals3"/>
      <sheetName val="Debt_Tab3"/>
      <sheetName val="MTD_(v_Bud)3"/>
      <sheetName val="MTD_(v_PY)3"/>
      <sheetName val="QTD_(v_PY)3"/>
      <sheetName val="YTD_(v_Bud)3"/>
      <sheetName val="YTD_(v_PY)3"/>
      <sheetName val="Instructions_(FC_Pack)3"/>
      <sheetName val="Forecast_Top_10_Deals3"/>
      <sheetName val="FYF_(v_Bud)3"/>
      <sheetName val="FYF_(v_Pr_Fcst)3"/>
      <sheetName val="FYF_(v_PY)3"/>
      <sheetName val="Risks_+_Opps3"/>
      <sheetName val="TM1_Snapshot3"/>
      <sheetName val="TM1_Slice3"/>
      <sheetName val="Breakdown_A_Graph_(2)3"/>
      <sheetName val="Credit_Calc3"/>
      <sheetName val="FAS_5_1"/>
      <sheetName val="Pivot_from_RECS"/>
      <sheetName val="Rec_Pivot"/>
      <sheetName val="Comparison_"/>
      <sheetName val="AR_Pivot"/>
      <sheetName val="AR_Aging"/>
      <sheetName val="Contra_check"/>
      <sheetName val="A. 2018 DTO"/>
      <sheetName val="curr_mo6"/>
      <sheetName val="consolidated_in_Millions6"/>
      <sheetName val="consolidated_in_thousands6"/>
      <sheetName val="(REI)adjust_JE6"/>
      <sheetName val="curr_yr_bs6"/>
      <sheetName val="(NA)_elim_all6"/>
      <sheetName val="(NA)_comparative_BS6"/>
      <sheetName val="(Cons)_comparative_BS6"/>
      <sheetName val="CQ_to_PQ_flucts6"/>
      <sheetName val="QTD_Variance6"/>
      <sheetName val="Partner_Information6"/>
      <sheetName val="F_-_Data6"/>
      <sheetName val="Rollover_Tables6"/>
      <sheetName val="Drop_Down_-_CAPEX6"/>
      <sheetName val="CBC_Cons6"/>
      <sheetName val="Drop_down6"/>
      <sheetName val="D_9_Drop_downs6"/>
      <sheetName val="Drop_Downs6"/>
      <sheetName val="LOB_-_Revenue_&amp;_EBITDA6"/>
      <sheetName val="Ops_Assumptions5"/>
      <sheetName val="NA_Dash5"/>
      <sheetName val="80-1_(Pre)_July_Domestic_TB5"/>
      <sheetName val="Action_Plan5"/>
      <sheetName val="Cleared_Contra5"/>
      <sheetName val="Recs_x_TB5"/>
      <sheetName val="Summary_(2)5"/>
      <sheetName val="Jan-Dec18_Data5"/>
      <sheetName val="Release_Apr195"/>
      <sheetName val="West_Auckland5"/>
      <sheetName val="South_Auckland5"/>
      <sheetName val="Instructions_(ME_Pack)4"/>
      <sheetName val="MTD_Top_10_Deals4"/>
      <sheetName val="Debt_Tab4"/>
      <sheetName val="MTD_(v_Bud)4"/>
      <sheetName val="MTD_(v_PY)4"/>
      <sheetName val="QTD_(v_PY)4"/>
      <sheetName val="YTD_(v_Bud)4"/>
      <sheetName val="YTD_(v_PY)4"/>
      <sheetName val="Instructions_(FC_Pack)4"/>
      <sheetName val="Forecast_Top_10_Deals4"/>
      <sheetName val="FYF_(v_Bud)4"/>
      <sheetName val="FYF_(v_Pr_Fcst)4"/>
      <sheetName val="FYF_(v_PY)4"/>
      <sheetName val="Risks_+_Opps4"/>
      <sheetName val="TM1_Snapshot4"/>
      <sheetName val="TM1_Slice4"/>
      <sheetName val="Breakdown_A_Graph_(2)4"/>
      <sheetName val="Credit_Calc4"/>
      <sheetName val="FAS_5_2"/>
      <sheetName val="FR_and_EBITDA_by_Mkt_-_MTD"/>
      <sheetName val="FR_and_EBITDA_by_Mkt_-_QTD"/>
      <sheetName val="FR_and_EBITDA_by_Mkt_-_YTD"/>
      <sheetName val="Trended_-_Fee_Revenue"/>
      <sheetName val="Revenue_Identified_-_SGD"/>
      <sheetName val="1_Cost_Savings_-_IP-Resi_SGD"/>
      <sheetName val="2_Cost_Savings_-_IP-ExResi_SG"/>
      <sheetName val="3_Cost_Savings_-_Office_SGD"/>
      <sheetName val="4_Cost_Savings_-_Retail_SGD"/>
      <sheetName val="6_Cost_Savings_-_TM_SGD"/>
      <sheetName val="7_Cost_Savings_-_Consulting_SGD"/>
      <sheetName val="8_Cost_Savings_-_Vals_SGD"/>
      <sheetName val="9_Cost_Savings_-_WPS_SGD"/>
      <sheetName val="10_Cost_Savings_-_PM_SGD"/>
      <sheetName val="11_Cost_Savings_-_PJM_SGD"/>
      <sheetName val="12_Cost_Savings_-_NatOps_SGD"/>
      <sheetName val="Pivot_from_RECS1"/>
      <sheetName val="Rec_Pivot1"/>
      <sheetName val="Comparison_1"/>
      <sheetName val="AR_Pivot1"/>
      <sheetName val="AR_Aging1"/>
      <sheetName val="Contra_check1"/>
      <sheetName val="A__2018_DTO"/>
      <sheetName val="Sum"/>
      <sheetName val="BSTEEL"/>
      <sheetName val="Summary Sheet"/>
      <sheetName val="Review"/>
      <sheetName val="FREUDSTD"/>
      <sheetName val="Vena"/>
      <sheetName val="Consolidated Metrics v2"/>
      <sheetName val="curr_mo7"/>
      <sheetName val="consolidated_in_Millions7"/>
      <sheetName val="consolidated_in_thousands7"/>
      <sheetName val="(REI)adjust_JE7"/>
      <sheetName val="curr_yr_bs7"/>
      <sheetName val="(NA)_elim_all7"/>
      <sheetName val="(NA)_comparative_BS7"/>
      <sheetName val="(Cons)_comparative_BS7"/>
      <sheetName val="CQ_to_PQ_flucts7"/>
      <sheetName val="QTD_Variance7"/>
      <sheetName val="Partner_Information7"/>
      <sheetName val="F_-_Data7"/>
      <sheetName val="Rollover_Tables7"/>
      <sheetName val="CBC_Cons7"/>
      <sheetName val="Drop_Down_-_CAPEX7"/>
      <sheetName val="Drop_down7"/>
      <sheetName val="Drop_Downs7"/>
      <sheetName val="D_9_Drop_downs7"/>
      <sheetName val="LOB_-_Revenue_&amp;_EBITDA7"/>
      <sheetName val="Ops_Assumptions6"/>
      <sheetName val="NA_Dash6"/>
      <sheetName val="80-1_(Pre)_July_Domestic_TB6"/>
      <sheetName val="Action_Plan6"/>
      <sheetName val="Cleared_Contra6"/>
      <sheetName val="Recs_x_TB6"/>
      <sheetName val="Summary_(2)6"/>
      <sheetName val="Jan-Dec18_Data6"/>
      <sheetName val="Release_Apr196"/>
      <sheetName val="West_Auckland6"/>
      <sheetName val="South_Auckland6"/>
      <sheetName val="Instructions_(ME_Pack)5"/>
      <sheetName val="MTD_Top_10_Deals5"/>
      <sheetName val="Debt_Tab5"/>
      <sheetName val="MTD_(v_Bud)5"/>
      <sheetName val="MTD_(v_PY)5"/>
      <sheetName val="QTD_(v_PY)5"/>
      <sheetName val="YTD_(v_Bud)5"/>
      <sheetName val="YTD_(v_PY)5"/>
      <sheetName val="Instructions_(FC_Pack)5"/>
      <sheetName val="Forecast_Top_10_Deals5"/>
      <sheetName val="FYF_(v_Bud)5"/>
      <sheetName val="FYF_(v_Pr_Fcst)5"/>
      <sheetName val="FYF_(v_PY)5"/>
      <sheetName val="Risks_+_Opps5"/>
      <sheetName val="TM1_Snapshot5"/>
      <sheetName val="TM1_Slice5"/>
      <sheetName val="Breakdown_A_Graph_(2)5"/>
      <sheetName val="Credit_Calc5"/>
      <sheetName val="FAS_5_3"/>
      <sheetName val="FR_and_EBITDA_by_Mkt_-_MTD1"/>
      <sheetName val="FR_and_EBITDA_by_Mkt_-_QTD1"/>
      <sheetName val="FR_and_EBITDA_by_Mkt_-_YTD1"/>
      <sheetName val="Trended_-_Fee_Revenue1"/>
      <sheetName val="Revenue_Identified_-_SGD1"/>
      <sheetName val="1_Cost_Savings_-_IP-Resi_SGD1"/>
      <sheetName val="2_Cost_Savings_-_IP-ExResi_SG1"/>
      <sheetName val="3_Cost_Savings_-_Office_SGD1"/>
      <sheetName val="4_Cost_Savings_-_Retail_SGD1"/>
      <sheetName val="6_Cost_Savings_-_TM_SGD1"/>
      <sheetName val="7_Cost_Savings_-_Consulting_SG1"/>
      <sheetName val="8_Cost_Savings_-_Vals_SGD1"/>
      <sheetName val="9_Cost_Savings_-_WPS_SGD1"/>
      <sheetName val="10_Cost_Savings_-_PM_SGD1"/>
      <sheetName val="11_Cost_Savings_-_PJM_SGD1"/>
      <sheetName val="12_Cost_Savings_-_NatOps_SGD1"/>
      <sheetName val="156BASE"/>
      <sheetName val="Sum_2004"/>
      <sheetName val="Pivot_from_RECS2"/>
      <sheetName val="Rec_Pivot2"/>
      <sheetName val="Comparison_2"/>
      <sheetName val="AR_Pivot2"/>
      <sheetName val="AR_Aging2"/>
      <sheetName val="Contra_check2"/>
      <sheetName val="A__2018_DTO1"/>
      <sheetName val="Data &amp; Lookups"/>
      <sheetName val="Cash flow"/>
      <sheetName val="Free cash flow"/>
      <sheetName val="Credit lines"/>
      <sheetName val="HGB vs IFRS"/>
      <sheetName val="HGB vs IFRS ZFM GmbH"/>
      <sheetName val="2004 Appendix"/>
      <sheetName val="2003 Appendix"/>
      <sheetName val="Fixed assets"/>
      <sheetName val="Inventories"/>
      <sheetName val="Trade debtors"/>
      <sheetName val="Trade debtors - reserves"/>
      <sheetName val="Trade debtors - ageing"/>
      <sheetName val="Other assets"/>
      <sheetName val="Other provisions"/>
      <sheetName val="Trade creditors"/>
      <sheetName val="Trade creditors - ageing"/>
      <sheetName val="Other liabilities"/>
      <sheetName val="Contingent liabilities"/>
      <sheetName val="A 2004 Source"/>
      <sheetName val="A 2003 Source"/>
      <sheetName val="P 2004 Source"/>
      <sheetName val="P 2003 Source"/>
      <sheetName val="Source Projections"/>
      <sheetName val="ABILANZ"/>
      <sheetName val="Currency quotations"/>
      <sheetName val="Base Info"/>
      <sheetName val="BS.xls"/>
      <sheetName val="5 day tracking of transfers!"/>
      <sheetName val="Acct#25000-26500,20700 &amp; 41750!"/>
      <sheetName val="Cutoff Analysis"/>
      <sheetName val="Rules"/>
      <sheetName val="Rent Page"/>
      <sheetName val="2020 Q2 YTD Foreign IS"/>
      <sheetName val="Income Statement"/>
      <sheetName val="#REF"/>
      <sheetName val="US"/>
      <sheetName val="sheet 1"/>
      <sheetName val="depreciation"/>
      <sheetName val=" DCF "/>
      <sheetName val="計画"/>
      <sheetName val="CASH"/>
      <sheetName val="curr_mo8"/>
      <sheetName val="consolidated_in_Millions8"/>
      <sheetName val="consolidated_in_thousands8"/>
      <sheetName val="(REI)adjust_JE8"/>
      <sheetName val="curr_yr_bs8"/>
      <sheetName val="(NA)_elim_all8"/>
      <sheetName val="(NA)_comparative_BS8"/>
      <sheetName val="(Cons)_comparative_BS8"/>
      <sheetName val="CQ_to_PQ_flucts8"/>
      <sheetName val="QTD_Variance8"/>
      <sheetName val="Partner_Information8"/>
      <sheetName val="F_-_Data8"/>
      <sheetName val="Rollover_Tables8"/>
      <sheetName val="CBC_Cons8"/>
      <sheetName val="Drop_Down_-_CAPEX8"/>
      <sheetName val="Drop_down8"/>
      <sheetName val="Drop_Downs8"/>
      <sheetName val="D_9_Drop_downs8"/>
      <sheetName val="LOB_-_Revenue_&amp;_EBITDA8"/>
      <sheetName val="Ops_Assumptions7"/>
      <sheetName val="NA_Dash7"/>
      <sheetName val="80-1_(Pre)_July_Domestic_TB7"/>
      <sheetName val="Action_Plan7"/>
      <sheetName val="Cleared_Contra7"/>
      <sheetName val="Recs_x_TB7"/>
      <sheetName val="Summary_(2)7"/>
      <sheetName val="Jan-Dec18_Data7"/>
      <sheetName val="Release_Apr197"/>
      <sheetName val="West_Auckland7"/>
      <sheetName val="South_Auckland7"/>
      <sheetName val="Instructions_(ME_Pack)6"/>
      <sheetName val="MTD_Top_10_Deals6"/>
      <sheetName val="Debt_Tab6"/>
      <sheetName val="MTD_(v_Bud)6"/>
      <sheetName val="MTD_(v_PY)6"/>
      <sheetName val="QTD_(v_PY)6"/>
      <sheetName val="YTD_(v_Bud)6"/>
      <sheetName val="YTD_(v_PY)6"/>
      <sheetName val="Instructions_(FC_Pack)6"/>
      <sheetName val="Forecast_Top_10_Deals6"/>
      <sheetName val="FYF_(v_Bud)6"/>
      <sheetName val="FYF_(v_Pr_Fcst)6"/>
      <sheetName val="FYF_(v_PY)6"/>
      <sheetName val="Risks_+_Opps6"/>
      <sheetName val="TM1_Snapshot6"/>
      <sheetName val="TM1_Slice6"/>
      <sheetName val="Breakdown_A_Graph_(2)6"/>
      <sheetName val="Credit_Calc6"/>
      <sheetName val="FAS_5_4"/>
      <sheetName val="FR_and_EBITDA_by_Mkt_-_MTD2"/>
      <sheetName val="FR_and_EBITDA_by_Mkt_-_QTD2"/>
      <sheetName val="FR_and_EBITDA_by_Mkt_-_YTD2"/>
      <sheetName val="Trended_-_Fee_Revenue2"/>
      <sheetName val="Revenue_Identified_-_SGD2"/>
      <sheetName val="1_Cost_Savings_-_IP-Resi_SGD2"/>
      <sheetName val="2_Cost_Savings_-_IP-ExResi_SG2"/>
      <sheetName val="3_Cost_Savings_-_Office_SGD2"/>
      <sheetName val="4_Cost_Savings_-_Retail_SGD2"/>
      <sheetName val="6_Cost_Savings_-_TM_SGD2"/>
      <sheetName val="7_Cost_Savings_-_Consulting_SG2"/>
      <sheetName val="8_Cost_Savings_-_Vals_SGD2"/>
      <sheetName val="9_Cost_Savings_-_WPS_SGD2"/>
      <sheetName val="10_Cost_Savings_-_PM_SGD2"/>
      <sheetName val="11_Cost_Savings_-_PJM_SGD2"/>
      <sheetName val="12_Cost_Savings_-_NatOps_SGD2"/>
      <sheetName val="Summary_Sheet"/>
      <sheetName val="Consolidated_Metrics_v2"/>
      <sheetName val="BIPA P&amp;L 2021"/>
      <sheetName val="NR"/>
      <sheetName val="ACCOUNTS RECEIVABLE"/>
      <sheetName val="AP AFFILIATE"/>
      <sheetName val="inventory"/>
      <sheetName val="PREPAIDS"/>
      <sheetName val="othercurrentassets"/>
      <sheetName val="FIXEDASSETS"/>
      <sheetName val="BUILDING"/>
      <sheetName val="EQUIPMENT"/>
      <sheetName val="LANDSCAPTING&amp;IMPROVEMENTS"/>
      <sheetName val="F&amp;F"/>
      <sheetName val="CAPLEASEEQUIPMENT"/>
      <sheetName val="ACCUMDEPRECIATION"/>
      <sheetName val="Land"/>
      <sheetName val="CAPITALIZED INTEREST"/>
      <sheetName val="CIP"/>
      <sheetName val="INVESTMENT"/>
      <sheetName val="ACCUMAMORTIZATION"/>
      <sheetName val="NOTES PAYABLE"/>
      <sheetName val="ACCOUNTS PAYABLE"/>
      <sheetName val="ACCRUED PAYROLL"/>
      <sheetName val="ACCRUED INTEREST"/>
      <sheetName val="DEFERRED INCOME"/>
      <sheetName val="CURRENT MATURITIES - LTD"/>
      <sheetName val="CURRENT MATURITIES - CAP LEASES"/>
      <sheetName val="LONG TERM DEBT"/>
      <sheetName val="CAPITAL LEASE OBLIGATIONS"/>
      <sheetName val="LESS CURRENT MATURITIES - LTD"/>
      <sheetName val="LESS CURRENT MATURITIES - LSE"/>
      <sheetName val="OTHER LT LIABILITIES"/>
      <sheetName val="MINORITY INTEREST"/>
      <sheetName val="COMMON STOCK"/>
      <sheetName val="INTER - COMPANY"/>
      <sheetName val="ADDITIONAL PAID IN CAPITAL"/>
      <sheetName val="RETAINED EARNINGS"/>
      <sheetName val="Databox"/>
      <sheetName val="ICI"/>
      <sheetName val="Pivot_from_RECS3"/>
      <sheetName val="Rec_Pivot3"/>
      <sheetName val="Comparison_3"/>
      <sheetName val="AR_Pivot3"/>
      <sheetName val="AR_Aging3"/>
      <sheetName val="Contra_check3"/>
      <sheetName val="A__2018_DTO2"/>
      <sheetName val="Lead"/>
      <sheetName val="Worksheet in Basis Combined"/>
      <sheetName val="curr_mo9"/>
      <sheetName val="consolidated_in_Millions9"/>
      <sheetName val="consolidated_in_thousands9"/>
      <sheetName val="(REI)adjust_JE9"/>
      <sheetName val="curr_yr_bs9"/>
      <sheetName val="(NA)_elim_all9"/>
      <sheetName val="(NA)_comparative_BS9"/>
      <sheetName val="(Cons)_comparative_BS9"/>
      <sheetName val="CQ_to_PQ_flucts9"/>
      <sheetName val="QTD_Variance9"/>
      <sheetName val="Partner_Information9"/>
      <sheetName val="CBC_Cons9"/>
      <sheetName val="F_-_Data9"/>
      <sheetName val="Drop_Down_-_CAPEX9"/>
      <sheetName val="Rollover_Tables9"/>
      <sheetName val="Drop_down9"/>
      <sheetName val="Drop_Downs9"/>
      <sheetName val="D_9_Drop_downs9"/>
      <sheetName val="LOB_-_Revenue_&amp;_EBITDA9"/>
      <sheetName val="Ops_Assumptions8"/>
      <sheetName val="NA_Dash8"/>
      <sheetName val="80-1_(Pre)_July_Domestic_TB8"/>
      <sheetName val="Action_Plan8"/>
      <sheetName val="Cleared_Contra8"/>
      <sheetName val="Recs_x_TB8"/>
      <sheetName val="Summary_(2)8"/>
      <sheetName val="Jan-Dec18_Data8"/>
      <sheetName val="Release_Apr198"/>
      <sheetName val="West_Auckland8"/>
      <sheetName val="South_Auckland8"/>
      <sheetName val="Instructions_(ME_Pack)7"/>
      <sheetName val="MTD_Top_10_Deals7"/>
      <sheetName val="Debt_Tab7"/>
      <sheetName val="MTD_(v_Bud)7"/>
      <sheetName val="MTD_(v_PY)7"/>
      <sheetName val="QTD_(v_PY)7"/>
      <sheetName val="YTD_(v_Bud)7"/>
      <sheetName val="YTD_(v_PY)7"/>
      <sheetName val="Instructions_(FC_Pack)7"/>
      <sheetName val="Forecast_Top_10_Deals7"/>
      <sheetName val="FYF_(v_Bud)7"/>
      <sheetName val="FYF_(v_Pr_Fcst)7"/>
      <sheetName val="FYF_(v_PY)7"/>
      <sheetName val="Risks_+_Opps7"/>
      <sheetName val="TM1_Snapshot7"/>
      <sheetName val="TM1_Slice7"/>
      <sheetName val="Breakdown_A_Graph_(2)7"/>
      <sheetName val="Credit_Calc7"/>
      <sheetName val="FAS_5_5"/>
      <sheetName val="Pivot_from_RECS4"/>
      <sheetName val="Rec_Pivot4"/>
      <sheetName val="Comparison_4"/>
      <sheetName val="AR_Pivot4"/>
      <sheetName val="AR_Aging4"/>
      <sheetName val="Contra_check4"/>
      <sheetName val="FR_and_EBITDA_by_Mkt_-_MTD3"/>
      <sheetName val="FR_and_EBITDA_by_Mkt_-_QTD3"/>
      <sheetName val="FR_and_EBITDA_by_Mkt_-_YTD3"/>
      <sheetName val="Trended_-_Fee_Revenue3"/>
      <sheetName val="Revenue_Identified_-_SGD3"/>
      <sheetName val="1_Cost_Savings_-_IP-Resi_SGD3"/>
      <sheetName val="2_Cost_Savings_-_IP-ExResi_SG3"/>
      <sheetName val="3_Cost_Savings_-_Office_SGD3"/>
      <sheetName val="4_Cost_Savings_-_Retail_SGD3"/>
      <sheetName val="6_Cost_Savings_-_TM_SGD3"/>
      <sheetName val="7_Cost_Savings_-_Consulting_SG3"/>
      <sheetName val="8_Cost_Savings_-_Vals_SGD3"/>
      <sheetName val="9_Cost_Savings_-_WPS_SGD3"/>
      <sheetName val="10_Cost_Savings_-_PM_SGD3"/>
      <sheetName val="11_Cost_Savings_-_PJM_SGD3"/>
      <sheetName val="12_Cost_Savings_-_NatOps_SGD3"/>
      <sheetName val="A__2018_DTO3"/>
      <sheetName val="Summary_Sheet1"/>
      <sheetName val="Consolidated_Metrics_v2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refreshError="1"/>
      <sheetData sheetId="148" refreshError="1"/>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refreshError="1"/>
      <sheetData sheetId="246" refreshError="1"/>
      <sheetData sheetId="247" refreshError="1"/>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refreshError="1"/>
      <sheetData sheetId="464" refreshError="1"/>
      <sheetData sheetId="465" refreshError="1"/>
      <sheetData sheetId="466" refreshError="1"/>
      <sheetData sheetId="467" refreshError="1"/>
      <sheetData sheetId="468" refreshError="1"/>
      <sheetData sheetId="469" refreshError="1"/>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refreshError="1"/>
      <sheetData sheetId="536" refreshError="1"/>
      <sheetData sheetId="537"/>
      <sheetData sheetId="538"/>
      <sheetData sheetId="539"/>
      <sheetData sheetId="540"/>
      <sheetData sheetId="541"/>
      <sheetData sheetId="542"/>
      <sheetData sheetId="543"/>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refreshError="1"/>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refreshError="1"/>
      <sheetData sheetId="690" refreshError="1"/>
      <sheetData sheetId="691"/>
      <sheetData sheetId="692"/>
      <sheetData sheetId="693"/>
      <sheetData sheetId="694"/>
      <sheetData sheetId="695"/>
      <sheetData sheetId="696"/>
      <sheetData sheetId="697"/>
      <sheetData sheetId="698" refreshError="1"/>
      <sheetData sheetId="699" refreshError="1"/>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DEX"/>
      <sheetName val="SLICE"/>
      <sheetName val="VO"/>
      <sheetName val="FR and EBITDA by Mkt - MTD"/>
      <sheetName val="FR and EBITDA by Mkt - QTD"/>
      <sheetName val="FR and EBITDA by Mkt - YTD"/>
      <sheetName val="Trended - Fee Revenue"/>
      <sheetName val="CVB80998"/>
      <sheetName val="Lookups"/>
      <sheetName val="DATA"/>
      <sheetName val="$ Vals (DWT)"/>
      <sheetName val="$_Vals_(DWT)"/>
      <sheetName val="FR_and_EBITDA_by_Mkt_-_MTD"/>
      <sheetName val="FR_and_EBITDA_by_Mkt_-_QTD"/>
      <sheetName val="FR_and_EBITDA_by_Mkt_-_YTD"/>
      <sheetName val="Trended_-_Fee_Revenue"/>
      <sheetName val="$_Vals_(DWT)1"/>
      <sheetName val="FR_and_EBITDA_by_Mkt_-_MTD1"/>
      <sheetName val="FR_and_EBITDA_by_Mkt_-_QTD1"/>
      <sheetName val="FR_and_EBITDA_by_Mkt_-_YTD1"/>
      <sheetName val="Trended_-_Fee_Revenue1"/>
    </sheetNames>
    <sheetDataSet>
      <sheetData sheetId="0">
        <row r="11">
          <cell r="M11">
            <v>1069.5147603045625</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WER5"/>
      <sheetName val="POWER5.XLA"/>
      <sheetName val="pellet"/>
    </sheetNames>
    <definedNames>
      <definedName name="ChangeRange"/>
      <definedName name="ContentsHelp"/>
      <definedName name="CreateTable"/>
      <definedName name="DeleteRange"/>
      <definedName name="DeleteTable"/>
      <definedName name="MerrillPrintIt"/>
      <definedName name="NewRange"/>
      <definedName name="RedefinePrintTableRange"/>
    </defined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rofit &amp; loss"/>
      <sheetName val="Balance Sheet"/>
      <sheetName val="Cash flow"/>
      <sheetName val="Group Procurement"/>
      <sheetName val="KPIs &amp; Headcounts"/>
      <sheetName val="IC Balances"/>
      <sheetName val="Commentary"/>
      <sheetName val="Charts"/>
      <sheetName val="Chart Control"/>
      <sheetName val="Datasheet"/>
      <sheetName val="Traffic Light Calcs"/>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D4" t="str">
            <v>Blue</v>
          </cell>
          <cell r="E4">
            <v>5</v>
          </cell>
          <cell r="F4">
            <v>11</v>
          </cell>
          <cell r="H4" t="str">
            <v>AUD</v>
          </cell>
        </row>
        <row r="75">
          <cell r="C75" t="str">
            <v>November</v>
          </cell>
          <cell r="F75" t="str">
            <v>Nov '02</v>
          </cell>
        </row>
        <row r="96">
          <cell r="C96">
            <v>3</v>
          </cell>
        </row>
        <row r="99">
          <cell r="C99" t="str">
            <v>AUD '000s</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V"/>
      <sheetName val="2003 blended rate"/>
      <sheetName val="GUIDE"/>
      <sheetName val="MACRS"/>
      <sheetName val="TL"/>
      <sheetName val="Detailed Trial Balance"/>
      <sheetName val="All Group"/>
      <sheetName val="table"/>
      <sheetName val="4A Asset Code"/>
      <sheetName val="ElronDCF2"/>
      <sheetName val="Celsa"/>
      <sheetName val="O-1 (277)"/>
      <sheetName val="O-1 (521)"/>
      <sheetName val="O-1 (626) "/>
      <sheetName val="Sheet1"/>
      <sheetName val="Reference Tables"/>
      <sheetName val="Lookup Table"/>
      <sheetName val="Unifi-Yadkinville Table"/>
      <sheetName val="Dacron Variable Cost Table"/>
      <sheetName val="CPI Coding"/>
      <sheetName val="Info Page"/>
      <sheetName val="5471 p 1"/>
      <sheetName val="2009 Initiatives"/>
      <sheetName val="Worksheet"/>
      <sheetName val="CAd"/>
      <sheetName val="Celply"/>
      <sheetName val="GERbofa"/>
      <sheetName val="GER"/>
      <sheetName val="MEX"/>
      <sheetName val="Novacel"/>
      <sheetName val="USd"/>
      <sheetName val="Vlis"/>
      <sheetName val="Equity"/>
      <sheetName val="#REF"/>
      <sheetName val="MAIN"/>
      <sheetName val="EDIT DATA"/>
      <sheetName val="SAP Acct Name"/>
      <sheetName val="Hyperion Acct"/>
      <sheetName val="Inputs"/>
      <sheetName val="Summary"/>
      <sheetName val="PV Graph Data"/>
      <sheetName val="Detail Variance"/>
      <sheetName val="data"/>
      <sheetName val="T-2 RateRec"/>
      <sheetName val="Margin Monitor"/>
      <sheetName val="Plasma Targets"/>
      <sheetName val="Data Input"/>
      <sheetName val="WACC_Construction"/>
      <sheetName val="Sch A - Basic Info"/>
      <sheetName val="Sch E - CF and VA"/>
      <sheetName val="Sch B - ETR"/>
      <sheetName val="Accounts Mapping"/>
      <sheetName val="CC Mapping"/>
      <sheetName val="Chart of Accounts"/>
      <sheetName val="Company Mapping"/>
      <sheetName val="Control Premium Info"/>
      <sheetName val="Procurement Project"/>
      <sheetName val="2008 CIP Balance"/>
      <sheetName val="Depreciation"/>
      <sheetName val="Codes"/>
      <sheetName val="CaffeVATCY"/>
      <sheetName val="Sheet2"/>
      <sheetName val="KeyMultInputs"/>
      <sheetName val="Rev Growth Rate"/>
      <sheetName val="chart data"/>
      <sheetName val="FY03 Sep Fcst v Firm"/>
      <sheetName val="FY03 Sep Fcst v Act 02"/>
      <sheetName val="materials"/>
      <sheetName val="sumold"/>
      <sheetName val="KTB"/>
      <sheetName val="SET UP"/>
      <sheetName val="EDIT_DATA"/>
      <sheetName val="SAP_Acct_Name"/>
      <sheetName val="Hyperion_Acct"/>
      <sheetName val="Config"/>
      <sheetName val="16-090 FBC Sales Income"/>
      <sheetName val="16-010 Foreign Corp Information"/>
      <sheetName val="03-031 Fixed Assets"/>
      <sheetName val="03-081 Intangibles"/>
      <sheetName val="16-110 Invest in U.S. Property"/>
      <sheetName val="16-030 Schedule B"/>
      <sheetName val="16-050 Schedule H Summary"/>
      <sheetName val="16-060 Schedule H Detail"/>
      <sheetName val="16-150 Schedule M"/>
      <sheetName val="16-140 Schedule J"/>
      <sheetName val="00-030 Summary Sheet"/>
      <sheetName val="16-130 Worksheet D"/>
      <sheetName val="16-080 Worksheet A"/>
      <sheetName val="16-100 Worksheet B"/>
      <sheetName val="16-120 Worksheet C"/>
      <sheetName val="SOP52"/>
      <sheetName val="Sens"/>
      <sheetName val="Lease Bar"/>
      <sheetName val="Settings"/>
      <sheetName val="Personnel Plan-UK"/>
      <sheetName val="P&amp;L Statement-UK"/>
      <sheetName val="NY Depr"/>
      <sheetName val="Bio Accru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LANDO"/>
      <sheetName val="CONSOL"/>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BS"/>
      <sheetName val="IS"/>
      <sheetName val="Notes"/>
      <sheetName val="Budget"/>
      <sheetName val="TB"/>
      <sheetName val="JEs"/>
      <sheetName val="C1"/>
      <sheetName val="D1"/>
      <sheetName val="D5"/>
      <sheetName val="E1"/>
      <sheetName val="F1 "/>
      <sheetName val="Operating Budget"/>
      <sheetName val="F2"/>
      <sheetName val="F4"/>
      <sheetName val="Update"/>
      <sheetName val="TOC"/>
      <sheetName val="Procedu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N125 Jan new 99"/>
      <sheetName val="FDCD JAN 99"/>
      <sheetName val="GN OCT"/>
      <sheetName val="FDCD OCT"/>
      <sheetName val="FDCSD OCT "/>
      <sheetName val="GN125 "/>
      <sheetName val="FDCD "/>
      <sheetName val="FDCSD "/>
      <sheetName val="Sheet2"/>
      <sheetName val="FDDold"/>
      <sheetName val="SogiaN1"/>
      <sheetName val="TP"/>
      <sheetName val="Assumptions"/>
      <sheetName val="Map"/>
      <sheetName val="Pivto"/>
      <sheetName val="Check Summary"/>
      <sheetName val="Mapping (2)"/>
      <sheetName val="Mapping"/>
      <sheetName val="Driver"/>
      <sheetName val="Data Source"/>
      <sheetName val="4 years average"/>
      <sheetName val="2020 Base"/>
      <sheetName val="Sheet4"/>
      <sheetName val="Sheet5"/>
      <sheetName val="Cost Pool-National"/>
      <sheetName val="Cost Pool for Load"/>
      <sheetName val="Fcst input"/>
      <sheetName val="Sheet1"/>
      <sheetName val="Sheet3"/>
      <sheetName val="Slice"/>
      <sheetName val="Client list"/>
      <sheetName val="Start"/>
      <sheetName val="TM1 Data"/>
      <sheetName val="Input Sheet for Payroll"/>
      <sheetName val="Total FU&gt;&gt;"/>
      <sheetName val="First"/>
      <sheetName val="OMRON(113)"/>
      <sheetName val="OMRON(142)"/>
      <sheetName val="Last"/>
      <sheetName val="Position Details"/>
      <sheetName val="Itemised Budget "/>
      <sheetName val="Dropdown"/>
      <sheetName val="Summary by USD"/>
      <sheetName val="Employee allowance"/>
      <sheetName val="FM Ded&gt;&gt;"/>
      <sheetName val="BU FU MO"/>
      <sheetName val="BU FU MO1"/>
      <sheetName val="BU FU MO2"/>
      <sheetName val="Commetaries (Budget vs 7+5)"/>
      <sheetName val="Category"/>
      <sheetName val="T&amp;R"/>
      <sheetName val="Opex cost"/>
      <sheetName val="Regional, GWK, FMP"/>
      <sheetName val="KPI Incentives and gainshare"/>
      <sheetName val="Total FU2&gt;&gt;"/>
      <sheetName val="First (2)"/>
      <sheetName val="BU FU MO3"/>
      <sheetName val="BU FU MO4"/>
      <sheetName val="BU FU MO5"/>
      <sheetName val="Last (2)"/>
      <sheetName val="Total FU3&gt;&gt;"/>
      <sheetName val="First (3)"/>
      <sheetName val="BU FU MO6"/>
      <sheetName val="BU FU MO7"/>
      <sheetName val="BU FU MO8"/>
      <sheetName val="Last (3)"/>
      <sheetName val="Total FU4&gt;&gt;"/>
      <sheetName val="First (4)"/>
      <sheetName val="BU FU MO9"/>
      <sheetName val="BU FU MO10"/>
      <sheetName val="BU FU MO11"/>
      <sheetName val="Last (4)"/>
      <sheetName val="FX_Valued"/>
      <sheetName val="GN125_Jan_new_99"/>
      <sheetName val="FDCD_JAN_99"/>
      <sheetName val="GN_OCT"/>
      <sheetName val="FDCD_OCT"/>
      <sheetName val="FDCSD_OCT_"/>
      <sheetName val="GN125_"/>
      <sheetName val="FDCD_"/>
      <sheetName val="FDCSD_"/>
      <sheetName val="Check_Summary"/>
      <sheetName val="Mapping_(2)"/>
      <sheetName val="Data_Source"/>
      <sheetName val="4_years_average"/>
      <sheetName val="2020_Base"/>
      <sheetName val="Cost_Pool-National"/>
      <sheetName val="Cost_Pool_for_Load"/>
      <sheetName val="Fcst_input"/>
      <sheetName val="Client_list"/>
      <sheetName val="TM1_Data"/>
      <sheetName val="Input_Sheet_for_Payroll"/>
      <sheetName val="Total_FU&gt;&gt;"/>
      <sheetName val="Position_Details"/>
      <sheetName val="Itemised_Budget_"/>
      <sheetName val="Summary_by_USD"/>
      <sheetName val="Employee_allowance"/>
      <sheetName val="FM_Ded&gt;&gt;"/>
      <sheetName val="BU_FU_MO"/>
      <sheetName val="BU_FU_MO1"/>
      <sheetName val="BU_FU_MO2"/>
      <sheetName val="Commetaries_(Budget_vs_7+5)"/>
      <sheetName val="Opex_cost"/>
      <sheetName val="Regional,_GWK,_FMP"/>
      <sheetName val="KPI_Incentives_and_gainshare"/>
      <sheetName val="Total_FU2&gt;&gt;"/>
      <sheetName val="First_(2)"/>
      <sheetName val="BU_FU_MO3"/>
      <sheetName val="BU_FU_MO4"/>
      <sheetName val="BU_FU_MO5"/>
      <sheetName val="Last_(2)"/>
      <sheetName val="Total_FU3&gt;&gt;"/>
      <sheetName val="First_(3)"/>
      <sheetName val="BU_FU_MO6"/>
      <sheetName val="BU_FU_MO7"/>
      <sheetName val="BU_FU_MO8"/>
      <sheetName val="Last_(3)"/>
      <sheetName val="Total_FU4&gt;&gt;"/>
      <sheetName val="First_(4)"/>
      <sheetName val="BU_FU_MO9"/>
      <sheetName val="BU_FU_MO10"/>
      <sheetName val="BU_FU_MO11"/>
      <sheetName val="Last_(4)"/>
      <sheetName val="3.Staffcost"/>
      <sheetName val="Pricing Input PM"/>
      <sheetName val="Exchange Rates"/>
      <sheetName val="1.Prop Info"/>
      <sheetName val="6.Assumption"/>
      <sheetName val="Oncosts &amp; Overheads"/>
      <sheetName val="deal summary"/>
      <sheetName val="4.Outsourced"/>
    </sheetNames>
    <sheetDataSet>
      <sheetData sheetId="0"/>
      <sheetData sheetId="1"/>
      <sheetData sheetId="2"/>
      <sheetData sheetId="3" refreshError="1">
        <row r="38">
          <cell r="C38" t="str">
            <v>55200-09620</v>
          </cell>
        </row>
      </sheetData>
      <sheetData sheetId="4"/>
      <sheetData sheetId="5"/>
      <sheetData sheetId="6"/>
      <sheetData sheetId="7"/>
      <sheetData sheetId="8"/>
      <sheetData sheetId="9"/>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ow r="38">
          <cell r="C38">
            <v>240113</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38">
          <cell r="C38" t="str">
            <v>Annual 
Operating Costs</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ow r="38">
          <cell r="C38">
            <v>240113</v>
          </cell>
        </row>
      </sheetData>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ow r="38">
          <cell r="C38" t="str">
            <v>Annual 
Operating Costs</v>
          </cell>
        </row>
      </sheetData>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Balance sheet"/>
      <sheetName val="Income"/>
      <sheetName val="Notes"/>
      <sheetName val="Budget"/>
      <sheetName val="TB"/>
      <sheetName val="JEs"/>
      <sheetName val="C1"/>
      <sheetName val="D1"/>
      <sheetName val="D5"/>
      <sheetName val="E1"/>
      <sheetName val="F1"/>
      <sheetName val="F4"/>
      <sheetName val="Travel"/>
      <sheetName val="Update"/>
      <sheetName val="TOC"/>
      <sheetName val="Procedures"/>
      <sheetName val="Premiu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3">
          <cell r="B13">
            <v>37894</v>
          </cell>
        </row>
      </sheetData>
      <sheetData sheetId="16"/>
      <sheetData sheetId="17"/>
      <sheetData sheetId="1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OC"/>
      <sheetName val="BS"/>
      <sheetName val="IS"/>
      <sheetName val="Notes"/>
      <sheetName val="Budget"/>
      <sheetName val="REC - CA"/>
      <sheetName val="REC - FD"/>
      <sheetName val="B1-TB"/>
      <sheetName val="B4-JEs"/>
      <sheetName val="C1"/>
      <sheetName val="D1"/>
      <sheetName val="D3-0203"/>
      <sheetName val="F1"/>
      <sheetName val="D2-0304"/>
      <sheetName val="Procedures"/>
      <sheetName val="E1"/>
      <sheetName val="F4"/>
      <sheetName val="Update"/>
      <sheetName val="Bind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rofit &amp; loss"/>
      <sheetName val="Balance Sheet"/>
      <sheetName val="Cash flow"/>
      <sheetName val="Group Procurement"/>
      <sheetName val="KPIs &amp; Headcounts"/>
      <sheetName val="IC Balances"/>
      <sheetName val="Commentary"/>
      <sheetName val="Charts"/>
      <sheetName val="Chart Control"/>
      <sheetName val="Datasheet"/>
      <sheetName val="Traffic Light Calcs"/>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60">
          <cell r="C60" t="str">
            <v>January</v>
          </cell>
        </row>
        <row r="61">
          <cell r="C61" t="str">
            <v>February</v>
          </cell>
        </row>
        <row r="62">
          <cell r="C62" t="str">
            <v>March</v>
          </cell>
        </row>
        <row r="63">
          <cell r="C63" t="str">
            <v>April</v>
          </cell>
        </row>
        <row r="64">
          <cell r="C64" t="str">
            <v>May</v>
          </cell>
        </row>
        <row r="65">
          <cell r="C65" t="str">
            <v>June</v>
          </cell>
        </row>
        <row r="66">
          <cell r="C66" t="str">
            <v>July</v>
          </cell>
        </row>
        <row r="67">
          <cell r="C67" t="str">
            <v>August</v>
          </cell>
        </row>
        <row r="68">
          <cell r="C68" t="str">
            <v>September</v>
          </cell>
        </row>
        <row r="69">
          <cell r="C69" t="str">
            <v>October</v>
          </cell>
        </row>
        <row r="70">
          <cell r="C70" t="str">
            <v>November</v>
          </cell>
        </row>
        <row r="71">
          <cell r="C71" t="str">
            <v>December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sheetName val="Bills"/>
      <sheetName val="Bill Disc"/>
      <sheetName val="BBSW RAtes"/>
      <sheetName val="Holdings"/>
      <sheetName val="Assets"/>
      <sheetName val="Participant"/>
      <sheetName val="Joint Venture"/>
      <sheetName val="Bills-Ju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1"/>
      <sheetName val="Index"/>
      <sheetName val="INCOME"/>
      <sheetName val="INT96"/>
      <sheetName val="403A_2007_Q1"/>
      <sheetName val="Sheet1"/>
      <sheetName val="allcons"/>
      <sheetName val="prior ytd"/>
      <sheetName val="prior yr - mo"/>
      <sheetName val="ytd"/>
      <sheetName val="curr mo"/>
      <sheetName val="rje"/>
      <sheetName val="pg 4"/>
      <sheetName val="pg3"/>
      <sheetName val="soc"/>
      <sheetName val="soc2"/>
      <sheetName val="AP seg"/>
      <sheetName val="AP p 4-5 "/>
      <sheetName val="AP MDA"/>
      <sheetName val="allocation"/>
      <sheetName val="AP seg input"/>
      <sheetName val="AP p 4-5 input"/>
      <sheetName val="AP MDA input"/>
      <sheetName val="Schedule 1a"/>
      <sheetName val="Schedule 1b"/>
      <sheetName val="Schedule 1c"/>
      <sheetName val="Schedule1d"/>
      <sheetName val="bs"/>
      <sheetName val="QUERY"/>
      <sheetName val="General Information "/>
      <sheetName val="Client Commission Grid"/>
      <sheetName val="prior_ytd"/>
      <sheetName val="prior_yr_-_mo"/>
      <sheetName val="curr_mo"/>
      <sheetName val="pg_4"/>
      <sheetName val="AP_seg"/>
      <sheetName val="AP_p_4-5_"/>
      <sheetName val="AP_MDA"/>
      <sheetName val="AP_seg_input"/>
      <sheetName val="AP_p_4-5_input"/>
      <sheetName val="AP_MDA_input"/>
      <sheetName val="Schedule_1a"/>
      <sheetName val="Schedule_1b"/>
      <sheetName val="Schedule_1c"/>
      <sheetName val="General_Information_"/>
      <sheetName val="Client_Commission_Grid"/>
      <sheetName val="03-050 Sale Business Property"/>
      <sheetName val="1191100-Staff loan"/>
      <sheetName val="Profit &amp; Loss"/>
      <sheetName val="PickList"/>
      <sheetName val="1999"/>
      <sheetName val="#REF"/>
      <sheetName val="General Assumptions"/>
      <sheetName val="Music Model"/>
      <sheetName val="Global Scorecards"/>
      <sheetName val="Scorecard"/>
      <sheetName val="New Music Model"/>
      <sheetName val="Category Model"/>
      <sheetName val="2Q98 Universe"/>
      <sheetName val="Credit Calc"/>
      <sheetName val="Magic"/>
      <sheetName val="Consign"/>
      <sheetName val="1191100-Staff_loan"/>
      <sheetName val="Profit_&amp;_Loss"/>
      <sheetName val="Key"/>
      <sheetName val="Lookups"/>
      <sheetName val="Instructions (ME Pack)"/>
      <sheetName val="MTD Top 10 Deals"/>
      <sheetName val="Debt Tab"/>
      <sheetName val="MTD (v Bud)"/>
      <sheetName val="MTD (v PY)"/>
      <sheetName val="QTD (v PY)"/>
      <sheetName val="YTD (v Bud)"/>
      <sheetName val="YTD (v PY)"/>
      <sheetName val="Instructions (FC Pack)"/>
      <sheetName val="Forecast Top 10 Deals"/>
      <sheetName val="FYF (v Bud)"/>
      <sheetName val="FYF (v Pr Fcst)"/>
      <sheetName val="FYF (v PY)"/>
      <sheetName val="Risks + Opps"/>
      <sheetName val="FX"/>
      <sheetName val="TM1 Snapshot"/>
      <sheetName val="TM1 Slice"/>
      <sheetName val="prior_ytd1"/>
      <sheetName val="prior_yr_-_mo1"/>
      <sheetName val="curr_mo1"/>
      <sheetName val="pg_41"/>
      <sheetName val="AP_seg1"/>
      <sheetName val="AP_p_4-5_1"/>
      <sheetName val="AP_MDA1"/>
      <sheetName val="AP_seg_input1"/>
      <sheetName val="AP_p_4-5_input1"/>
      <sheetName val="AP_MDA_input1"/>
      <sheetName val="Schedule_1a1"/>
      <sheetName val="Schedule_1b1"/>
      <sheetName val="Schedule_1c1"/>
      <sheetName val="1191100-Staff_loan1"/>
      <sheetName val="Profit_&amp;_Loss1"/>
      <sheetName val="Client_Commission_Grid1"/>
      <sheetName val="Journal Info"/>
      <sheetName val="Settings"/>
      <sheetName val="LineOfBusiness"/>
      <sheetName val="Master"/>
      <sheetName val="prior_ytd2"/>
      <sheetName val="prior_yr_-_mo2"/>
      <sheetName val="curr_mo2"/>
      <sheetName val="pg_42"/>
      <sheetName val="AP_seg2"/>
      <sheetName val="AP_p_4-5_2"/>
      <sheetName val="AP_MDA2"/>
      <sheetName val="AP_seg_input2"/>
      <sheetName val="AP_p_4-5_input2"/>
      <sheetName val="AP_MDA_input2"/>
      <sheetName val="Schedule_1a2"/>
      <sheetName val="Schedule_1b2"/>
      <sheetName val="Schedule_1c2"/>
      <sheetName val="1191100-Staff_loan2"/>
      <sheetName val="Profit_&amp;_Loss2"/>
      <sheetName val="Client_Commission_Grid2"/>
      <sheetName val="Instructions_(ME_Pack)"/>
      <sheetName val="MTD_Top_10_Deals"/>
      <sheetName val="Debt_Tab"/>
      <sheetName val="MTD_(v_Bud)"/>
      <sheetName val="MTD_(v_PY)"/>
      <sheetName val="QTD_(v_PY)"/>
      <sheetName val="YTD_(v_Bud)"/>
      <sheetName val="YTD_(v_PY)"/>
      <sheetName val="Instructions_(FC_Pack)"/>
      <sheetName val="Forecast_Top_10_Deals"/>
      <sheetName val="FYF_(v_Bud)"/>
      <sheetName val="FYF_(v_Pr_Fcst)"/>
      <sheetName val="FYF_(v_PY)"/>
      <sheetName val="Risks_+_Opps"/>
      <sheetName val="TM1_Snapshot"/>
      <sheetName val="TM1_Slice"/>
      <sheetName val="General_Assumptions"/>
      <sheetName val="Music_Model"/>
      <sheetName val="Global_Scorecards"/>
      <sheetName val="New_Music_Model"/>
      <sheetName val="Category_Model"/>
      <sheetName val="2Q98_Universe"/>
      <sheetName val="Credit_Calc"/>
      <sheetName val="Journal_Info"/>
      <sheetName val="prior_ytd3"/>
      <sheetName val="prior_yr_-_mo3"/>
      <sheetName val="curr_mo3"/>
      <sheetName val="pg_43"/>
      <sheetName val="AP_seg3"/>
      <sheetName val="AP_p_4-5_3"/>
      <sheetName val="AP_MDA3"/>
      <sheetName val="AP_seg_input3"/>
      <sheetName val="AP_p_4-5_input3"/>
      <sheetName val="AP_MDA_input3"/>
      <sheetName val="Schedule_1a3"/>
      <sheetName val="Schedule_1b3"/>
      <sheetName val="Schedule_1c3"/>
      <sheetName val="1191100-Staff_loan3"/>
      <sheetName val="Profit_&amp;_Loss3"/>
      <sheetName val="Client_Commission_Grid3"/>
      <sheetName val="Instructions_(ME_Pack)1"/>
      <sheetName val="MTD_Top_10_Deals1"/>
      <sheetName val="Debt_Tab1"/>
      <sheetName val="MTD_(v_Bud)1"/>
      <sheetName val="MTD_(v_PY)1"/>
      <sheetName val="QTD_(v_PY)1"/>
      <sheetName val="YTD_(v_Bud)1"/>
      <sheetName val="YTD_(v_PY)1"/>
      <sheetName val="Instructions_(FC_Pack)1"/>
      <sheetName val="Forecast_Top_10_Deals1"/>
      <sheetName val="FYF_(v_Bud)1"/>
      <sheetName val="FYF_(v_Pr_Fcst)1"/>
      <sheetName val="FYF_(v_PY)1"/>
      <sheetName val="Risks_+_Opps1"/>
      <sheetName val="TM1_Snapshot1"/>
      <sheetName val="TM1_Slice1"/>
      <sheetName val="General_Assumptions1"/>
      <sheetName val="Music_Model1"/>
      <sheetName val="Global_Scorecards1"/>
      <sheetName val="New_Music_Model1"/>
      <sheetName val="Category_Model1"/>
      <sheetName val="2Q98_Universe1"/>
      <sheetName val="Credit_Calc1"/>
      <sheetName val="Journal_Info1"/>
      <sheetName val="1219-Qtrly Joint Venture"/>
      <sheetName val="1218-Qtrly Joint Venture"/>
      <sheetName val="1219-Qtrly Joint Venture (2)"/>
      <sheetName val="1219-Qtrly Minority Interest"/>
      <sheetName val="EIE Summary (2)"/>
      <sheetName val="Dec19YTD"/>
      <sheetName val="Sept19YTD"/>
      <sheetName val="Dec18YTD"/>
      <sheetName val="NCI YTD Dec19"/>
      <sheetName val="NCI YTD Sep19"/>
      <sheetName val="Minority Interest Dec 18"/>
      <sheetName val="Geog"/>
      <sheetName val="IncomeStatement"/>
      <sheetName val="STR3"/>
      <sheetName val="Assumptions &amp; Drivers"/>
      <sheetName val="Min Rent"/>
      <sheetName val="Global Assumptions"/>
      <sheetName val="00-021 Self Assure"/>
      <sheetName val="Domestic Data Request"/>
      <sheetName val="Payroll"/>
      <sheetName val="1. Diagnostics &amp; S.O."/>
      <sheetName val="2. Company Information"/>
      <sheetName val="3. Trial Balance (Mapped)"/>
      <sheetName val="3.1 Trial Balance"/>
      <sheetName val="3.2 Book to Tax"/>
      <sheetName val="4. Onestream BS"/>
      <sheetName val="5. Onestream IS"/>
      <sheetName val="6. Accrued Bonus"/>
      <sheetName val="7. Accrued Vacation"/>
      <sheetName val="8. Meals &amp; Entertainment"/>
      <sheetName val="8.1 Parking"/>
      <sheetName val="9. Advance Payments"/>
      <sheetName val="10. Charitable Contributions"/>
      <sheetName val="11. Social Club Dues"/>
      <sheetName val="12. Spousal Travel"/>
      <sheetName val="13. Fuel Tax Credit"/>
      <sheetName val="14. Foreign Source Inc &amp; Taxes"/>
      <sheetName val="15. Other Income"/>
      <sheetName val="16. Royalty &amp; Int Exp"/>
      <sheetName val="17. Other Expenses"/>
      <sheetName val="18. Zero Value Inventory"/>
      <sheetName val="19. Fixed Assets Per Book"/>
      <sheetName val="20. Fixed Assets Per Tax"/>
      <sheetName val="21. New Tangible Property"/>
      <sheetName val="22. Intangible Assets"/>
      <sheetName val="23. Gains &amp; Losses"/>
      <sheetName val="24. Foreign Country Travel"/>
      <sheetName val="25. Apportionment"/>
      <sheetName val="TAX DEPT USE ONLY--&gt;&gt;&gt;"/>
      <sheetName val="1. Leadsheet"/>
      <sheetName val="5. 2017 Taxable Income"/>
      <sheetName val="8. TB to OS Check"/>
      <sheetName val="8.1 Depreciation"/>
      <sheetName val="8.2 Reserves"/>
      <sheetName val="%CORPTAX_DATA_CACHE%"/>
      <sheetName val="balance2004_2005"/>
      <sheetName val="EndNot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refreshError="1"/>
      <sheetData sheetId="196" refreshError="1"/>
      <sheetData sheetId="197" refreshError="1"/>
      <sheetData sheetId="198" refreshError="1"/>
      <sheetData sheetId="199" refreshError="1"/>
      <sheetData sheetId="200" refreshError="1"/>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V"/>
      <sheetName val="GOREDCF"/>
      <sheetName val="Income"/>
      <sheetName val="Tax Rates"/>
      <sheetName val="Sheet5"/>
      <sheetName val="01 Fcst Vol"/>
      <sheetName val="GLC List"/>
      <sheetName val="Print"/>
      <sheetName val="Total"/>
      <sheetName val="7B Market-Based Depreciation"/>
      <sheetName val="LE550"/>
      <sheetName val="TL"/>
      <sheetName val="Sterl Cap"/>
      <sheetName val="KTB"/>
      <sheetName val="#REF"/>
      <sheetName val="MACRS"/>
      <sheetName val="Software"/>
      <sheetName val="MGM11"/>
      <sheetName val="MGM12"/>
      <sheetName val="MGM1"/>
      <sheetName val="MGM4"/>
      <sheetName val="MGM3"/>
      <sheetName val="Headcount"/>
      <sheetName val="PwCTickmarks"/>
      <sheetName val="cover_page"/>
      <sheetName val="Dropdowns - do not change"/>
      <sheetName val="Actual Roll Up"/>
      <sheetName val="Inputs"/>
      <sheetName val="Debt"/>
      <sheetName val="1"/>
      <sheetName val="WPA_Assum"/>
      <sheetName val="Price 2"/>
      <sheetName val="Fee Schedule"/>
      <sheetName val="May  Balance Sheet"/>
      <sheetName val="DCEInputs"/>
      <sheetName val="U2 - Sales"/>
      <sheetName val="Picscout"/>
      <sheetName val="Сталь"/>
      <sheetName val="ASSUMP"/>
      <sheetName val="sg_aut"/>
      <sheetName val="sg_bga"/>
      <sheetName val="sg_con"/>
      <sheetName val="sg_dis"/>
      <sheetName val="sg_ind"/>
      <sheetName val="sg_mcm"/>
      <sheetName val="sg_mob"/>
      <sheetName val="sg_pcc"/>
      <sheetName val="sg_pda"/>
      <sheetName val="sh_aut"/>
      <sheetName val="sh_ind"/>
      <sheetName val="sh_mai"/>
      <sheetName val="sh_net"/>
      <sheetName val="sh_off"/>
      <sheetName val="sh_pc"/>
      <sheetName val="sh_tel"/>
      <sheetName val="C"/>
      <sheetName val="detail"/>
      <sheetName val="PO Detail-Disc!"/>
      <sheetName val="B.S."/>
      <sheetName val="2004"/>
      <sheetName val="DIL4"/>
      <sheetName val="Volatility Calc"/>
      <sheetName val="Prices"/>
      <sheetName val="Consolidated P&amp;L"/>
      <sheetName val="AMCP Comparison"/>
      <sheetName val="Contract Waterfall"/>
      <sheetName val="Output P&amp;L"/>
      <sheetName val="Transaction Comps"/>
      <sheetName val="LBO"/>
      <sheetName val="Output P&amp;L w Acq RFP"/>
      <sheetName val="Monthly Transport Data"/>
      <sheetName val="Output S&amp;U"/>
      <sheetName val="Lookup"/>
      <sheetName val="SLS UPLOAD"/>
      <sheetName val="AI"/>
      <sheetName val="Control"/>
      <sheetName val="Summary"/>
      <sheetName val="KeyMultInputs"/>
      <sheetName val="AUUS-6.3AUUS TB"/>
      <sheetName val="STD"/>
      <sheetName val="Price_2"/>
      <sheetName val="Rev Growth Rate"/>
      <sheetName val="STATEMENT OF OPERATIONS"/>
      <sheetName val="LIST"/>
      <sheetName val="CRITERIA1"/>
      <sheetName val="Roster"/>
      <sheetName val="BillableHrSummary"/>
      <sheetName val="Assump and Results"/>
      <sheetName val="Model"/>
      <sheetName val="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easury Cashflow"/>
      <sheetName val="Reference"/>
    </sheetNames>
    <sheetDataSet>
      <sheetData sheetId="0" refreshError="1"/>
      <sheetData sheetId="1" refreshError="1">
        <row r="4">
          <cell r="C4" t="str">
            <v>M4.07</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ch Finance Only"/>
      <sheetName val="ETD"/>
      <sheetName val="Cons"/>
      <sheetName val="MASTER - GVSS Cost Center Flash"/>
      <sheetName val="Non Tech Details"/>
      <sheetName val="Tech to Tech Details"/>
      <sheetName val="2005 Plan 1103 WEB Detail"/>
      <sheetName val="Tech_Finance_Only"/>
      <sheetName val="MASTER_-_GVSS_Cost_Center_Flash"/>
      <sheetName val="Non_Tech_Details"/>
      <sheetName val="Tech_to_Tech_Details"/>
      <sheetName val="2005_Plan_1103_WEB_Detail"/>
      <sheetName val="Tech_Finance_Only1"/>
      <sheetName val="MASTER_-_GVSS_Cost_Center_Flas1"/>
      <sheetName val="Non_Tech_Details1"/>
      <sheetName val="Tech_to_Tech_Details1"/>
      <sheetName val="2005_Plan_1103_WEB_Detail1"/>
      <sheetName val="Tech_Finance_Only2"/>
      <sheetName val="MASTER_-_GVSS_Cost_Center_Flas2"/>
      <sheetName val="Non_Tech_Details2"/>
      <sheetName val="Tech_to_Tech_Details2"/>
      <sheetName val="2005_Plan_1103_WEB_Detail2"/>
      <sheetName val="Base Info"/>
      <sheetName val="Financials"/>
      <sheetName val="Tech_Finance_Only3"/>
      <sheetName val="MASTER_-_GVSS_Cost_Center_Flas3"/>
      <sheetName val="Non_Tech_Details3"/>
      <sheetName val="Tech_to_Tech_Details3"/>
      <sheetName val="2005_Plan_1103_WEB_Detail3"/>
      <sheetName val="Tech_Finance_Only4"/>
      <sheetName val="MASTER_-_GVSS_Cost_Center_Flas4"/>
      <sheetName val="Non_Tech_Details4"/>
      <sheetName val="Tech_to_Tech_Details4"/>
      <sheetName val="2005_Plan_1103_WEB_Detail4"/>
      <sheetName val="Base_Info"/>
      <sheetName val="JE BEL005"/>
      <sheetName val="Funds Flow"/>
      <sheetName val="Dropdowns"/>
      <sheetName val="Tech_Finance_Only5"/>
      <sheetName val="MASTER_-_GVSS_Cost_Center_Flas5"/>
      <sheetName val="Non_Tech_Details5"/>
      <sheetName val="Tech_to_Tech_Details5"/>
      <sheetName val="2005_Plan_1103_WEB_Detail5"/>
      <sheetName val="Base_Info1"/>
      <sheetName val="Tech_Finance_Only6"/>
      <sheetName val="MASTER_-_GVSS_Cost_Center_Flas6"/>
      <sheetName val="Non_Tech_Details6"/>
      <sheetName val="Tech_to_Tech_Details6"/>
      <sheetName val="2005_Plan_1103_WEB_Detail6"/>
      <sheetName val="Base_Info2"/>
      <sheetName val="JE_BEL005"/>
      <sheetName val="Tech_Finance_Only7"/>
      <sheetName val="MASTER_-_GVSS_Cost_Center_Flas7"/>
      <sheetName val="Non_Tech_Details7"/>
      <sheetName val="Tech_to_Tech_Details7"/>
      <sheetName val="2005_Plan_1103_WEB_Detail7"/>
      <sheetName val="Base_Info3"/>
      <sheetName val="JE_BEL0051"/>
      <sheetName val="Funds_Flow"/>
      <sheetName val="ca et ebitd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Notes"/>
      <sheetName val="1. Tax Account RF"/>
      <sheetName val="2. Perm Analysis"/>
      <sheetName val="3. Temp Analysis"/>
      <sheetName val="4. Valuation Allowance"/>
      <sheetName val="5. Tax Reserves"/>
      <sheetName val="6. State Rate"/>
      <sheetName val="7. Int'l (Non US) ~ ETR"/>
      <sheetName val="8. Int'l (Non US) ~ Earnings"/>
      <sheetName val="9. Int'l ~Foreign Loss Pool"/>
      <sheetName val="10. True Up Adjustments"/>
      <sheetName val="11. Discrete Items"/>
      <sheetName val="Sheet1"/>
      <sheetName val="C17-Trial Balance"/>
      <sheetName val="soc1"/>
      <sheetName val=".2 IS Consolidated 2008"/>
      <sheetName val=" Cost Assumptions"/>
      <sheetName val="14-020 Well Depreciation UOP"/>
      <sheetName val="현금및현금등가물"/>
      <sheetName val="ENTITY"/>
      <sheetName val="LISTS"/>
      <sheetName val="Cashflow"/>
      <sheetName val="xref acct"/>
      <sheetName val="Consolidating Variance"/>
      <sheetName val="X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TA Samples"/>
      <sheetName val="B-DTL Samples"/>
      <sheetName val="C-POPULATION"/>
      <sheetName val="XREF"/>
      <sheetName val="Tickmarks"/>
      <sheetName val="2. Perm Analysis"/>
      <sheetName val="3. Temp Analysis"/>
      <sheetName val="tb in fs format"/>
      <sheetName val="130.1 - Tax Account RF"/>
      <sheetName val="assumptions"/>
      <sheetName val="xref acct"/>
      <sheetName val="Blackstone Equity"/>
      <sheetName val="MDARC43P_X54"/>
      <sheetName val="key SKU watch"/>
      <sheetName val="Share Buyback Calcs"/>
      <sheetName val="Jurisdictions"/>
    </sheetNames>
    <sheetDataSet>
      <sheetData sheetId="0">
        <row r="6">
          <cell r="B6">
            <v>82559788.373751998</v>
          </cell>
        </row>
        <row r="21">
          <cell r="C21" t="str">
            <v>N/A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 Normalized Income"/>
      <sheetName val="100 Effective tax rate"/>
      <sheetName val="105 FOREIGN INC. DIFF."/>
      <sheetName val="107 YTD Income Allocation"/>
      <sheetName val="110 Consolidated Current"/>
      <sheetName val="110A CBRE Current"/>
      <sheetName val="110B TCC Current"/>
      <sheetName val="112 Q4 2006 vs. Q3 2006"/>
      <sheetName val="112 Q4 2006 vs. 2005 TR"/>
      <sheetName val="112 Q4 2006 vs. Q4 2005 (wait)"/>
      <sheetName val="130 Tax Account Rollforward"/>
      <sheetName val="120A Deferreds Rollfwd - Consol"/>
      <sheetName val="120B Deferreds Rollfwd - TCC"/>
      <sheetName val="121 Acquired Goodwill"/>
      <sheetName val="130.0 Tax Account Rllfwd"/>
      <sheetName val="130.1 - Tax Account RF"/>
      <sheetName val="137 AJE's"/>
      <sheetName val="Summary"/>
      <sheetName val="137 AJE"/>
      <sheetName val="137.2 Discrete"/>
      <sheetName val="160 Charitable Contributions"/>
      <sheetName val="SS - DONT USE - 120DTA_RFD"/>
      <sheetName val="SS - DONT USE - DTA rollfwd"/>
      <sheetName val="Consolidated"/>
      <sheetName val="BU 1031 - 18010 - INVESTOR"/>
      <sheetName val="BU 10290 - KHI"/>
      <sheetName val="BU 10000 - CBRESI"/>
      <sheetName val="BU 10005 - CBREHI"/>
      <sheetName val="BU 10020 - CBNA"/>
      <sheetName val="BU 10030 - INVEST"/>
      <sheetName val="BU 10040 - MEL"/>
      <sheetName val="BU 10150 - GPAC"/>
      <sheetName val="BU 10230 - WREAP"/>
      <sheetName val="BU 10410 - CBRE Inv"/>
      <sheetName val="BU 10480 - FM"/>
      <sheetName val="BU 10520 - BHI"/>
      <sheetName val="BU 10570 - KIM"/>
      <sheetName val="BU 10590 - KPII"/>
      <sheetName val="BU 10640 - KEH"/>
      <sheetName val="BU 10655 - CBRE Charlotte"/>
      <sheetName val="BU 10700 - KCMG"/>
      <sheetName val="BU 10720 - MELLP"/>
      <sheetName val="BU 10810 - SDWY"/>
      <sheetName val="DTCE"/>
      <sheetName val="ING (INSIGNIA)"/>
      <sheetName val="INSIGNIA_ESG"/>
      <sheetName val="MelELIM"/>
      <sheetName val="NAEL 1"/>
      <sheetName val="NAEL 2"/>
      <sheetName val="A-DTA Samples"/>
      <sheetName val="Intl def"/>
      <sheetName val="tb in fs format"/>
      <sheetName val="X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m Analysis"/>
      <sheetName val="XREF"/>
      <sheetName val="Tickmarks"/>
      <sheetName val="130.1 - Tax Account RF"/>
      <sheetName val="12-010 TE Loans and Leases"/>
      <sheetName val="3. Temp Analysis"/>
      <sheetName val="KLT"/>
      <sheetName val="WR"/>
      <sheetName val="A-DTA Samples"/>
      <sheetName val=".1 Subsequent Disbursements"/>
      <sheetName val="Intl def"/>
      <sheetName val="#REF"/>
      <sheetName val="1_Detail"/>
      <sheetName val="Schedule J Excess Inv"/>
      <sheetName val="Renewal Cancel Rates Sens"/>
      <sheetName val="Forecast"/>
      <sheetName val="2017 Federal Calc"/>
      <sheetName val="2017 CA Calc"/>
      <sheetName val="Wage Tracker"/>
      <sheetName val="Cmdbars"/>
      <sheetName val="2011 CIP - Reconciliation"/>
      <sheetName val="Issuer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D Stats FRB_2010"/>
      <sheetName val="2009"/>
      <sheetName val="2008"/>
      <sheetName val="Sheet1"/>
      <sheetName val="Data Validation"/>
      <sheetName val="Category Validation"/>
      <sheetName val="FD_Stats_FRB_2010"/>
      <sheetName val="Data_Validation"/>
      <sheetName val="Category_Validation"/>
      <sheetName val="FD_Stats_FRB_20101"/>
      <sheetName val="Data_Validation1"/>
      <sheetName val="Category_Validation1"/>
      <sheetName val="2015 Sales recog final invoice"/>
      <sheetName val="Funds Flow"/>
      <sheetName val="FD_Stats_FRB_20102"/>
      <sheetName val="Data_Validation2"/>
      <sheetName val="Category_Validation2"/>
      <sheetName val="interest"/>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refreshError="1"/>
      <sheetData sheetId="13" refreshError="1"/>
      <sheetData sheetId="14"/>
      <sheetData sheetId="15"/>
      <sheetData sheetId="16"/>
      <sheetData sheetId="1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bix P&amp;L"/>
      <sheetName val="Konica Minolta"/>
      <sheetName val="Board Report"/>
      <sheetName val="Last 12 Months"/>
      <sheetName val="Board Report Summary"/>
      <sheetName val="Board Summary"/>
      <sheetName val="BOS Report"/>
      <sheetName val="Onesource Group P&amp;L"/>
      <sheetName val="Consolidation entries P&amp;L"/>
      <sheetName val="LEASING SOLUTIONS HOLDINGS LTD"/>
      <sheetName val="KMBS P&amp;L"/>
      <sheetName val="KMBS P&amp;L YTD"/>
      <sheetName val="KMBS review"/>
      <sheetName val="Cogent P&amp;L"/>
      <sheetName val="Cogent P&amp;L YTD"/>
      <sheetName val="OFL P&amp;L"/>
      <sheetName val="OFL P&amp;L YTD"/>
      <sheetName val="LSL"/>
      <sheetName val="LSL YTD"/>
      <sheetName val="KM raw data"/>
      <sheetName val="Cogent raw data"/>
      <sheetName val="OFL raw data"/>
      <sheetName val="Sheet5"/>
      <sheetName val="Sheet4"/>
      <sheetName val="Sheet3"/>
      <sheetName val="Sheet2"/>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efreshError="1">
        <row r="4">
          <cell r="S4" t="str">
            <v>FULL YEAR</v>
          </cell>
        </row>
        <row r="5">
          <cell r="C5">
            <v>39142</v>
          </cell>
          <cell r="D5" t="str">
            <v>B/(W)</v>
          </cell>
          <cell r="E5" t="str">
            <v>% B/(W)</v>
          </cell>
          <cell r="K5">
            <v>39142</v>
          </cell>
          <cell r="L5" t="str">
            <v>B/(W)</v>
          </cell>
          <cell r="M5" t="str">
            <v>% B/(W)</v>
          </cell>
          <cell r="R5" t="str">
            <v>Budget</v>
          </cell>
          <cell r="S5">
            <v>39259</v>
          </cell>
        </row>
        <row r="6">
          <cell r="C6" t="str">
            <v>Budget</v>
          </cell>
          <cell r="D6" t="str">
            <v xml:space="preserve"> Budget</v>
          </cell>
          <cell r="E6" t="str">
            <v>Budget</v>
          </cell>
          <cell r="K6" t="str">
            <v>Budget</v>
          </cell>
          <cell r="L6" t="str">
            <v xml:space="preserve"> Budget</v>
          </cell>
          <cell r="M6" t="str">
            <v>Budget</v>
          </cell>
          <cell r="R6" t="str">
            <v>Forecast</v>
          </cell>
          <cell r="S6" t="str">
            <v>Budget</v>
          </cell>
        </row>
        <row r="7">
          <cell r="C7" t="str">
            <v>(000's)</v>
          </cell>
          <cell r="D7" t="str">
            <v>(000's)</v>
          </cell>
          <cell r="K7" t="str">
            <v>(000's)</v>
          </cell>
          <cell r="L7" t="str">
            <v>(000's)</v>
          </cell>
          <cell r="S7" t="str">
            <v>(000's)</v>
          </cell>
        </row>
        <row r="9">
          <cell r="C9">
            <v>5032288.1346977782</v>
          </cell>
          <cell r="D9">
            <v>658887.86530222185</v>
          </cell>
          <cell r="E9">
            <v>0.13093206264545351</v>
          </cell>
          <cell r="K9">
            <v>40657082.914920725</v>
          </cell>
          <cell r="L9">
            <v>-1224019.9149207249</v>
          </cell>
          <cell r="M9">
            <v>-3.0105945315410772E-2</v>
          </cell>
          <cell r="R9">
            <v>0</v>
          </cell>
          <cell r="S9">
            <v>56513250</v>
          </cell>
        </row>
        <row r="10">
          <cell r="C10">
            <v>2314852.5419609793</v>
          </cell>
          <cell r="D10">
            <v>369162.45803902065</v>
          </cell>
          <cell r="E10">
            <v>0.15947558271953355</v>
          </cell>
          <cell r="K10">
            <v>18702258.140863534</v>
          </cell>
          <cell r="L10">
            <v>-517633.14086353406</v>
          </cell>
          <cell r="M10">
            <v>-2.767757438512361E-2</v>
          </cell>
          <cell r="R10">
            <v>0</v>
          </cell>
          <cell r="S10">
            <v>25996094.999999996</v>
          </cell>
        </row>
        <row r="11">
          <cell r="C11">
            <v>0.4600000000000003</v>
          </cell>
          <cell r="D11">
            <v>1.1609909797201556E-2</v>
          </cell>
          <cell r="K11">
            <v>0.46</v>
          </cell>
          <cell r="L11">
            <v>1.1517243791079324E-3</v>
          </cell>
          <cell r="R11">
            <v>0</v>
          </cell>
          <cell r="S11">
            <v>0.45999999999999991</v>
          </cell>
        </row>
        <row r="12">
          <cell r="C12">
            <v>1173257.0967017452</v>
          </cell>
          <cell r="D12">
            <v>-303074.90329825482</v>
          </cell>
          <cell r="E12">
            <v>-0.25831925854125032</v>
          </cell>
          <cell r="K12">
            <v>9588510.9694516286</v>
          </cell>
          <cell r="L12">
            <v>-579994.03054837137</v>
          </cell>
          <cell r="M12">
            <v>-6.0488435837033984E-2</v>
          </cell>
          <cell r="R12">
            <v>0</v>
          </cell>
          <cell r="S12">
            <v>13046558.78933776</v>
          </cell>
        </row>
        <row r="13">
          <cell r="C13">
            <v>1141595.4452592342</v>
          </cell>
          <cell r="D13">
            <v>66087.554740765831</v>
          </cell>
          <cell r="E13">
            <v>5.7890520687701785E-2</v>
          </cell>
          <cell r="K13">
            <v>9113747.1714119054</v>
          </cell>
          <cell r="L13">
            <v>-1097627.1714119054</v>
          </cell>
          <cell r="M13">
            <v>-0.12043642979859628</v>
          </cell>
          <cell r="R13">
            <v>0</v>
          </cell>
          <cell r="S13">
            <v>12949536.210662236</v>
          </cell>
        </row>
        <row r="14">
          <cell r="C14">
            <v>0.2268541495841423</v>
          </cell>
          <cell r="D14">
            <v>-1.4651434363245952E-2</v>
          </cell>
          <cell r="K14">
            <v>0.22416136421994151</v>
          </cell>
          <cell r="L14">
            <v>-2.0877130377898845E-2</v>
          </cell>
          <cell r="R14">
            <v>0</v>
          </cell>
          <cell r="S14">
            <v>0.2291415944165702</v>
          </cell>
        </row>
        <row r="16">
          <cell r="C16">
            <v>4810473.684734581</v>
          </cell>
          <cell r="D16">
            <v>-519594.68473458104</v>
          </cell>
          <cell r="E16">
            <v>-0.10801320593093522</v>
          </cell>
          <cell r="K16">
            <v>34654333.52429112</v>
          </cell>
          <cell r="L16">
            <v>556998.47570887953</v>
          </cell>
          <cell r="M16">
            <v>1.6072981906244101E-2</v>
          </cell>
          <cell r="R16">
            <v>0</v>
          </cell>
          <cell r="S16">
            <v>47551667.000000007</v>
          </cell>
        </row>
        <row r="17">
          <cell r="C17">
            <v>3112376.4579338278</v>
          </cell>
          <cell r="D17">
            <v>-380588.45793382777</v>
          </cell>
          <cell r="E17">
            <v>-0.12228226985963131</v>
          </cell>
          <cell r="K17">
            <v>22421353.352428593</v>
          </cell>
          <cell r="L17">
            <v>476146.64757140726</v>
          </cell>
          <cell r="M17">
            <v>2.1236302737266882E-2</v>
          </cell>
          <cell r="R17">
            <v>0</v>
          </cell>
          <cell r="S17">
            <v>30765928.068074919</v>
          </cell>
        </row>
        <row r="18">
          <cell r="C18">
            <v>0.64699999665533015</v>
          </cell>
          <cell r="D18">
            <v>-1.0350023537933906E-2</v>
          </cell>
          <cell r="K18">
            <v>0.64699998736701247</v>
          </cell>
          <cell r="L18">
            <v>3.2878233866392437E-3</v>
          </cell>
          <cell r="R18">
            <v>0</v>
          </cell>
          <cell r="S18">
            <v>0.64699998988626228</v>
          </cell>
        </row>
        <row r="19">
          <cell r="C19">
            <v>1286067.039689993</v>
          </cell>
          <cell r="D19">
            <v>93661.03968999302</v>
          </cell>
          <cell r="E19">
            <v>7.2827494057051689E-2</v>
          </cell>
          <cell r="K19">
            <v>10610662.164649257</v>
          </cell>
          <cell r="L19">
            <v>-484559.83535074256</v>
          </cell>
          <cell r="M19">
            <v>-4.5667256937565501E-2</v>
          </cell>
          <cell r="R19">
            <v>0</v>
          </cell>
          <cell r="S19">
            <v>14258453.19874</v>
          </cell>
        </row>
        <row r="20">
          <cell r="C20">
            <v>1826309.4182438347</v>
          </cell>
          <cell r="D20">
            <v>-286927.41824383475</v>
          </cell>
          <cell r="E20">
            <v>-0.15710777997287118</v>
          </cell>
          <cell r="K20">
            <v>11810691.187779335</v>
          </cell>
          <cell r="L20">
            <v>-8413.1877793353051</v>
          </cell>
          <cell r="M20">
            <v>-7.1233661481561144E-4</v>
          </cell>
          <cell r="R20">
            <v>0</v>
          </cell>
          <cell r="S20">
            <v>16507474.869334919</v>
          </cell>
        </row>
        <row r="21">
          <cell r="C21">
            <v>0.37965271986403182</v>
          </cell>
          <cell r="D21">
            <v>-2.08959243449785E-2</v>
          </cell>
          <cell r="K21">
            <v>0.3408142643834306</v>
          </cell>
          <cell r="L21">
            <v>-5.6301821680801445E-3</v>
          </cell>
          <cell r="R21">
            <v>0</v>
          </cell>
          <cell r="S21">
            <v>0.34714818450707347</v>
          </cell>
        </row>
        <row r="23">
          <cell r="C23">
            <v>162556.49449206665</v>
          </cell>
          <cell r="D23">
            <v>-49315.494492066646</v>
          </cell>
          <cell r="E23">
            <v>-0.30337449540949241</v>
          </cell>
          <cell r="K23">
            <v>1310549.4136350041</v>
          </cell>
          <cell r="L23">
            <v>-268010.41363500408</v>
          </cell>
          <cell r="M23">
            <v>-0.20450233378964114</v>
          </cell>
          <cell r="R23">
            <v>0</v>
          </cell>
          <cell r="S23">
            <v>1771101</v>
          </cell>
        </row>
        <row r="24">
          <cell r="C24">
            <v>94693.16596422797</v>
          </cell>
          <cell r="D24">
            <v>-19440.16596422797</v>
          </cell>
          <cell r="E24">
            <v>-0.20529639880846143</v>
          </cell>
          <cell r="K24">
            <v>763427.34578173142</v>
          </cell>
          <cell r="L24">
            <v>-69206.345781731419</v>
          </cell>
          <cell r="M24">
            <v>-9.0652170326523701E-2</v>
          </cell>
          <cell r="R24">
            <v>0</v>
          </cell>
          <cell r="S24">
            <v>1031709.9999999999</v>
          </cell>
        </row>
        <row r="25">
          <cell r="C25">
            <v>0.58252465556735622</v>
          </cell>
          <cell r="D25">
            <v>8.2013806650391818E-2</v>
          </cell>
          <cell r="K25">
            <v>0.58252465556735622</v>
          </cell>
          <cell r="L25">
            <v>8.33698577314268E-2</v>
          </cell>
          <cell r="R25">
            <v>0</v>
          </cell>
          <cell r="S25">
            <v>0.58252465556735611</v>
          </cell>
        </row>
        <row r="26">
          <cell r="C26">
            <v>70157.672999999995</v>
          </cell>
          <cell r="D26">
            <v>31799.672999999995</v>
          </cell>
          <cell r="E26">
            <v>0.4532600874604264</v>
          </cell>
          <cell r="K26">
            <v>576737.77642684674</v>
          </cell>
          <cell r="L26">
            <v>144895.77642684674</v>
          </cell>
          <cell r="M26">
            <v>0.25123337216532282</v>
          </cell>
          <cell r="R26">
            <v>0</v>
          </cell>
          <cell r="S26">
            <v>772945.55999999994</v>
          </cell>
        </row>
        <row r="27">
          <cell r="C27">
            <v>24535.492964227975</v>
          </cell>
          <cell r="D27">
            <v>12359.507035772025</v>
          </cell>
          <cell r="E27">
            <v>0.50373991074040458</v>
          </cell>
          <cell r="K27">
            <v>186689.56935488468</v>
          </cell>
          <cell r="L27">
            <v>75689.430645115324</v>
          </cell>
          <cell r="M27">
            <v>0.40542934940963232</v>
          </cell>
          <cell r="R27">
            <v>0</v>
          </cell>
          <cell r="S27">
            <v>258764.43999999994</v>
          </cell>
        </row>
        <row r="28">
          <cell r="C28">
            <v>0.15093517512722568</v>
          </cell>
          <cell r="D28">
            <v>0.17487438148212961</v>
          </cell>
          <cell r="K28">
            <v>0.14245137757688459</v>
          </cell>
          <cell r="L28">
            <v>0.10922170131992409</v>
          </cell>
          <cell r="R28">
            <v>0</v>
          </cell>
          <cell r="S28">
            <v>0.14610371740516206</v>
          </cell>
        </row>
        <row r="30">
          <cell r="C30">
            <v>145652.13384715718</v>
          </cell>
          <cell r="D30">
            <v>-44609.13384715718</v>
          </cell>
          <cell r="E30">
            <v>-0.30627174946828184</v>
          </cell>
          <cell r="K30">
            <v>1168890.0680978233</v>
          </cell>
          <cell r="L30">
            <v>-299771.0680978233</v>
          </cell>
          <cell r="M30">
            <v>-0.25645787938437314</v>
          </cell>
          <cell r="R30">
            <v>0</v>
          </cell>
          <cell r="S30">
            <v>1586923</v>
          </cell>
        </row>
        <row r="31">
          <cell r="C31">
            <v>94609.643674992185</v>
          </cell>
          <cell r="D31">
            <v>-76703.643674992185</v>
          </cell>
          <cell r="E31">
            <v>-0.81073810972683091</v>
          </cell>
          <cell r="K31">
            <v>759262.97759578505</v>
          </cell>
          <cell r="L31">
            <v>-287158.97759578505</v>
          </cell>
          <cell r="M31">
            <v>-0.37820753292235748</v>
          </cell>
          <cell r="R31">
            <v>0</v>
          </cell>
          <cell r="S31">
            <v>1030799.9999999999</v>
          </cell>
        </row>
        <row r="32">
          <cell r="C32">
            <v>0.64955892629951173</v>
          </cell>
          <cell r="D32">
            <v>-0.47234724414438967</v>
          </cell>
          <cell r="K32">
            <v>0.64955892629951151</v>
          </cell>
          <cell r="L32">
            <v>-0.10636058407019655</v>
          </cell>
          <cell r="R32">
            <v>0</v>
          </cell>
          <cell r="S32">
            <v>0.64955892629951162</v>
          </cell>
        </row>
        <row r="33">
          <cell r="C33">
            <v>55478.911666666667</v>
          </cell>
          <cell r="D33">
            <v>-3602.0883333333331</v>
          </cell>
          <cell r="E33">
            <v>-6.4927162864616389E-2</v>
          </cell>
          <cell r="K33">
            <v>452675.06916666677</v>
          </cell>
          <cell r="L33">
            <v>-2883.9308333332301</v>
          </cell>
          <cell r="M33">
            <v>-6.370862965001103E-3</v>
          </cell>
          <cell r="R33">
            <v>0</v>
          </cell>
          <cell r="S33">
            <v>606839.40000000014</v>
          </cell>
        </row>
        <row r="34">
          <cell r="C34">
            <v>39130.732008325518</v>
          </cell>
          <cell r="D34">
            <v>-80305.732008325518</v>
          </cell>
          <cell r="E34">
            <v>-2.0522420074134962</v>
          </cell>
          <cell r="K34">
            <v>306587.90842911828</v>
          </cell>
          <cell r="L34">
            <v>-290042.90842911828</v>
          </cell>
          <cell r="M34">
            <v>-0.94603505374764274</v>
          </cell>
          <cell r="R34">
            <v>0</v>
          </cell>
          <cell r="S34">
            <v>423960.59999999974</v>
          </cell>
        </row>
        <row r="35">
          <cell r="C35">
            <v>0.26865883097454712</v>
          </cell>
          <cell r="D35">
            <v>-0.67615860829707319</v>
          </cell>
          <cell r="K35">
            <v>0.26228977112282231</v>
          </cell>
          <cell r="L35">
            <v>-0.2432532525333081</v>
          </cell>
          <cell r="R35">
            <v>0</v>
          </cell>
          <cell r="S35">
            <v>0.26715889806877824</v>
          </cell>
        </row>
        <row r="37">
          <cell r="C37">
            <v>54792.090262439015</v>
          </cell>
          <cell r="D37">
            <v>9245.9097375609854</v>
          </cell>
          <cell r="E37">
            <v>0.1687453370235672</v>
          </cell>
          <cell r="K37">
            <v>439718.44714127039</v>
          </cell>
          <cell r="L37">
            <v>33250.552858729614</v>
          </cell>
          <cell r="M37">
            <v>7.5617825622055504E-2</v>
          </cell>
          <cell r="R37">
            <v>0</v>
          </cell>
          <cell r="S37">
            <v>596976</v>
          </cell>
        </row>
        <row r="38">
          <cell r="C38">
            <v>13977.592777711066</v>
          </cell>
          <cell r="D38">
            <v>20694.407222288934</v>
          </cell>
          <cell r="E38">
            <v>1.4805415747473074</v>
          </cell>
          <cell r="K38">
            <v>112173.22357204321</v>
          </cell>
          <cell r="L38">
            <v>-33662.223572043207</v>
          </cell>
          <cell r="M38">
            <v>-0.30009143448056175</v>
          </cell>
          <cell r="R38">
            <v>0</v>
          </cell>
          <cell r="S38">
            <v>152290</v>
          </cell>
        </row>
        <row r="39">
          <cell r="C39">
            <v>0.25510238267535057</v>
          </cell>
          <cell r="D39">
            <v>0.28632614413685464</v>
          </cell>
          <cell r="K39">
            <v>0.2551023826753504</v>
          </cell>
          <cell r="L39">
            <v>-8.9106302593991993E-2</v>
          </cell>
          <cell r="R39">
            <v>0</v>
          </cell>
          <cell r="S39">
            <v>0.25510238267535046</v>
          </cell>
        </row>
        <row r="40">
          <cell r="C40">
            <v>37415.258333333331</v>
          </cell>
          <cell r="D40">
            <v>-21963.741666666669</v>
          </cell>
          <cell r="E40">
            <v>-0.58702632682611</v>
          </cell>
          <cell r="K40">
            <v>306700.62083333335</v>
          </cell>
          <cell r="L40">
            <v>-3444.3791666666511</v>
          </cell>
          <cell r="M40">
            <v>-1.1230427761469675E-2</v>
          </cell>
          <cell r="R40">
            <v>0</v>
          </cell>
          <cell r="S40">
            <v>411041.99999999994</v>
          </cell>
        </row>
        <row r="41">
          <cell r="C41">
            <v>-23437.665555622265</v>
          </cell>
          <cell r="D41">
            <v>-1269.3344443777351</v>
          </cell>
          <cell r="E41">
            <v>-5.4157887071361724E-2</v>
          </cell>
          <cell r="K41">
            <v>-194527.39726129014</v>
          </cell>
          <cell r="L41">
            <v>-37106.602738709858</v>
          </cell>
          <cell r="M41">
            <v>-0.19075257912831728</v>
          </cell>
          <cell r="R41">
            <v>0</v>
          </cell>
          <cell r="S41">
            <v>-258751.99999999994</v>
          </cell>
        </row>
        <row r="42">
          <cell r="C42">
            <v>-0.42775636854447979</v>
          </cell>
          <cell r="D42">
            <v>4.1938572860667045E-2</v>
          </cell>
          <cell r="K42">
            <v>-0.44239080376537721</v>
          </cell>
          <cell r="L42">
            <v>-4.7353767231876287E-2</v>
          </cell>
          <cell r="R42">
            <v>0</v>
          </cell>
          <cell r="S42">
            <v>-0.43343786014848157</v>
          </cell>
        </row>
        <row r="44">
          <cell r="C44">
            <v>347502.11983627669</v>
          </cell>
          <cell r="D44">
            <v>90892.880163723312</v>
          </cell>
          <cell r="E44">
            <v>0.26156064949056107</v>
          </cell>
          <cell r="K44">
            <v>2673507.1834730473</v>
          </cell>
          <cell r="L44">
            <v>412504.81652695267</v>
          </cell>
          <cell r="M44">
            <v>0.154293513433199</v>
          </cell>
          <cell r="R44">
            <v>0</v>
          </cell>
          <cell r="S44">
            <v>3747799.5</v>
          </cell>
        </row>
        <row r="45">
          <cell r="C45">
            <v>103322.74697708453</v>
          </cell>
          <cell r="D45">
            <v>29171.253022915465</v>
          </cell>
          <cell r="E45">
            <v>0.28233137306526723</v>
          </cell>
          <cell r="K45">
            <v>802463.99949360406</v>
          </cell>
          <cell r="L45">
            <v>117595.00050639594</v>
          </cell>
          <cell r="M45">
            <v>0.14654240013334482</v>
          </cell>
          <cell r="R45">
            <v>0</v>
          </cell>
          <cell r="S45">
            <v>1116843.8403242426</v>
          </cell>
        </row>
        <row r="46">
          <cell r="C46">
            <v>0.29732983219142478</v>
          </cell>
          <cell r="D46">
            <v>4.8953300481080486E-3</v>
          </cell>
          <cell r="K46">
            <v>0.30015404651023037</v>
          </cell>
          <cell r="L46">
            <v>-2.0155428362330086E-3</v>
          </cell>
          <cell r="R46">
            <v>0</v>
          </cell>
          <cell r="S46">
            <v>0.2979998904221644</v>
          </cell>
        </row>
        <row r="47">
          <cell r="C47">
            <v>50486.463455757577</v>
          </cell>
          <cell r="D47">
            <v>-39294.536544242423</v>
          </cell>
          <cell r="E47">
            <v>-0.77831826304643237</v>
          </cell>
          <cell r="K47">
            <v>405315.73263072915</v>
          </cell>
          <cell r="L47">
            <v>-161158.26736927085</v>
          </cell>
          <cell r="M47">
            <v>-0.39761167503482342</v>
          </cell>
          <cell r="R47">
            <v>0</v>
          </cell>
          <cell r="S47">
            <v>558947.04909090896</v>
          </cell>
        </row>
        <row r="48">
          <cell r="C48">
            <v>52836.283521326957</v>
          </cell>
          <cell r="D48">
            <v>-10123.283521326957</v>
          </cell>
          <cell r="E48">
            <v>-0.19159719129830113</v>
          </cell>
          <cell r="K48">
            <v>397148.26686287491</v>
          </cell>
          <cell r="L48">
            <v>-43563.266862874909</v>
          </cell>
          <cell r="M48">
            <v>-0.10969018499561069</v>
          </cell>
          <cell r="R48">
            <v>0</v>
          </cell>
          <cell r="S48">
            <v>557896.79123333364</v>
          </cell>
        </row>
        <row r="49">
          <cell r="C49">
            <v>0.15204593153624624</v>
          </cell>
          <cell r="D49">
            <v>-5.461553201070421E-2</v>
          </cell>
          <cell r="K49">
            <v>0.14854954170983573</v>
          </cell>
          <cell r="L49">
            <v>-3.3972864755889981E-2</v>
          </cell>
          <cell r="R49">
            <v>0</v>
          </cell>
          <cell r="S49">
            <v>0.14885982860965044</v>
          </cell>
        </row>
        <row r="51">
          <cell r="C51">
            <v>0</v>
          </cell>
          <cell r="D51">
            <v>0</v>
          </cell>
          <cell r="E51" t="str">
            <v>-</v>
          </cell>
          <cell r="K51">
            <v>0</v>
          </cell>
          <cell r="L51">
            <v>0</v>
          </cell>
          <cell r="M51" t="str">
            <v>-</v>
          </cell>
          <cell r="R51">
            <v>0</v>
          </cell>
          <cell r="S51">
            <v>0</v>
          </cell>
        </row>
        <row r="52">
          <cell r="C52">
            <v>0</v>
          </cell>
          <cell r="D52">
            <v>0</v>
          </cell>
          <cell r="E52" t="str">
            <v>-</v>
          </cell>
          <cell r="K52">
            <v>0</v>
          </cell>
          <cell r="L52">
            <v>0</v>
          </cell>
          <cell r="M52" t="str">
            <v>-</v>
          </cell>
          <cell r="R52">
            <v>0</v>
          </cell>
          <cell r="S52">
            <v>0</v>
          </cell>
        </row>
        <row r="53">
          <cell r="C53">
            <v>0</v>
          </cell>
          <cell r="D53">
            <v>0</v>
          </cell>
          <cell r="K53">
            <v>0</v>
          </cell>
          <cell r="L53">
            <v>0</v>
          </cell>
          <cell r="R53">
            <v>0</v>
          </cell>
          <cell r="S53">
            <v>0</v>
          </cell>
        </row>
        <row r="54">
          <cell r="C54">
            <v>0</v>
          </cell>
          <cell r="D54">
            <v>0</v>
          </cell>
          <cell r="E54" t="str">
            <v>-</v>
          </cell>
          <cell r="K54">
            <v>0</v>
          </cell>
          <cell r="L54">
            <v>0</v>
          </cell>
          <cell r="M54" t="str">
            <v>-</v>
          </cell>
          <cell r="R54">
            <v>0</v>
          </cell>
          <cell r="S54">
            <v>0</v>
          </cell>
        </row>
        <row r="55">
          <cell r="C55">
            <v>0</v>
          </cell>
          <cell r="D55">
            <v>0</v>
          </cell>
          <cell r="E55" t="str">
            <v>-</v>
          </cell>
          <cell r="K55">
            <v>0</v>
          </cell>
          <cell r="L55">
            <v>0</v>
          </cell>
          <cell r="M55" t="str">
            <v>-</v>
          </cell>
          <cell r="R55">
            <v>0</v>
          </cell>
          <cell r="S55">
            <v>0</v>
          </cell>
        </row>
        <row r="56">
          <cell r="C56">
            <v>0</v>
          </cell>
          <cell r="D56">
            <v>0</v>
          </cell>
          <cell r="K56">
            <v>0</v>
          </cell>
          <cell r="L56">
            <v>0</v>
          </cell>
          <cell r="R56">
            <v>0</v>
          </cell>
          <cell r="S56">
            <v>0</v>
          </cell>
        </row>
        <row r="60">
          <cell r="C60">
            <v>10553264.657870298</v>
          </cell>
          <cell r="D60">
            <v>145507.34212970175</v>
          </cell>
          <cell r="E60">
            <v>1.3787898517373661E-2</v>
          </cell>
          <cell r="K60">
            <v>80904081.551559001</v>
          </cell>
          <cell r="L60">
            <v>-789047.55155900121</v>
          </cell>
          <cell r="M60">
            <v>-9.7528769430025933E-3</v>
          </cell>
          <cell r="R60">
            <v>0</v>
          </cell>
          <cell r="S60">
            <v>111767716.5</v>
          </cell>
        </row>
        <row r="61">
          <cell r="C61">
            <v>5733832.1492888229</v>
          </cell>
          <cell r="D61">
            <v>-57704.149288822897</v>
          </cell>
          <cell r="E61">
            <v>-1.0063801622790797E-2</v>
          </cell>
          <cell r="K61">
            <v>43560939.039735287</v>
          </cell>
          <cell r="L61">
            <v>-313919.03973528743</v>
          </cell>
          <cell r="M61">
            <v>-7.2064341737201236E-3</v>
          </cell>
          <cell r="R61">
            <v>0</v>
          </cell>
          <cell r="S61">
            <v>60093666.908399157</v>
          </cell>
        </row>
        <row r="62">
          <cell r="C62">
            <v>0.54332306970172572</v>
          </cell>
          <cell r="D62">
            <v>-1.2782929207097005E-2</v>
          </cell>
          <cell r="K62">
            <v>0.53842696442916205</v>
          </cell>
          <cell r="L62">
            <v>1.3845770600421359E-3</v>
          </cell>
          <cell r="R62">
            <v>0</v>
          </cell>
          <cell r="S62">
            <v>0.53766569444405854</v>
          </cell>
        </row>
        <row r="63">
          <cell r="C63">
            <v>2672862.4428474954</v>
          </cell>
          <cell r="D63">
            <v>-242474.55715250457</v>
          </cell>
          <cell r="E63">
            <v>-9.0717185166546685E-2</v>
          </cell>
          <cell r="K63">
            <v>21940602.333158463</v>
          </cell>
          <cell r="L63">
            <v>-1087144.6668415368</v>
          </cell>
          <cell r="M63">
            <v>-4.9549444921051837E-2</v>
          </cell>
          <cell r="R63">
            <v>0</v>
          </cell>
          <cell r="S63">
            <v>29654785.997168671</v>
          </cell>
        </row>
        <row r="64">
          <cell r="C64">
            <v>0.25327351577922924</v>
          </cell>
          <cell r="D64">
            <v>1.9219159081025727E-2</v>
          </cell>
          <cell r="K64">
            <v>0.27119277436177353</v>
          </cell>
          <cell r="L64">
            <v>1.6240755280116148E-2</v>
          </cell>
          <cell r="R64">
            <v>0</v>
          </cell>
          <cell r="S64">
            <v>0.26532514867268198</v>
          </cell>
        </row>
        <row r="65">
          <cell r="C65">
            <v>3060969.7064413275</v>
          </cell>
          <cell r="D65">
            <v>-300178.70644132746</v>
          </cell>
          <cell r="E65">
            <v>-9.8066539439984904E-2</v>
          </cell>
          <cell r="K65">
            <v>21620336.706576824</v>
          </cell>
          <cell r="L65">
            <v>-1401063.7065768242</v>
          </cell>
          <cell r="M65">
            <v>-6.4803047500672173E-2</v>
          </cell>
          <cell r="R65">
            <v>0</v>
          </cell>
          <cell r="S65">
            <v>30438880.911230486</v>
          </cell>
        </row>
        <row r="66">
          <cell r="C66">
            <v>0.29004955392249648</v>
          </cell>
          <cell r="D66">
            <v>-3.2002088288122732E-2</v>
          </cell>
          <cell r="K66">
            <v>0.26723419006738858</v>
          </cell>
          <cell r="L66">
            <v>-1.4856178220074123E-2</v>
          </cell>
          <cell r="R66">
            <v>0</v>
          </cell>
          <cell r="S66">
            <v>0.27234054577137651</v>
          </cell>
        </row>
        <row r="67">
          <cell r="C67">
            <v>406259.62131128402</v>
          </cell>
          <cell r="D67">
            <v>12201.62131128402</v>
          </cell>
          <cell r="E67">
            <v>3.0034048847633076E-2</v>
          </cell>
          <cell r="K67">
            <v>3557287.2073015561</v>
          </cell>
          <cell r="L67">
            <v>-4660.7926984438673</v>
          </cell>
          <cell r="M67">
            <v>-1.3102098387999981E-3</v>
          </cell>
          <cell r="R67">
            <v>0</v>
          </cell>
          <cell r="S67">
            <v>4750000.4437354086</v>
          </cell>
        </row>
        <row r="68">
          <cell r="C68">
            <v>3.8496108501202816E-2</v>
          </cell>
          <cell r="K68">
            <v>4.3969193384076038E-2</v>
          </cell>
          <cell r="L68">
            <v>4.9122586757153336E-4</v>
          </cell>
          <cell r="R68">
            <v>0</v>
          </cell>
          <cell r="S68">
            <v>4.2498859174021048E-2</v>
          </cell>
        </row>
        <row r="69">
          <cell r="C69">
            <v>2654710.0851300433</v>
          </cell>
          <cell r="D69">
            <v>-287977.08513004333</v>
          </cell>
          <cell r="E69">
            <v>-0.10847779075504455</v>
          </cell>
          <cell r="K69">
            <v>18063049.499275267</v>
          </cell>
          <cell r="L69">
            <v>-1405724.4992752671</v>
          </cell>
          <cell r="M69">
            <v>-7.7823210268657475E-2</v>
          </cell>
          <cell r="R69">
            <v>0</v>
          </cell>
          <cell r="S69">
            <v>25688880.467495076</v>
          </cell>
        </row>
        <row r="70">
          <cell r="C70">
            <v>0.25155344542129365</v>
          </cell>
          <cell r="D70">
            <v>-3.0338057337502361E-2</v>
          </cell>
          <cell r="K70">
            <v>0.22326499668331254</v>
          </cell>
          <cell r="L70">
            <v>-1.534740408764565E-2</v>
          </cell>
          <cell r="R70">
            <v>0</v>
          </cell>
          <cell r="S70">
            <v>0.22984168659735549</v>
          </cell>
        </row>
        <row r="72">
          <cell r="C72">
            <v>172443.83499999996</v>
          </cell>
          <cell r="D72">
            <v>-4762.1650000000373</v>
          </cell>
          <cell r="E72">
            <v>-2.76157451497181E-2</v>
          </cell>
          <cell r="K72">
            <v>1486128.6158333332</v>
          </cell>
          <cell r="L72">
            <v>-128397.38416666677</v>
          </cell>
          <cell r="M72">
            <v>-8.6397222150701336E-2</v>
          </cell>
          <cell r="R72">
            <v>0</v>
          </cell>
          <cell r="S72">
            <v>1979811.1999999997</v>
          </cell>
        </row>
        <row r="73">
          <cell r="C73">
            <v>202245.38130158727</v>
          </cell>
          <cell r="D73">
            <v>1669.3813015872729</v>
          </cell>
          <cell r="E73">
            <v>8.2542369612777465E-3</v>
          </cell>
          <cell r="K73">
            <v>1697445.3599841271</v>
          </cell>
          <cell r="L73">
            <v>-12082.640015872894</v>
          </cell>
          <cell r="M73">
            <v>-7.1181319297287304E-3</v>
          </cell>
          <cell r="R73">
            <v>0</v>
          </cell>
          <cell r="S73">
            <v>2271875.4323809524</v>
          </cell>
        </row>
        <row r="74">
          <cell r="C74">
            <v>157178.99166666664</v>
          </cell>
          <cell r="D74">
            <v>27036.99166666664</v>
          </cell>
          <cell r="E74">
            <v>0.17201402922856671</v>
          </cell>
          <cell r="K74">
            <v>1325536.6291666667</v>
          </cell>
          <cell r="L74">
            <v>282449.62916666665</v>
          </cell>
          <cell r="M74">
            <v>0.21308323206748048</v>
          </cell>
          <cell r="R74">
            <v>0</v>
          </cell>
          <cell r="S74">
            <v>1773633</v>
          </cell>
        </row>
        <row r="75">
          <cell r="C75">
            <v>164093.86625330761</v>
          </cell>
          <cell r="D75">
            <v>39925.866253307613</v>
          </cell>
          <cell r="E75">
            <v>0.24331114358458134</v>
          </cell>
          <cell r="K75">
            <v>1387169.8720218935</v>
          </cell>
          <cell r="L75">
            <v>124490.87202189351</v>
          </cell>
          <cell r="M75">
            <v>8.9744503923257557E-2</v>
          </cell>
          <cell r="R75">
            <v>0</v>
          </cell>
          <cell r="S75">
            <v>1855852.8065034281</v>
          </cell>
        </row>
        <row r="76">
          <cell r="C76">
            <v>245645.67113422553</v>
          </cell>
          <cell r="D76">
            <v>4128.6711342255294</v>
          </cell>
          <cell r="E76">
            <v>1.6807424755999643E-2</v>
          </cell>
          <cell r="K76">
            <v>2112027.4204163635</v>
          </cell>
          <cell r="L76">
            <v>-31903.579583636485</v>
          </cell>
          <cell r="M76">
            <v>-1.5105665426136863E-2</v>
          </cell>
          <cell r="R76">
            <v>0</v>
          </cell>
          <cell r="S76">
            <v>2822442.4286107067</v>
          </cell>
        </row>
        <row r="77">
          <cell r="C77">
            <v>25343.584999999999</v>
          </cell>
          <cell r="D77">
            <v>13169.584999999999</v>
          </cell>
          <cell r="E77">
            <v>0.51964175549749569</v>
          </cell>
          <cell r="K77">
            <v>211435.74083333332</v>
          </cell>
          <cell r="L77">
            <v>100762.74083333332</v>
          </cell>
          <cell r="M77">
            <v>0.47656437098191795</v>
          </cell>
          <cell r="R77">
            <v>0</v>
          </cell>
          <cell r="S77">
            <v>283083.2</v>
          </cell>
        </row>
        <row r="78">
          <cell r="C78">
            <v>144833.46066666668</v>
          </cell>
          <cell r="D78">
            <v>4885.4606666666805</v>
          </cell>
          <cell r="E78">
            <v>3.3731574486855202E-2</v>
          </cell>
          <cell r="K78">
            <v>1233970.608</v>
          </cell>
          <cell r="L78">
            <v>65813.608000000007</v>
          </cell>
          <cell r="M78">
            <v>5.3334826270027336E-2</v>
          </cell>
          <cell r="R78">
            <v>0</v>
          </cell>
          <cell r="S78">
            <v>1650173.48</v>
          </cell>
        </row>
        <row r="79">
          <cell r="C79">
            <v>42118.167666666668</v>
          </cell>
          <cell r="D79">
            <v>10421.167666666668</v>
          </cell>
          <cell r="E79">
            <v>0.2474269001714961</v>
          </cell>
          <cell r="K79">
            <v>350105.92076872906</v>
          </cell>
          <cell r="L79">
            <v>32329.920768729062</v>
          </cell>
          <cell r="M79">
            <v>9.2343256285818062E-2</v>
          </cell>
          <cell r="R79">
            <v>0</v>
          </cell>
          <cell r="S79">
            <v>469047.92000000004</v>
          </cell>
        </row>
        <row r="80">
          <cell r="C80">
            <v>0</v>
          </cell>
          <cell r="D80">
            <v>0</v>
          </cell>
          <cell r="E80">
            <v>0</v>
          </cell>
          <cell r="K80">
            <v>0</v>
          </cell>
          <cell r="L80">
            <v>0</v>
          </cell>
          <cell r="M80">
            <v>0</v>
          </cell>
          <cell r="R80">
            <v>0</v>
          </cell>
          <cell r="S80">
            <v>0</v>
          </cell>
        </row>
        <row r="81">
          <cell r="C81">
            <v>1153902.9586891204</v>
          </cell>
          <cell r="D81">
            <v>96474.958689120365</v>
          </cell>
          <cell r="E81">
            <v>8.3607514793722124E-2</v>
          </cell>
          <cell r="K81">
            <v>9803820.1670244467</v>
          </cell>
          <cell r="L81">
            <v>433463.16702444665</v>
          </cell>
          <cell r="M81">
            <v>4.4213700337182631E-2</v>
          </cell>
          <cell r="R81">
            <v>0</v>
          </cell>
          <cell r="S81">
            <v>13105919.467495086</v>
          </cell>
        </row>
        <row r="82">
          <cell r="C82">
            <v>0.10934085291119608</v>
          </cell>
          <cell r="D82">
            <v>-1.0504463090009131E-2</v>
          </cell>
          <cell r="K82">
            <v>0.12117831361544613</v>
          </cell>
          <cell r="L82">
            <v>-4.2170326653562934E-3</v>
          </cell>
          <cell r="R82">
            <v>0</v>
          </cell>
          <cell r="S82">
            <v>0.11726033131843654</v>
          </cell>
        </row>
        <row r="83">
          <cell r="C83">
            <v>1500807.126440923</v>
          </cell>
          <cell r="D83">
            <v>-191502.12644092296</v>
          </cell>
          <cell r="E83">
            <v>-0.12759942504741376</v>
          </cell>
          <cell r="K83">
            <v>8259229.3322508205</v>
          </cell>
          <cell r="L83">
            <v>-972261.33225082047</v>
          </cell>
          <cell r="M83">
            <v>-0.11771816632507261</v>
          </cell>
          <cell r="R83">
            <v>0</v>
          </cell>
          <cell r="S83">
            <v>12582960.999999991</v>
          </cell>
        </row>
        <row r="84">
          <cell r="C84">
            <v>0.14221259251009757</v>
          </cell>
          <cell r="D84">
            <v>-1.983359424749323E-2</v>
          </cell>
          <cell r="K84">
            <v>0.1020866830678664</v>
          </cell>
          <cell r="L84">
            <v>-1.113037142228937E-2</v>
          </cell>
          <cell r="R84">
            <v>0</v>
          </cell>
          <cell r="S84">
            <v>0.11258135527891894</v>
          </cell>
        </row>
        <row r="86">
          <cell r="C86">
            <v>139250</v>
          </cell>
          <cell r="D86">
            <v>-16169</v>
          </cell>
          <cell r="E86">
            <v>-0.11611490125673249</v>
          </cell>
          <cell r="K86">
            <v>1253250</v>
          </cell>
          <cell r="L86">
            <v>-105794</v>
          </cell>
          <cell r="M86">
            <v>-8.4415719130261316E-2</v>
          </cell>
          <cell r="S86">
            <v>1671000</v>
          </cell>
        </row>
        <row r="87">
          <cell r="C87">
            <v>1640057.126440923</v>
          </cell>
          <cell r="D87">
            <v>-175333.12644092296</v>
          </cell>
          <cell r="E87">
            <v>-0.10690671904911764</v>
          </cell>
          <cell r="K87">
            <v>9512479.3322508205</v>
          </cell>
          <cell r="L87">
            <v>-866467.33225082047</v>
          </cell>
          <cell r="M87">
            <v>-9.1087433884158464E-2</v>
          </cell>
          <cell r="S87">
            <v>14253960.999999991</v>
          </cell>
        </row>
        <row r="88">
          <cell r="C88">
            <v>0.1554075615092074</v>
          </cell>
          <cell r="D88">
            <v>-1.8501755870952846E-2</v>
          </cell>
          <cell r="K88">
            <v>0.11757724888315622</v>
          </cell>
          <cell r="L88">
            <v>-9.6572797048369574E-3</v>
          </cell>
          <cell r="R88">
            <v>0</v>
          </cell>
          <cell r="S88">
            <v>0.12753200518326765</v>
          </cell>
        </row>
        <row r="89">
          <cell r="C89">
            <v>96777.75</v>
          </cell>
          <cell r="D89">
            <v>-27.25</v>
          </cell>
          <cell r="E89">
            <v>-2.8157298552611526E-4</v>
          </cell>
          <cell r="K89">
            <v>870999.75</v>
          </cell>
          <cell r="L89">
            <v>-245.25</v>
          </cell>
          <cell r="M89">
            <v>-2.8157298552611526E-4</v>
          </cell>
          <cell r="R89">
            <v>0</v>
          </cell>
          <cell r="S89">
            <v>1161333</v>
          </cell>
        </row>
        <row r="90">
          <cell r="C90">
            <v>139250</v>
          </cell>
          <cell r="D90">
            <v>-16169</v>
          </cell>
          <cell r="E90">
            <v>-0.11611490125673249</v>
          </cell>
          <cell r="K90">
            <v>1253250</v>
          </cell>
          <cell r="L90">
            <v>-105794</v>
          </cell>
          <cell r="M90">
            <v>-8.4415719130261316E-2</v>
          </cell>
          <cell r="S90">
            <v>1671000</v>
          </cell>
        </row>
        <row r="92">
          <cell r="C92">
            <v>1404029.376440923</v>
          </cell>
          <cell r="D92">
            <v>-191529.37644092296</v>
          </cell>
          <cell r="E92">
            <v>-0.13641408054184107</v>
          </cell>
          <cell r="K92">
            <v>7388229.5822508205</v>
          </cell>
          <cell r="L92">
            <v>-972506.58225082047</v>
          </cell>
          <cell r="M92">
            <v>-0.13162917738603175</v>
          </cell>
          <cell r="S92">
            <v>11421627.999999991</v>
          </cell>
        </row>
        <row r="95">
          <cell r="C95">
            <v>11421.5</v>
          </cell>
          <cell r="D95">
            <v>-3816.5</v>
          </cell>
          <cell r="E95">
            <v>-0.3341505056253557</v>
          </cell>
          <cell r="K95">
            <v>102793.5</v>
          </cell>
          <cell r="L95">
            <v>-79830.5</v>
          </cell>
          <cell r="M95">
            <v>-0.77661038878917443</v>
          </cell>
          <cell r="R95">
            <v>0</v>
          </cell>
          <cell r="S95">
            <v>137058</v>
          </cell>
        </row>
        <row r="96">
          <cell r="C96">
            <v>0</v>
          </cell>
          <cell r="D96">
            <v>0</v>
          </cell>
          <cell r="E96" t="str">
            <v>-</v>
          </cell>
          <cell r="K96">
            <v>0</v>
          </cell>
          <cell r="L96">
            <v>0</v>
          </cell>
          <cell r="M96" t="str">
            <v>-</v>
          </cell>
          <cell r="R96">
            <v>0</v>
          </cell>
          <cell r="S96">
            <v>0</v>
          </cell>
        </row>
        <row r="97">
          <cell r="C97">
            <v>0</v>
          </cell>
          <cell r="D97">
            <v>0</v>
          </cell>
          <cell r="E97" t="str">
            <v>-</v>
          </cell>
          <cell r="K97">
            <v>0</v>
          </cell>
          <cell r="L97">
            <v>0</v>
          </cell>
          <cell r="M97" t="str">
            <v>-</v>
          </cell>
          <cell r="R97">
            <v>0</v>
          </cell>
          <cell r="S97">
            <v>0</v>
          </cell>
        </row>
        <row r="98">
          <cell r="C98">
            <v>0</v>
          </cell>
          <cell r="D98">
            <v>0</v>
          </cell>
          <cell r="E98" t="str">
            <v>-</v>
          </cell>
          <cell r="K98">
            <v>0</v>
          </cell>
          <cell r="L98">
            <v>0</v>
          </cell>
          <cell r="M98" t="str">
            <v>-</v>
          </cell>
          <cell r="R98">
            <v>0</v>
          </cell>
          <cell r="S98">
            <v>0</v>
          </cell>
        </row>
        <row r="99">
          <cell r="C99">
            <v>0</v>
          </cell>
          <cell r="D99">
            <v>0</v>
          </cell>
          <cell r="E99" t="str">
            <v>-</v>
          </cell>
          <cell r="K99">
            <v>0</v>
          </cell>
          <cell r="L99">
            <v>0</v>
          </cell>
          <cell r="M99" t="str">
            <v>-</v>
          </cell>
          <cell r="R99">
            <v>0</v>
          </cell>
          <cell r="S99">
            <v>0</v>
          </cell>
        </row>
        <row r="100">
          <cell r="C100">
            <v>11421.5</v>
          </cell>
          <cell r="D100">
            <v>-3816.5</v>
          </cell>
          <cell r="E100">
            <v>-0.3341505056253557</v>
          </cell>
          <cell r="K100">
            <v>102793.5</v>
          </cell>
          <cell r="L100">
            <v>-79830.5</v>
          </cell>
          <cell r="M100">
            <v>-0.77661038878917443</v>
          </cell>
          <cell r="R100">
            <v>0</v>
          </cell>
          <cell r="S100">
            <v>137058</v>
          </cell>
        </row>
        <row r="101">
          <cell r="C101">
            <v>0.45066631259942114</v>
          </cell>
          <cell r="D101">
            <v>-0.44924203699096815</v>
          </cell>
          <cell r="K101">
            <v>1.2705601253812046E-3</v>
          </cell>
          <cell r="L101">
            <v>1.0089620926334569E-3</v>
          </cell>
          <cell r="R101">
            <v>0</v>
          </cell>
          <cell r="S101">
            <v>1.2262753887434033E-3</v>
          </cell>
        </row>
        <row r="104">
          <cell r="C104">
            <v>149725.92328767123</v>
          </cell>
          <cell r="D104">
            <v>12352.923287671234</v>
          </cell>
          <cell r="E104">
            <v>8.250357063377281E-2</v>
          </cell>
          <cell r="K104">
            <v>1323383.967123288</v>
          </cell>
          <cell r="L104">
            <v>258323.96712328796</v>
          </cell>
          <cell r="M104">
            <v>0.19519955926685503</v>
          </cell>
          <cell r="R104">
            <v>0</v>
          </cell>
          <cell r="S104">
            <v>1762902.0000000005</v>
          </cell>
        </row>
        <row r="105">
          <cell r="C105">
            <v>149725.92328767123</v>
          </cell>
          <cell r="D105">
            <v>12352.923287671234</v>
          </cell>
          <cell r="E105">
            <v>8.250357063377281E-2</v>
          </cell>
          <cell r="K105">
            <v>1323383.967123288</v>
          </cell>
          <cell r="L105">
            <v>258323.96712328796</v>
          </cell>
          <cell r="M105">
            <v>0.19519955926685503</v>
          </cell>
          <cell r="R105">
            <v>0</v>
          </cell>
          <cell r="S105">
            <v>1762902.0000000005</v>
          </cell>
        </row>
        <row r="107">
          <cell r="C107">
            <v>1242881.9531532517</v>
          </cell>
          <cell r="D107">
            <v>-182992.95315325167</v>
          </cell>
          <cell r="E107">
            <v>-0.14723277032785753</v>
          </cell>
          <cell r="K107">
            <v>5962052.1151275327</v>
          </cell>
          <cell r="L107">
            <v>-794013.11512753274</v>
          </cell>
          <cell r="M107">
            <v>-0.13317782196383035</v>
          </cell>
          <cell r="R107">
            <v>0</v>
          </cell>
          <cell r="S107">
            <v>9521667.9999999907</v>
          </cell>
        </row>
        <row r="108">
          <cell r="C108">
            <v>0.11777227175159952</v>
          </cell>
          <cell r="D108">
            <v>-1.8705855531121127E-2</v>
          </cell>
          <cell r="K108">
            <v>7.3692847144281634E-2</v>
          </cell>
          <cell r="L108">
            <v>-9.1851169222611356E-3</v>
          </cell>
          <cell r="R108">
            <v>0</v>
          </cell>
          <cell r="S108">
            <v>8.5191576764476445E-2</v>
          </cell>
        </row>
        <row r="110">
          <cell r="C110">
            <v>0</v>
          </cell>
          <cell r="D110">
            <v>0</v>
          </cell>
          <cell r="E110" t="str">
            <v>-</v>
          </cell>
          <cell r="K110">
            <v>0</v>
          </cell>
          <cell r="L110">
            <v>0</v>
          </cell>
          <cell r="M110" t="str">
            <v>-</v>
          </cell>
          <cell r="R110">
            <v>0</v>
          </cell>
          <cell r="S110">
            <v>0</v>
          </cell>
        </row>
        <row r="111">
          <cell r="C111">
            <v>442087.78454057302</v>
          </cell>
          <cell r="D111">
            <v>-201682.21545942698</v>
          </cell>
          <cell r="E111">
            <v>-0.4562039995495904</v>
          </cell>
          <cell r="K111">
            <v>2254907.8579920889</v>
          </cell>
          <cell r="L111">
            <v>261943.85799208889</v>
          </cell>
          <cell r="M111">
            <v>0.11616610278051011</v>
          </cell>
          <cell r="R111">
            <v>0</v>
          </cell>
          <cell r="S111">
            <v>3525391.3199999984</v>
          </cell>
        </row>
        <row r="112">
          <cell r="C112">
            <v>442087.78454057302</v>
          </cell>
          <cell r="D112">
            <v>-201682.21545942698</v>
          </cell>
          <cell r="E112">
            <v>-0.4562039995495904</v>
          </cell>
          <cell r="K112">
            <v>2254907.8579920889</v>
          </cell>
          <cell r="L112">
            <v>261943.85799208889</v>
          </cell>
          <cell r="M112">
            <v>0.11616610278051011</v>
          </cell>
          <cell r="S112">
            <v>3525391.3199999984</v>
          </cell>
        </row>
        <row r="114">
          <cell r="C114">
            <v>800794.16861267865</v>
          </cell>
          <cell r="D114">
            <v>-384675.16861267865</v>
          </cell>
          <cell r="E114">
            <v>-0.48036709517890491</v>
          </cell>
          <cell r="K114">
            <v>3707144.2571354439</v>
          </cell>
          <cell r="L114">
            <v>-532069.25713544386</v>
          </cell>
          <cell r="M114">
            <v>-0.14352537161490994</v>
          </cell>
          <cell r="R114">
            <v>0</v>
          </cell>
          <cell r="S114">
            <v>5996276.6799999923</v>
          </cell>
        </row>
        <row r="115">
          <cell r="C115">
            <v>7.5881179386084199E-2</v>
          </cell>
          <cell r="D115">
            <v>-3.6987089484925448E-2</v>
          </cell>
          <cell r="K115">
            <v>4.5821473849535443E-2</v>
          </cell>
          <cell r="L115">
            <v>-6.1900234029188955E-3</v>
          </cell>
          <cell r="R115">
            <v>0</v>
          </cell>
          <cell r="S115">
            <v>5.3649451449605236E-2</v>
          </cell>
        </row>
      </sheetData>
      <sheetData sheetId="11" refreshError="1"/>
      <sheetData sheetId="12" refreshError="1"/>
      <sheetData sheetId="13" refreshError="1">
        <row r="4">
          <cell r="S4" t="str">
            <v>FULL YEAR</v>
          </cell>
        </row>
        <row r="5">
          <cell r="C5">
            <v>39142</v>
          </cell>
          <cell r="D5" t="str">
            <v>B/(W)</v>
          </cell>
          <cell r="E5" t="str">
            <v>% B/(W)</v>
          </cell>
          <cell r="K5">
            <v>39142</v>
          </cell>
          <cell r="L5" t="str">
            <v>B/(W)</v>
          </cell>
          <cell r="M5" t="str">
            <v>% B/(W)</v>
          </cell>
          <cell r="R5" t="str">
            <v>Budget</v>
          </cell>
          <cell r="S5">
            <v>39259</v>
          </cell>
        </row>
        <row r="6">
          <cell r="C6" t="str">
            <v>Budget</v>
          </cell>
          <cell r="D6" t="str">
            <v xml:space="preserve"> Budget</v>
          </cell>
          <cell r="E6" t="str">
            <v>Budget</v>
          </cell>
          <cell r="K6" t="str">
            <v>Budget</v>
          </cell>
          <cell r="L6" t="str">
            <v xml:space="preserve"> Budget</v>
          </cell>
          <cell r="M6" t="str">
            <v>Budget</v>
          </cell>
          <cell r="R6" t="str">
            <v>Forecast</v>
          </cell>
          <cell r="S6" t="str">
            <v>Budget</v>
          </cell>
        </row>
        <row r="7">
          <cell r="C7" t="str">
            <v>(000's)</v>
          </cell>
          <cell r="D7" t="str">
            <v>(000's)</v>
          </cell>
          <cell r="K7" t="str">
            <v>(000's)</v>
          </cell>
          <cell r="L7" t="str">
            <v>(000's)</v>
          </cell>
          <cell r="S7" t="str">
            <v>(000's)</v>
          </cell>
        </row>
        <row r="9">
          <cell r="C9">
            <v>2072231.0549999997</v>
          </cell>
          <cell r="D9">
            <v>-1132070.0549999997</v>
          </cell>
          <cell r="E9">
            <v>-0.54630493654096879</v>
          </cell>
          <cell r="K9">
            <v>17120588.717809144</v>
          </cell>
          <cell r="L9">
            <v>-5227990.7178091444</v>
          </cell>
          <cell r="M9">
            <v>-0.30536278886081147</v>
          </cell>
          <cell r="R9">
            <v>0</v>
          </cell>
          <cell r="S9">
            <v>23283495</v>
          </cell>
        </row>
        <row r="10">
          <cell r="C10">
            <v>1039385.4084602753</v>
          </cell>
          <cell r="D10">
            <v>-447584.40846027527</v>
          </cell>
          <cell r="E10">
            <v>-0.43062410229841291</v>
          </cell>
          <cell r="K10">
            <v>8607327.0058267303</v>
          </cell>
          <cell r="L10">
            <v>-2925254.0058267303</v>
          </cell>
          <cell r="M10">
            <v>-0.33985626476680619</v>
          </cell>
          <cell r="R10">
            <v>0</v>
          </cell>
          <cell r="S10">
            <v>11641747</v>
          </cell>
        </row>
        <row r="11">
          <cell r="C11">
            <v>0.50157795191438026</v>
          </cell>
          <cell r="D11">
            <v>0.12788976691250153</v>
          </cell>
          <cell r="K11">
            <v>0.50274713958131789</v>
          </cell>
          <cell r="L11">
            <v>-2.4964824901211824E-2</v>
          </cell>
          <cell r="R11">
            <v>0</v>
          </cell>
          <cell r="S11">
            <v>0.49999997852556072</v>
          </cell>
        </row>
        <row r="12">
          <cell r="C12">
            <v>541653.20258131169</v>
          </cell>
          <cell r="D12">
            <v>166332.20258131169</v>
          </cell>
          <cell r="E12">
            <v>0.30708246861393257</v>
          </cell>
          <cell r="K12">
            <v>4377826.1730297813</v>
          </cell>
          <cell r="L12">
            <v>586808.17302978132</v>
          </cell>
          <cell r="M12">
            <v>0.1340409942827096</v>
          </cell>
          <cell r="R12">
            <v>0</v>
          </cell>
          <cell r="S12">
            <v>5923555</v>
          </cell>
        </row>
        <row r="13">
          <cell r="C13">
            <v>497732.20587896358</v>
          </cell>
          <cell r="D13">
            <v>-281252.20587896358</v>
          </cell>
          <cell r="E13">
            <v>-0.56506732447077634</v>
          </cell>
          <cell r="K13">
            <v>4229500.832796949</v>
          </cell>
          <cell r="L13">
            <v>-2338445.832796949</v>
          </cell>
          <cell r="M13">
            <v>-0.55288931844246636</v>
          </cell>
          <cell r="R13">
            <v>0</v>
          </cell>
          <cell r="S13">
            <v>5718192</v>
          </cell>
        </row>
        <row r="14">
          <cell r="C14">
            <v>0.24019146160270416</v>
          </cell>
          <cell r="D14">
            <v>-9.9330271430743688E-3</v>
          </cell>
          <cell r="K14">
            <v>0.24704178708512203</v>
          </cell>
          <cell r="L14">
            <v>-8.8030694639215756E-2</v>
          </cell>
          <cell r="R14">
            <v>0</v>
          </cell>
          <cell r="S14">
            <v>0.24558993398542617</v>
          </cell>
        </row>
        <row r="17">
          <cell r="C17">
            <v>578262.05614610505</v>
          </cell>
          <cell r="D17">
            <v>-77920.056146105053</v>
          </cell>
          <cell r="E17">
            <v>-0.13474869277332904</v>
          </cell>
          <cell r="K17">
            <v>4294736.4957188312</v>
          </cell>
          <cell r="L17">
            <v>-297602.4957188312</v>
          </cell>
          <cell r="M17">
            <v>-6.9294704346935729E-2</v>
          </cell>
          <cell r="R17">
            <v>0</v>
          </cell>
          <cell r="S17">
            <v>5978071.0365952617</v>
          </cell>
        </row>
        <row r="18">
          <cell r="C18">
            <v>241477.86482172314</v>
          </cell>
          <cell r="D18">
            <v>-60860.864821723138</v>
          </cell>
          <cell r="E18">
            <v>-0.25203496339780518</v>
          </cell>
          <cell r="K18">
            <v>1793449.5060420861</v>
          </cell>
          <cell r="L18">
            <v>-176308.50604208605</v>
          </cell>
          <cell r="M18">
            <v>-9.8306924977874841E-2</v>
          </cell>
          <cell r="R18">
            <v>0</v>
          </cell>
          <cell r="S18">
            <v>2428561.7370717442</v>
          </cell>
        </row>
        <row r="19">
          <cell r="C19">
            <v>264222.09409204172</v>
          </cell>
          <cell r="D19">
            <v>-42860.09409204172</v>
          </cell>
          <cell r="E19">
            <v>-0.16221237758077647</v>
          </cell>
          <cell r="K19">
            <v>1962370.275572144</v>
          </cell>
          <cell r="L19">
            <v>-182878.27557214396</v>
          </cell>
          <cell r="M19">
            <v>-9.3192542635117323E-2</v>
          </cell>
          <cell r="R19">
            <v>0</v>
          </cell>
          <cell r="S19">
            <v>2657302.2263329937</v>
          </cell>
        </row>
        <row r="20">
          <cell r="C20">
            <v>0</v>
          </cell>
          <cell r="D20">
            <v>0</v>
          </cell>
          <cell r="E20">
            <v>0</v>
          </cell>
          <cell r="K20">
            <v>0</v>
          </cell>
          <cell r="L20">
            <v>14593</v>
          </cell>
          <cell r="M20">
            <v>0</v>
          </cell>
          <cell r="R20">
            <v>0</v>
          </cell>
          <cell r="S20">
            <v>0</v>
          </cell>
        </row>
        <row r="21">
          <cell r="C21">
            <v>1083962.01505987</v>
          </cell>
          <cell r="D21">
            <v>-181641.01505986997</v>
          </cell>
          <cell r="E21">
            <v>-0.16757138399341187</v>
          </cell>
          <cell r="K21">
            <v>8050556.2773330603</v>
          </cell>
          <cell r="L21">
            <v>-642196.27733306028</v>
          </cell>
          <cell r="M21">
            <v>-7.9770422714913705E-2</v>
          </cell>
          <cell r="R21">
            <v>0</v>
          </cell>
          <cell r="S21">
            <v>11063935</v>
          </cell>
        </row>
        <row r="23">
          <cell r="C23">
            <v>948466.75093081605</v>
          </cell>
          <cell r="D23">
            <v>-132349.75093081605</v>
          </cell>
          <cell r="E23">
            <v>-0.13954073856667015</v>
          </cell>
          <cell r="K23">
            <v>7047231.7358845472</v>
          </cell>
          <cell r="L23">
            <v>-407565.73588454723</v>
          </cell>
          <cell r="M23">
            <v>-5.7833451652968923E-2</v>
          </cell>
          <cell r="R23">
            <v>0</v>
          </cell>
          <cell r="S23">
            <v>9680943</v>
          </cell>
        </row>
        <row r="24">
          <cell r="C24">
            <v>0.87499998870203011</v>
          </cell>
          <cell r="D24">
            <v>2.9464165407205978E-2</v>
          </cell>
          <cell r="K24">
            <v>0.87537202313914031</v>
          </cell>
          <cell r="L24">
            <v>2.0867630441409268E-2</v>
          </cell>
          <cell r="R24">
            <v>0</v>
          </cell>
          <cell r="S24">
            <v>0.87499998870203055</v>
          </cell>
        </row>
        <row r="25">
          <cell r="C25">
            <v>534681.55529166665</v>
          </cell>
          <cell r="D25">
            <v>51411.555291666649</v>
          </cell>
          <cell r="E25">
            <v>9.6153597936666904E-2</v>
          </cell>
          <cell r="K25">
            <v>4502309.5825053062</v>
          </cell>
          <cell r="L25">
            <v>59042.582505306229</v>
          </cell>
          <cell r="M25">
            <v>1.3113843333814473E-2</v>
          </cell>
          <cell r="R25">
            <v>0</v>
          </cell>
          <cell r="S25">
            <v>6025378</v>
          </cell>
        </row>
        <row r="26">
          <cell r="C26">
            <v>413785.1956391494</v>
          </cell>
          <cell r="D26">
            <v>-80938.195639149402</v>
          </cell>
          <cell r="E26">
            <v>-0.19560437756630944</v>
          </cell>
          <cell r="K26">
            <v>2544922.153379241</v>
          </cell>
          <cell r="L26">
            <v>-348523.153379241</v>
          </cell>
          <cell r="M26">
            <v>-0.13694845357704133</v>
          </cell>
          <cell r="R26">
            <v>0</v>
          </cell>
          <cell r="S26">
            <v>3655565</v>
          </cell>
        </row>
        <row r="27">
          <cell r="C27">
            <v>0.38173403670081096</v>
          </cell>
          <cell r="D27">
            <v>-1.2855333888840526E-2</v>
          </cell>
          <cell r="K27">
            <v>0.31611755333537117</v>
          </cell>
          <cell r="L27">
            <v>-1.9641815115306271E-2</v>
          </cell>
          <cell r="R27">
            <v>0</v>
          </cell>
          <cell r="S27">
            <v>0.33040369452640495</v>
          </cell>
        </row>
        <row r="29">
          <cell r="C29">
            <v>387598.49169527745</v>
          </cell>
          <cell r="D29">
            <v>-71567.491695277451</v>
          </cell>
          <cell r="E29">
            <v>-0.18464336995290076</v>
          </cell>
          <cell r="K29">
            <v>3182030.4351417418</v>
          </cell>
          <cell r="L29">
            <v>-58221.435141741764</v>
          </cell>
          <cell r="M29">
            <v>-1.8296944774240768E-2</v>
          </cell>
          <cell r="R29">
            <v>0</v>
          </cell>
          <cell r="S29">
            <v>4223000</v>
          </cell>
        </row>
        <row r="30">
          <cell r="C30">
            <v>85313.245752108094</v>
          </cell>
          <cell r="D30">
            <v>-15787.245752108094</v>
          </cell>
          <cell r="E30">
            <v>-0.18505034725768818</v>
          </cell>
          <cell r="K30">
            <v>702034.14160618233</v>
          </cell>
          <cell r="L30">
            <v>-48596.141606182326</v>
          </cell>
          <cell r="M30">
            <v>-6.9221906352017762E-2</v>
          </cell>
          <cell r="R30">
            <v>0</v>
          </cell>
          <cell r="S30">
            <v>929513</v>
          </cell>
        </row>
        <row r="31">
          <cell r="C31">
            <v>0.22010726971347386</v>
          </cell>
          <cell r="D31">
            <v>-1.0986439564111827E-4</v>
          </cell>
          <cell r="K31">
            <v>0.22062458418154968</v>
          </cell>
          <cell r="L31">
            <v>-1.1444701544679109E-2</v>
          </cell>
          <cell r="R31">
            <v>0</v>
          </cell>
          <cell r="S31">
            <v>0.22010726971347383</v>
          </cell>
        </row>
        <row r="32">
          <cell r="C32">
            <v>55190.083333333328</v>
          </cell>
          <cell r="D32">
            <v>-5650.9166666666715</v>
          </cell>
          <cell r="E32">
            <v>-0.10239007309586122</v>
          </cell>
          <cell r="K32">
            <v>477917.12499999994</v>
          </cell>
          <cell r="L32">
            <v>-2953.8750000000582</v>
          </cell>
          <cell r="M32">
            <v>-6.1807264177864696E-3</v>
          </cell>
          <cell r="R32">
            <v>0</v>
          </cell>
          <cell r="S32">
            <v>633706</v>
          </cell>
        </row>
        <row r="33">
          <cell r="C33">
            <v>30123.162418774766</v>
          </cell>
          <cell r="D33">
            <v>-21438.162418774766</v>
          </cell>
          <cell r="E33">
            <v>-0.71168365793536581</v>
          </cell>
          <cell r="K33">
            <v>224117.01660618238</v>
          </cell>
          <cell r="L33">
            <v>-51550.016606182384</v>
          </cell>
          <cell r="M33">
            <v>-0.23001384449430667</v>
          </cell>
          <cell r="R33">
            <v>0</v>
          </cell>
          <cell r="S33">
            <v>295807</v>
          </cell>
        </row>
        <row r="34">
          <cell r="C34">
            <v>7.7717439732600979E-2</v>
          </cell>
          <cell r="D34">
            <v>-5.0235958485508131E-2</v>
          </cell>
          <cell r="K34">
            <v>7.0432078251382035E-2</v>
          </cell>
          <cell r="L34">
            <v>-1.518958423206139E-2</v>
          </cell>
          <cell r="R34">
            <v>0</v>
          </cell>
          <cell r="S34">
            <v>7.0046649301444469E-2</v>
          </cell>
        </row>
        <row r="36">
          <cell r="C36">
            <v>53233.619414940593</v>
          </cell>
          <cell r="D36">
            <v>100546.38058505941</v>
          </cell>
          <cell r="E36">
            <v>1.8887759594426521</v>
          </cell>
          <cell r="K36">
            <v>427211.37946608954</v>
          </cell>
          <cell r="L36">
            <v>331339.62053391046</v>
          </cell>
          <cell r="M36">
            <v>0.77558706640259567</v>
          </cell>
          <cell r="R36">
            <v>0</v>
          </cell>
          <cell r="S36">
            <v>579996</v>
          </cell>
        </row>
        <row r="37">
          <cell r="C37">
            <v>19595.889361216388</v>
          </cell>
          <cell r="D37">
            <v>9021.1106387836116</v>
          </cell>
          <cell r="E37">
            <v>0.46035729598667413</v>
          </cell>
          <cell r="K37">
            <v>157261.27619871264</v>
          </cell>
          <cell r="L37">
            <v>4932.7238012873568</v>
          </cell>
          <cell r="M37">
            <v>3.1366423575594361E-2</v>
          </cell>
          <cell r="R37">
            <v>0</v>
          </cell>
          <cell r="S37">
            <v>213503</v>
          </cell>
        </row>
        <row r="38">
          <cell r="C38">
            <v>0.3681111593873061</v>
          </cell>
          <cell r="D38">
            <v>-0.18202064046416916</v>
          </cell>
          <cell r="K38">
            <v>0.36811115938730621</v>
          </cell>
          <cell r="L38">
            <v>-0.15429033521068525</v>
          </cell>
          <cell r="R38">
            <v>0</v>
          </cell>
          <cell r="S38">
            <v>0.3681111593873061</v>
          </cell>
        </row>
        <row r="39">
          <cell r="C39">
            <v>14612.500000000004</v>
          </cell>
          <cell r="D39">
            <v>-7786.4999999999964</v>
          </cell>
          <cell r="E39">
            <v>-0.53286569717707399</v>
          </cell>
          <cell r="K39">
            <v>120943.75000000001</v>
          </cell>
          <cell r="L39">
            <v>-28553.249999999985</v>
          </cell>
          <cell r="M39">
            <v>-0.23608702392641193</v>
          </cell>
          <cell r="R39">
            <v>0</v>
          </cell>
          <cell r="S39">
            <v>162000</v>
          </cell>
        </row>
        <row r="40">
          <cell r="C40">
            <v>4983.3893612163847</v>
          </cell>
          <cell r="D40">
            <v>1234.6106387836153</v>
          </cell>
          <cell r="E40">
            <v>0.24774516885878287</v>
          </cell>
          <cell r="K40">
            <v>36317.526198712629</v>
          </cell>
          <cell r="L40">
            <v>-23620.526198712629</v>
          </cell>
          <cell r="M40">
            <v>-0.65038918315834848</v>
          </cell>
          <cell r="R40">
            <v>0</v>
          </cell>
          <cell r="S40">
            <v>51503</v>
          </cell>
        </row>
        <row r="41">
          <cell r="C41">
            <v>9.3613573827702995E-2</v>
          </cell>
          <cell r="D41">
            <v>-5.3179187041384877E-2</v>
          </cell>
          <cell r="K41">
            <v>8.5010671401358068E-2</v>
          </cell>
          <cell r="L41">
            <v>-6.8272179197142402E-2</v>
          </cell>
          <cell r="R41">
            <v>0</v>
          </cell>
          <cell r="S41">
            <v>8.8798888268194959E-2</v>
          </cell>
        </row>
        <row r="43">
          <cell r="C43">
            <v>0</v>
          </cell>
          <cell r="D43">
            <v>99868</v>
          </cell>
          <cell r="E43">
            <v>0</v>
          </cell>
          <cell r="K43">
            <v>0</v>
          </cell>
          <cell r="L43">
            <v>151291</v>
          </cell>
          <cell r="M43">
            <v>0</v>
          </cell>
          <cell r="R43">
            <v>0</v>
          </cell>
          <cell r="S43">
            <v>0</v>
          </cell>
        </row>
        <row r="44">
          <cell r="C44">
            <v>0</v>
          </cell>
          <cell r="D44">
            <v>58341</v>
          </cell>
          <cell r="E44">
            <v>0</v>
          </cell>
          <cell r="K44">
            <v>0</v>
          </cell>
          <cell r="L44">
            <v>76476</v>
          </cell>
          <cell r="M44">
            <v>0</v>
          </cell>
          <cell r="R44">
            <v>0</v>
          </cell>
          <cell r="S44">
            <v>0</v>
          </cell>
        </row>
        <row r="45">
          <cell r="C45">
            <v>0</v>
          </cell>
          <cell r="D45">
            <v>0.58418111907718184</v>
          </cell>
          <cell r="K45">
            <v>0</v>
          </cell>
          <cell r="L45">
            <v>0.50548942104950068</v>
          </cell>
          <cell r="R45">
            <v>0</v>
          </cell>
          <cell r="S45">
            <v>0</v>
          </cell>
        </row>
        <row r="46">
          <cell r="C46">
            <v>0</v>
          </cell>
          <cell r="D46">
            <v>-78761</v>
          </cell>
          <cell r="E46">
            <v>0</v>
          </cell>
          <cell r="K46">
            <v>0</v>
          </cell>
          <cell r="L46">
            <v>-208686</v>
          </cell>
          <cell r="M46">
            <v>0</v>
          </cell>
          <cell r="R46">
            <v>0</v>
          </cell>
          <cell r="S46">
            <v>0</v>
          </cell>
        </row>
        <row r="47">
          <cell r="C47">
            <v>0</v>
          </cell>
          <cell r="D47">
            <v>-20420</v>
          </cell>
          <cell r="E47">
            <v>0</v>
          </cell>
          <cell r="K47">
            <v>0</v>
          </cell>
          <cell r="L47">
            <v>-132210</v>
          </cell>
          <cell r="M47">
            <v>0</v>
          </cell>
          <cell r="R47">
            <v>0</v>
          </cell>
          <cell r="S47">
            <v>0</v>
          </cell>
        </row>
        <row r="48">
          <cell r="C48">
            <v>0</v>
          </cell>
          <cell r="D48">
            <v>-0.20446990026835424</v>
          </cell>
          <cell r="K48">
            <v>0</v>
          </cell>
          <cell r="L48">
            <v>-0.87387881632086506</v>
          </cell>
          <cell r="R48">
            <v>0</v>
          </cell>
          <cell r="S48">
            <v>0</v>
          </cell>
        </row>
        <row r="50">
          <cell r="C50">
            <v>0</v>
          </cell>
          <cell r="D50">
            <v>-15363</v>
          </cell>
          <cell r="E50" t="str">
            <v>-</v>
          </cell>
          <cell r="K50">
            <v>0</v>
          </cell>
          <cell r="L50">
            <v>242896</v>
          </cell>
          <cell r="M50" t="str">
            <v>-</v>
          </cell>
          <cell r="R50">
            <v>0</v>
          </cell>
          <cell r="S50">
            <v>0</v>
          </cell>
        </row>
        <row r="51">
          <cell r="C51">
            <v>0</v>
          </cell>
          <cell r="D51">
            <v>-18039</v>
          </cell>
          <cell r="E51" t="str">
            <v>-</v>
          </cell>
          <cell r="K51">
            <v>0</v>
          </cell>
          <cell r="L51">
            <v>237760</v>
          </cell>
          <cell r="M51" t="str">
            <v>-</v>
          </cell>
          <cell r="R51">
            <v>0</v>
          </cell>
          <cell r="S51">
            <v>0</v>
          </cell>
        </row>
        <row r="52">
          <cell r="C52">
            <v>0</v>
          </cell>
          <cell r="D52">
            <v>1.1741847295450107</v>
          </cell>
          <cell r="K52">
            <v>0</v>
          </cell>
          <cell r="L52">
            <v>0.97885514788222117</v>
          </cell>
          <cell r="R52">
            <v>0</v>
          </cell>
          <cell r="S52">
            <v>0</v>
          </cell>
        </row>
        <row r="53">
          <cell r="C53">
            <v>0</v>
          </cell>
          <cell r="D53">
            <v>-118920</v>
          </cell>
          <cell r="E53" t="str">
            <v>-</v>
          </cell>
          <cell r="K53">
            <v>0</v>
          </cell>
          <cell r="L53">
            <v>-486237</v>
          </cell>
          <cell r="M53" t="str">
            <v>-</v>
          </cell>
          <cell r="R53">
            <v>0</v>
          </cell>
          <cell r="S53">
            <v>0</v>
          </cell>
        </row>
        <row r="54">
          <cell r="C54">
            <v>0</v>
          </cell>
          <cell r="D54">
            <v>-136959</v>
          </cell>
          <cell r="E54" t="str">
            <v>-</v>
          </cell>
          <cell r="K54">
            <v>0</v>
          </cell>
          <cell r="L54">
            <v>-248477</v>
          </cell>
          <cell r="M54">
            <v>0</v>
          </cell>
          <cell r="R54">
            <v>0</v>
          </cell>
          <cell r="S54">
            <v>0</v>
          </cell>
        </row>
        <row r="55">
          <cell r="C55">
            <v>0</v>
          </cell>
          <cell r="D55">
            <v>8.9148603788322589</v>
          </cell>
          <cell r="K55">
            <v>0</v>
          </cell>
          <cell r="L55">
            <v>-1.0229769119293854</v>
          </cell>
          <cell r="R55">
            <v>0</v>
          </cell>
          <cell r="S55">
            <v>0</v>
          </cell>
        </row>
        <row r="58">
          <cell r="C58">
            <v>3597025.1811700873</v>
          </cell>
          <cell r="D58">
            <v>-1200227.1811700873</v>
          </cell>
          <cell r="E58">
            <v>-0.33367216539186467</v>
          </cell>
          <cell r="K58">
            <v>28780386.809750039</v>
          </cell>
          <cell r="L58">
            <v>-5202881.8097500391</v>
          </cell>
          <cell r="M58">
            <v>-0.18077873115963261</v>
          </cell>
          <cell r="R58">
            <v>0</v>
          </cell>
          <cell r="S58">
            <v>39150426</v>
          </cell>
        </row>
        <row r="59">
          <cell r="C59">
            <v>2092761.2945044157</v>
          </cell>
          <cell r="D59">
            <v>-546398.29450441571</v>
          </cell>
          <cell r="E59">
            <v>-0.26108964072455654</v>
          </cell>
          <cell r="K59">
            <v>16513854.159516172</v>
          </cell>
          <cell r="L59">
            <v>-3062247.1595161725</v>
          </cell>
          <cell r="M59">
            <v>-0.18543503714737244</v>
          </cell>
          <cell r="R59">
            <v>0</v>
          </cell>
          <cell r="S59">
            <v>22465706</v>
          </cell>
        </row>
        <row r="60">
          <cell r="C60">
            <v>0.58180334835010938</v>
          </cell>
          <cell r="D60">
            <v>6.33753442222309E-2</v>
          </cell>
          <cell r="K60">
            <v>0.57378847159627866</v>
          </cell>
          <cell r="L60">
            <v>-3.2613102193644883E-3</v>
          </cell>
          <cell r="R60">
            <v>0</v>
          </cell>
          <cell r="S60">
            <v>0.57383043545937407</v>
          </cell>
        </row>
        <row r="62">
          <cell r="C62">
            <v>1146137.3412063115</v>
          </cell>
          <cell r="D62">
            <v>6625.3412063114811</v>
          </cell>
          <cell r="E62">
            <v>5.7805822811237426E-3</v>
          </cell>
          <cell r="K62">
            <v>9478996.6305350885</v>
          </cell>
          <cell r="L62">
            <v>-80579.36946491152</v>
          </cell>
          <cell r="M62">
            <v>-8.500833221665869E-3</v>
          </cell>
          <cell r="R62">
            <v>0</v>
          </cell>
          <cell r="S62">
            <v>12744639</v>
          </cell>
        </row>
        <row r="63">
          <cell r="C63">
            <v>0.31863478387812705</v>
          </cell>
          <cell r="K63">
            <v>0.32935612343208165</v>
          </cell>
          <cell r="L63">
            <v>7.6097125331941518E-2</v>
          </cell>
          <cell r="R63">
            <v>0</v>
          </cell>
          <cell r="S63">
            <v>0.3255300210526445</v>
          </cell>
        </row>
        <row r="64">
          <cell r="C64">
            <v>946623.95329810423</v>
          </cell>
          <cell r="D64">
            <v>-539772.95329810423</v>
          </cell>
          <cell r="E64">
            <v>-0.57020842481060974</v>
          </cell>
          <cell r="K64">
            <v>7034857.528981084</v>
          </cell>
          <cell r="L64">
            <v>-3142826.528981084</v>
          </cell>
          <cell r="M64">
            <v>-0.44675055834944327</v>
          </cell>
          <cell r="R64">
            <v>0</v>
          </cell>
          <cell r="S64">
            <v>9721067</v>
          </cell>
        </row>
        <row r="65">
          <cell r="C65">
            <v>0.26316856447198239</v>
          </cell>
          <cell r="D65">
            <v>-9.3420842719878133E-2</v>
          </cell>
          <cell r="K65">
            <v>0.24443234816419698</v>
          </cell>
          <cell r="L65">
            <v>-7.9358435551306006E-2</v>
          </cell>
          <cell r="R65">
            <v>0</v>
          </cell>
          <cell r="S65">
            <v>0.24830041440672956</v>
          </cell>
        </row>
        <row r="66">
          <cell r="C66">
            <v>203839.0405</v>
          </cell>
          <cell r="D66">
            <v>9484.0405000000028</v>
          </cell>
          <cell r="E66">
            <v>4.6527105292177837E-2</v>
          </cell>
          <cell r="K66">
            <v>1782279.6745673926</v>
          </cell>
          <cell r="L66">
            <v>100416.67456739256</v>
          </cell>
          <cell r="M66">
            <v>5.6341704391465047E-2</v>
          </cell>
          <cell r="R66">
            <v>0</v>
          </cell>
          <cell r="S66">
            <v>2380121</v>
          </cell>
        </row>
        <row r="67">
          <cell r="C67">
            <v>5.6668783295448763E-2</v>
          </cell>
          <cell r="D67">
            <v>2.4420653528180097E-2</v>
          </cell>
          <cell r="K67">
            <v>6.1926883969592894E-2</v>
          </cell>
          <cell r="L67">
            <v>9.4064907874053527E-3</v>
          </cell>
          <cell r="R67">
            <v>0</v>
          </cell>
          <cell r="S67">
            <v>6.0794255469914939E-2</v>
          </cell>
        </row>
        <row r="68">
          <cell r="C68">
            <v>742784.91279810423</v>
          </cell>
          <cell r="D68">
            <v>-530288.91279810423</v>
          </cell>
          <cell r="E68">
            <v>-0.71391987594427841</v>
          </cell>
          <cell r="K68">
            <v>5252577.8544136919</v>
          </cell>
          <cell r="L68">
            <v>-3042409.8544136919</v>
          </cell>
          <cell r="M68">
            <v>-0.57922222930159584</v>
          </cell>
          <cell r="R68">
            <v>0</v>
          </cell>
          <cell r="S68">
            <v>7340946</v>
          </cell>
        </row>
        <row r="69">
          <cell r="C69">
            <v>0.20649978117653361</v>
          </cell>
          <cell r="D69">
            <v>-0.1178414962480582</v>
          </cell>
          <cell r="K69">
            <v>0.18250546419460409</v>
          </cell>
          <cell r="L69">
            <v>-8.8764926338711359E-2</v>
          </cell>
          <cell r="R69">
            <v>0</v>
          </cell>
          <cell r="S69">
            <v>0.18750615893681463</v>
          </cell>
        </row>
        <row r="71">
          <cell r="C71">
            <v>97860.756297356755</v>
          </cell>
          <cell r="D71">
            <v>55119.756297356755</v>
          </cell>
          <cell r="E71">
            <v>0.56324678433785569</v>
          </cell>
          <cell r="K71">
            <v>845645.88955707254</v>
          </cell>
          <cell r="L71">
            <v>298478.88955707254</v>
          </cell>
          <cell r="M71">
            <v>0.35295966461021655</v>
          </cell>
          <cell r="R71">
            <v>0</v>
          </cell>
          <cell r="S71">
            <v>967791.67499999993</v>
          </cell>
        </row>
        <row r="72">
          <cell r="C72">
            <v>79805.050288880841</v>
          </cell>
          <cell r="D72">
            <v>31686.050288880841</v>
          </cell>
          <cell r="E72">
            <v>0.39704317175645748</v>
          </cell>
          <cell r="K72">
            <v>738702.75816984323</v>
          </cell>
          <cell r="L72">
            <v>118312.75816984323</v>
          </cell>
          <cell r="M72">
            <v>0.16016287588118178</v>
          </cell>
          <cell r="R72">
            <v>0</v>
          </cell>
          <cell r="S72">
            <v>1031910.5499999999</v>
          </cell>
        </row>
        <row r="73">
          <cell r="C73">
            <v>0</v>
          </cell>
          <cell r="D73">
            <v>-995</v>
          </cell>
          <cell r="E73">
            <v>0</v>
          </cell>
          <cell r="K73">
            <v>0</v>
          </cell>
          <cell r="L73">
            <v>-1344</v>
          </cell>
          <cell r="M73" t="str">
            <v>-</v>
          </cell>
          <cell r="S73">
            <v>0</v>
          </cell>
        </row>
        <row r="74">
          <cell r="C74">
            <v>44231.958333333328</v>
          </cell>
          <cell r="D74">
            <v>-17651.041666666672</v>
          </cell>
          <cell r="E74">
            <v>0</v>
          </cell>
          <cell r="K74">
            <v>393404.37499999994</v>
          </cell>
          <cell r="L74">
            <v>2990.3749999999418</v>
          </cell>
          <cell r="M74">
            <v>7.601275405236513E-3</v>
          </cell>
          <cell r="R74">
            <v>0</v>
          </cell>
          <cell r="S74">
            <v>539943.35</v>
          </cell>
        </row>
        <row r="75">
          <cell r="C75">
            <v>50657.076450519482</v>
          </cell>
          <cell r="D75">
            <v>-17586.923549480518</v>
          </cell>
          <cell r="E75">
            <v>-0.39760671270634118</v>
          </cell>
          <cell r="K75">
            <v>495530.1568704932</v>
          </cell>
          <cell r="L75">
            <v>-48547.8431295068</v>
          </cell>
          <cell r="M75">
            <v>-9.7971520918341964E-2</v>
          </cell>
          <cell r="R75">
            <v>0</v>
          </cell>
          <cell r="S75">
            <v>840088.97499999998</v>
          </cell>
        </row>
        <row r="76">
          <cell r="C76">
            <v>49920.985833333332</v>
          </cell>
          <cell r="D76">
            <v>3768.9858333333323</v>
          </cell>
          <cell r="E76">
            <v>7.4401961135968434E-2</v>
          </cell>
          <cell r="K76">
            <v>439128.73916666664</v>
          </cell>
          <cell r="L76">
            <v>-12464.260833333363</v>
          </cell>
          <cell r="M76">
            <v>-2.8384069913043621E-2</v>
          </cell>
          <cell r="R76">
            <v>0</v>
          </cell>
          <cell r="S76">
            <v>515431.49999999994</v>
          </cell>
        </row>
        <row r="77">
          <cell r="C77">
            <v>4668.4333333333334</v>
          </cell>
          <cell r="D77">
            <v>426.43333333333339</v>
          </cell>
          <cell r="E77">
            <v>8.5421657087668031E-3</v>
          </cell>
          <cell r="K77">
            <v>38085.816666666666</v>
          </cell>
          <cell r="L77">
            <v>-6372.1833333333343</v>
          </cell>
          <cell r="M77">
            <v>-0.16731119064883737</v>
          </cell>
          <cell r="R77">
            <v>0</v>
          </cell>
          <cell r="S77">
            <v>52219.649999999994</v>
          </cell>
        </row>
        <row r="78">
          <cell r="C78">
            <v>47557.831333333335</v>
          </cell>
          <cell r="D78">
            <v>17790.831333333335</v>
          </cell>
          <cell r="E78">
            <v>3.8108783103539379</v>
          </cell>
          <cell r="K78">
            <v>401333.31783333345</v>
          </cell>
          <cell r="L78">
            <v>101115.31783333345</v>
          </cell>
          <cell r="M78">
            <v>0.25194847609269466</v>
          </cell>
          <cell r="R78">
            <v>0</v>
          </cell>
          <cell r="S78">
            <v>513837.62499999994</v>
          </cell>
        </row>
        <row r="79">
          <cell r="C79">
            <v>23749.377005262344</v>
          </cell>
          <cell r="D79">
            <v>-7595.622994737656</v>
          </cell>
          <cell r="E79">
            <v>-0.15971340117466365</v>
          </cell>
          <cell r="K79">
            <v>232297.24009323056</v>
          </cell>
          <cell r="L79">
            <v>-43263.759906769439</v>
          </cell>
          <cell r="M79">
            <v>-0.18624310770720259</v>
          </cell>
          <cell r="R79">
            <v>0</v>
          </cell>
          <cell r="S79">
            <v>324000</v>
          </cell>
        </row>
        <row r="80">
          <cell r="C80">
            <v>0</v>
          </cell>
          <cell r="D80">
            <v>0</v>
          </cell>
          <cell r="E80">
            <v>0</v>
          </cell>
          <cell r="K80">
            <v>0</v>
          </cell>
          <cell r="L80">
            <v>0</v>
          </cell>
          <cell r="M80" t="str">
            <v>-</v>
          </cell>
          <cell r="R80">
            <v>0</v>
          </cell>
          <cell r="S80">
            <v>0</v>
          </cell>
        </row>
        <row r="81">
          <cell r="C81">
            <v>398451.46887535282</v>
          </cell>
          <cell r="D81">
            <v>64963.468875352817</v>
          </cell>
          <cell r="E81">
            <v>0.16303985290533657</v>
          </cell>
          <cell r="K81">
            <v>3584128.2933573066</v>
          </cell>
          <cell r="L81">
            <v>408905.29335730663</v>
          </cell>
          <cell r="M81">
            <v>0.11408779482452033</v>
          </cell>
          <cell r="R81">
            <v>0</v>
          </cell>
          <cell r="S81">
            <v>4785223.3249999993</v>
          </cell>
        </row>
        <row r="82">
          <cell r="C82">
            <v>0.11077249916436208</v>
          </cell>
          <cell r="D82">
            <v>2.8366468741986312E-2</v>
          </cell>
          <cell r="K82">
            <v>0.12453370821767754</v>
          </cell>
          <cell r="L82">
            <v>1.013800534997944E-2</v>
          </cell>
          <cell r="R82">
            <v>0</v>
          </cell>
          <cell r="S82">
            <v>0.12222659658926825</v>
          </cell>
        </row>
        <row r="83">
          <cell r="C83">
            <v>344333.44392275141</v>
          </cell>
          <cell r="D83">
            <v>-465325.44392275141</v>
          </cell>
          <cell r="E83">
            <v>-1.3513803324522367</v>
          </cell>
          <cell r="K83">
            <v>1668449.5610563853</v>
          </cell>
          <cell r="L83">
            <v>-2633504.5610563853</v>
          </cell>
          <cell r="M83">
            <v>-1.5784142490882205</v>
          </cell>
          <cell r="R83">
            <v>0</v>
          </cell>
          <cell r="S83">
            <v>2555722.6750000007</v>
          </cell>
        </row>
        <row r="84">
          <cell r="C84">
            <v>9.5727282012171552E-2</v>
          </cell>
          <cell r="D84">
            <v>-0.14620796499004451</v>
          </cell>
          <cell r="K84">
            <v>5.7971755976926567E-2</v>
          </cell>
          <cell r="L84">
            <v>-9.8902931688690812E-2</v>
          </cell>
          <cell r="R84">
            <v>0</v>
          </cell>
          <cell r="S84">
            <v>6.527956234754638E-2</v>
          </cell>
        </row>
        <row r="86">
          <cell r="C86">
            <v>44855.333333333336</v>
          </cell>
          <cell r="D86">
            <v>7082.3333333333358</v>
          </cell>
          <cell r="E86">
            <v>0.15789278123745973</v>
          </cell>
          <cell r="K86">
            <v>403697.66666666663</v>
          </cell>
          <cell r="L86">
            <v>67996.666666666628</v>
          </cell>
          <cell r="M86">
            <v>0.16843462888481719</v>
          </cell>
          <cell r="S86">
            <v>538264</v>
          </cell>
        </row>
        <row r="87">
          <cell r="C87">
            <v>389188.77725608472</v>
          </cell>
          <cell r="D87">
            <v>-472407.77725608472</v>
          </cell>
          <cell r="E87">
            <v>-1.2138268235449199</v>
          </cell>
          <cell r="K87">
            <v>2072147.2277230518</v>
          </cell>
          <cell r="L87">
            <v>-2701501.2277230518</v>
          </cell>
          <cell r="M87">
            <v>-1.3037206968597286</v>
          </cell>
          <cell r="S87">
            <v>3093986.6750000007</v>
          </cell>
        </row>
        <row r="88">
          <cell r="C88">
            <v>0.10819740136750566</v>
          </cell>
          <cell r="D88">
            <v>-0.14291830817734114</v>
          </cell>
          <cell r="K88">
            <v>7.1998588532557972E-2</v>
          </cell>
          <cell r="L88">
            <v>-9.8691574071104141E-2</v>
          </cell>
          <cell r="S88">
            <v>7.9028173920764E-2</v>
          </cell>
        </row>
        <row r="90">
          <cell r="C90">
            <v>13333</v>
          </cell>
          <cell r="D90">
            <v>-2967</v>
          </cell>
          <cell r="E90">
            <v>-0.2225305632640816</v>
          </cell>
          <cell r="K90">
            <v>224664</v>
          </cell>
          <cell r="L90">
            <v>-30553</v>
          </cell>
          <cell r="M90">
            <v>-0.13599419577680447</v>
          </cell>
          <cell r="R90">
            <v>0</v>
          </cell>
          <cell r="S90">
            <v>264663</v>
          </cell>
        </row>
        <row r="91">
          <cell r="C91">
            <v>44855.333333333336</v>
          </cell>
          <cell r="D91">
            <v>7082.3333333333358</v>
          </cell>
          <cell r="E91">
            <v>0.15789278123745973</v>
          </cell>
          <cell r="K91">
            <v>403697.66666666663</v>
          </cell>
          <cell r="L91">
            <v>67996.666666666628</v>
          </cell>
          <cell r="M91">
            <v>0.16843462888481719</v>
          </cell>
          <cell r="S91">
            <v>538264</v>
          </cell>
        </row>
        <row r="93">
          <cell r="C93">
            <v>331000.44392275141</v>
          </cell>
          <cell r="D93">
            <v>-468292.44392275141</v>
          </cell>
          <cell r="E93">
            <v>-1.4147788999099986</v>
          </cell>
          <cell r="K93">
            <v>1443785.5610563853</v>
          </cell>
          <cell r="L93">
            <v>-2664057.5610563853</v>
          </cell>
          <cell r="M93">
            <v>-1.8451892254048825</v>
          </cell>
          <cell r="S93">
            <v>2291059.6750000007</v>
          </cell>
        </row>
        <row r="96">
          <cell r="C96">
            <v>0</v>
          </cell>
          <cell r="D96">
            <v>-24435</v>
          </cell>
          <cell r="E96" t="str">
            <v>-</v>
          </cell>
          <cell r="K96">
            <v>0</v>
          </cell>
          <cell r="L96">
            <v>-313162</v>
          </cell>
          <cell r="M96" t="str">
            <v>-</v>
          </cell>
          <cell r="R96">
            <v>0</v>
          </cell>
          <cell r="S96">
            <v>0</v>
          </cell>
        </row>
        <row r="97">
          <cell r="C97">
            <v>0</v>
          </cell>
          <cell r="D97">
            <v>0</v>
          </cell>
          <cell r="E97" t="str">
            <v>-</v>
          </cell>
          <cell r="K97">
            <v>0</v>
          </cell>
          <cell r="L97">
            <v>0</v>
          </cell>
          <cell r="M97" t="str">
            <v>-</v>
          </cell>
          <cell r="R97">
            <v>0</v>
          </cell>
          <cell r="S97">
            <v>0</v>
          </cell>
        </row>
        <row r="98">
          <cell r="C98">
            <v>0</v>
          </cell>
          <cell r="D98">
            <v>0</v>
          </cell>
          <cell r="E98" t="str">
            <v>-</v>
          </cell>
          <cell r="K98">
            <v>0</v>
          </cell>
          <cell r="L98">
            <v>0</v>
          </cell>
          <cell r="M98" t="str">
            <v>-</v>
          </cell>
          <cell r="S98">
            <v>0</v>
          </cell>
        </row>
        <row r="99">
          <cell r="C99">
            <v>0</v>
          </cell>
          <cell r="D99">
            <v>-24435</v>
          </cell>
          <cell r="E99">
            <v>0</v>
          </cell>
          <cell r="K99">
            <v>0</v>
          </cell>
          <cell r="L99">
            <v>-313162</v>
          </cell>
          <cell r="M99">
            <v>0</v>
          </cell>
          <cell r="R99">
            <v>0</v>
          </cell>
          <cell r="S99">
            <v>0</v>
          </cell>
        </row>
        <row r="100">
          <cell r="C100">
            <v>0</v>
          </cell>
          <cell r="D100">
            <v>1.0194851631217984E-2</v>
          </cell>
          <cell r="K100">
            <v>0</v>
          </cell>
          <cell r="L100">
            <v>1.3282236606460269E-2</v>
          </cell>
          <cell r="R100">
            <v>0</v>
          </cell>
          <cell r="S100">
            <v>0</v>
          </cell>
        </row>
        <row r="103">
          <cell r="C103">
            <v>8595.454545454546</v>
          </cell>
          <cell r="D103">
            <v>-18020.545454545456</v>
          </cell>
          <cell r="E103">
            <v>-2.0965203595980961</v>
          </cell>
          <cell r="K103">
            <v>84213.636363636353</v>
          </cell>
          <cell r="L103">
            <v>-95572.363636363647</v>
          </cell>
          <cell r="M103">
            <v>-1.1348799050035088</v>
          </cell>
          <cell r="S103">
            <v>110000</v>
          </cell>
        </row>
        <row r="104">
          <cell r="C104">
            <v>8595.454545454546</v>
          </cell>
          <cell r="D104">
            <v>-18020.545454545456</v>
          </cell>
          <cell r="E104">
            <v>-2.0965203595980961</v>
          </cell>
          <cell r="K104">
            <v>84213.636363636353</v>
          </cell>
          <cell r="L104">
            <v>-95572.363636363647</v>
          </cell>
          <cell r="M104">
            <v>-1.1348799050035088</v>
          </cell>
          <cell r="S104">
            <v>110000</v>
          </cell>
        </row>
        <row r="106">
          <cell r="C106">
            <v>322404.98937729688</v>
          </cell>
          <cell r="D106">
            <v>-510747.98937729688</v>
          </cell>
          <cell r="E106">
            <v>-1.5841814060128896</v>
          </cell>
          <cell r="K106">
            <v>1359571.924692749</v>
          </cell>
          <cell r="L106">
            <v>-3072791.924692749</v>
          </cell>
          <cell r="M106">
            <v>-2.2601172243146843</v>
          </cell>
          <cell r="S106">
            <v>2181059.6750000007</v>
          </cell>
        </row>
        <row r="107">
          <cell r="C107">
            <v>8.9631007051338127E-2</v>
          </cell>
          <cell r="D107">
            <v>-0.16821209732260839</v>
          </cell>
          <cell r="K107">
            <v>4.7239529255811173E-2</v>
          </cell>
          <cell r="L107">
            <v>-0.11990285813645396</v>
          </cell>
          <cell r="S107">
            <v>5.5709730336012196E-2</v>
          </cell>
        </row>
        <row r="109">
          <cell r="C109">
            <v>0</v>
          </cell>
          <cell r="D109">
            <v>0</v>
          </cell>
          <cell r="E109" t="str">
            <v>-</v>
          </cell>
          <cell r="K109">
            <v>0</v>
          </cell>
          <cell r="L109">
            <v>0</v>
          </cell>
          <cell r="M109" t="str">
            <v>-</v>
          </cell>
          <cell r="R109">
            <v>0</v>
          </cell>
          <cell r="S109">
            <v>0</v>
          </cell>
        </row>
        <row r="110">
          <cell r="C110">
            <v>110793.53292832855</v>
          </cell>
          <cell r="D110">
            <v>167568.53292832855</v>
          </cell>
          <cell r="E110">
            <v>1.5124396568952025</v>
          </cell>
          <cell r="K110">
            <v>522797.87399081286</v>
          </cell>
          <cell r="L110">
            <v>974030.8739908128</v>
          </cell>
          <cell r="M110">
            <v>1.8631117731131581</v>
          </cell>
          <cell r="R110">
            <v>0</v>
          </cell>
          <cell r="S110">
            <v>807088.48275000032</v>
          </cell>
        </row>
        <row r="111">
          <cell r="C111">
            <v>110793.53292832855</v>
          </cell>
          <cell r="D111">
            <v>167568.53292832855</v>
          </cell>
          <cell r="E111">
            <v>1.5124396568952025</v>
          </cell>
          <cell r="K111">
            <v>522797.87399081286</v>
          </cell>
          <cell r="L111">
            <v>974030.8739908128</v>
          </cell>
          <cell r="M111">
            <v>1.8631117731131581</v>
          </cell>
          <cell r="S111">
            <v>807088.48275000032</v>
          </cell>
        </row>
        <row r="113">
          <cell r="C113">
            <v>211611.45644896833</v>
          </cell>
          <cell r="D113">
            <v>-343179.45644896833</v>
          </cell>
          <cell r="E113">
            <v>-1.6217432751885463</v>
          </cell>
          <cell r="K113">
            <v>836774.05070193624</v>
          </cell>
          <cell r="L113">
            <v>-2098761.0507019362</v>
          </cell>
          <cell r="M113">
            <v>-2.5081574278520824</v>
          </cell>
          <cell r="R113">
            <v>0</v>
          </cell>
          <cell r="S113">
            <v>1373971.1922500003</v>
          </cell>
        </row>
        <row r="114">
          <cell r="C114">
            <v>5.8829573269801962E-2</v>
          </cell>
          <cell r="D114">
            <v>-0.11372280999646812</v>
          </cell>
          <cell r="K114">
            <v>2.9074454635837597E-2</v>
          </cell>
          <cell r="L114">
            <v>-8.2599498952443617E-2</v>
          </cell>
          <cell r="R114">
            <v>0</v>
          </cell>
          <cell r="S114">
            <v>3.5094667737459624E-2</v>
          </cell>
        </row>
        <row r="117">
          <cell r="C117">
            <v>211611.45644896833</v>
          </cell>
          <cell r="K117">
            <v>836774.05070193624</v>
          </cell>
        </row>
      </sheetData>
      <sheetData sheetId="14" refreshError="1"/>
      <sheetData sheetId="15"/>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גיליון הדפסה"/>
      <sheetName val="השקעות"/>
      <sheetName val="מימון"/>
      <sheetName val="מס"/>
      <sheetName val="הנחות"/>
      <sheetName val="מגבלות "/>
      <sheetName val="מחיר הון"/>
      <sheetName val="תוצאות"/>
      <sheetName val="דוחות"/>
      <sheetName val="הכנסות"/>
      <sheetName val="הוצאות "/>
      <sheetName val="תקני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l Balance Q1"/>
      <sheetName val="Trial Balance Q2"/>
      <sheetName val="Trial Balance Q3"/>
      <sheetName val="Trial Balance Q4"/>
      <sheetName val="Q4 97"/>
      <sheetName val="PR"/>
      <sheetName val="Trial Balance YTD"/>
      <sheetName val="Reporting Packag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ontact Info"/>
      <sheetName val="Print--&gt;"/>
      <sheetName val="TOC"/>
      <sheetName val="Cover"/>
      <sheetName val="B - DCF - Centek"/>
      <sheetName val="E - Guideline Co. Summary"/>
      <sheetName val="F - Guideline Co. Analysis"/>
      <sheetName val="Workpapers--&gt;"/>
      <sheetName val="Client Projections"/>
      <sheetName val="A - Summary"/>
      <sheetName val="C - WACC"/>
      <sheetName val="D - Beta"/>
      <sheetName val="G - Transaction Summary"/>
      <sheetName val="H - Transaction Data"/>
      <sheetName val="I - Historical Financials"/>
      <sheetName val="Workpapers - Do Not Print--&gt;"/>
      <sheetName val="Guideline Co. Mult."/>
      <sheetName val="Control Premium Data"/>
      <sheetName val="Cost Approach"/>
      <sheetName val="Memo Items - WC,Capex,D&amp;A"/>
      <sheetName val="Upload vs Master Chart "/>
      <sheetName val="Due To Summary"/>
      <sheetName val="SPENDING"/>
      <sheetName val="ValueList_Helper"/>
      <sheetName val="LC"/>
      <sheetName val="Advances"/>
      <sheetName val=""/>
      <sheetName val="Lookups"/>
      <sheetName val="PY Mele listing"/>
      <sheetName val="Menu"/>
      <sheetName val="For Internal Control"/>
      <sheetName val="Q4 FY20 Reserve"/>
      <sheetName val="Bickmore Reserve by BU 12.31.19"/>
      <sheetName val="Bickmore Reserve by BU 6.30.19"/>
      <sheetName val="Excess Claims 12.31.19"/>
      <sheetName val="Excess Claims 6.30.19"/>
      <sheetName val="Excess Claims 12.31.18"/>
      <sheetName val="Excess claims"/>
      <sheetName val="Bickmore Reserve by BU 12.31.18"/>
      <sheetName val="Bickmore Reserve by BU 6.30.18"/>
      <sheetName val="Product_Dec18"/>
      <sheetName val="Product"/>
      <sheetName val="Product pymnts 1.1-6.30"/>
      <sheetName val="Dec FY20"/>
      <sheetName val="June FY20"/>
      <sheetName val="Dec FY19"/>
      <sheetName val="Jun FY19"/>
      <sheetName val="Jun Chargebacks"/>
      <sheetName val="Dec FY18"/>
      <sheetName val="Interest Rates"/>
      <sheetName val="Co Code Lege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1"/>
      <sheetName val="Sheet1"/>
      <sheetName val="allcons"/>
      <sheetName val="prior ytd"/>
      <sheetName val="prior yr - mo"/>
      <sheetName val="ytd"/>
      <sheetName val="curr mo"/>
      <sheetName val="rje"/>
      <sheetName val="pg 4"/>
      <sheetName val="pg3"/>
      <sheetName val="soc"/>
      <sheetName val="soc2"/>
      <sheetName val="AP seg"/>
      <sheetName val="AP p 4-5 "/>
      <sheetName val="AP MDA"/>
      <sheetName val="allocation"/>
      <sheetName val="AP seg input"/>
      <sheetName val="AP p 4-5 input"/>
      <sheetName val="AP MDA input"/>
      <sheetName val="Schedule 1a"/>
      <sheetName val="Schedule 1b"/>
      <sheetName val="Schedule 1c"/>
      <sheetName val="Schedule1d"/>
      <sheetName val="bs"/>
      <sheetName val="QUERY"/>
      <sheetName val="1191100-Staff loan"/>
      <sheetName val="Profit &amp; Loss"/>
      <sheetName val="PickList"/>
      <sheetName val="1999"/>
      <sheetName val="Index"/>
      <sheetName val="INCOME"/>
      <sheetName val="Client Commission Grid"/>
      <sheetName val="prior_ytd"/>
      <sheetName val="prior_yr_-_mo"/>
      <sheetName val="curr_mo"/>
      <sheetName val="pg_4"/>
      <sheetName val="AP_seg"/>
      <sheetName val="AP_p_4-5_"/>
      <sheetName val="AP_MDA"/>
      <sheetName val="AP_seg_input"/>
      <sheetName val="AP_p_4-5_input"/>
      <sheetName val="AP_MDA_input"/>
      <sheetName val="Schedule_1a"/>
      <sheetName val="Schedule_1b"/>
      <sheetName val="Schedule_1c"/>
      <sheetName val="1191100-Staff_loan"/>
      <sheetName val="Profit_&amp;_Loss"/>
      <sheetName val="Client_Commission_Grid"/>
      <sheetName val="Key"/>
      <sheetName val="Lookups"/>
      <sheetName val="Instructions (ME Pack)"/>
      <sheetName val="MTD Top 10 Deals"/>
      <sheetName val="Debt Tab"/>
      <sheetName val="MTD (v Bud)"/>
      <sheetName val="MTD (v PY)"/>
      <sheetName val="QTD (v PY)"/>
      <sheetName val="YTD (v Bud)"/>
      <sheetName val="YTD (v PY)"/>
      <sheetName val="Instructions (FC Pack)"/>
      <sheetName val="Forecast Top 10 Deals"/>
      <sheetName val="FYF (v Bud)"/>
      <sheetName val="FYF (v Pr Fcst)"/>
      <sheetName val="FYF (v PY)"/>
      <sheetName val="Risks + Opps"/>
      <sheetName val="FX"/>
      <sheetName val="TM1 Snapshot"/>
      <sheetName val="TM1 Slice"/>
      <sheetName val="INT96"/>
      <sheetName val="403A_2007_Q1"/>
      <sheetName val="prior_ytd1"/>
      <sheetName val="prior_yr_-_mo1"/>
      <sheetName val="curr_mo1"/>
      <sheetName val="pg_41"/>
      <sheetName val="AP_seg1"/>
      <sheetName val="AP_p_4-5_1"/>
      <sheetName val="AP_MDA1"/>
      <sheetName val="AP_seg_input1"/>
      <sheetName val="AP_p_4-5_input1"/>
      <sheetName val="AP_MDA_input1"/>
      <sheetName val="Schedule_1a1"/>
      <sheetName val="Schedule_1b1"/>
      <sheetName val="Schedule_1c1"/>
      <sheetName val="1191100-Staff_loan1"/>
      <sheetName val="Profit_&amp;_Loss1"/>
      <sheetName val="Client_Commission_Grid1"/>
      <sheetName val="#REF"/>
      <sheetName val="General Assumptions"/>
      <sheetName val="Music Model"/>
      <sheetName val="Global Scorecards"/>
      <sheetName val="Scorecard"/>
      <sheetName val="New Music Model"/>
      <sheetName val="Category Model"/>
      <sheetName val="2Q98 Universe"/>
      <sheetName val="Credit Calc"/>
      <sheetName val="Journal Info"/>
      <sheetName val="Settings"/>
      <sheetName val="LineOfBusiness"/>
      <sheetName val="Master"/>
      <sheetName val="prior_ytd2"/>
      <sheetName val="prior_yr_-_mo2"/>
      <sheetName val="curr_mo2"/>
      <sheetName val="pg_42"/>
      <sheetName val="AP_seg2"/>
      <sheetName val="AP_p_4-5_2"/>
      <sheetName val="AP_MDA2"/>
      <sheetName val="AP_seg_input2"/>
      <sheetName val="AP_p_4-5_input2"/>
      <sheetName val="AP_MDA_input2"/>
      <sheetName val="Schedule_1a2"/>
      <sheetName val="Schedule_1b2"/>
      <sheetName val="Schedule_1c2"/>
      <sheetName val="1191100-Staff_loan2"/>
      <sheetName val="Profit_&amp;_Loss2"/>
      <sheetName val="Client_Commission_Grid2"/>
      <sheetName val="Instructions_(ME_Pack)"/>
      <sheetName val="MTD_Top_10_Deals"/>
      <sheetName val="Debt_Tab"/>
      <sheetName val="MTD_(v_Bud)"/>
      <sheetName val="MTD_(v_PY)"/>
      <sheetName val="QTD_(v_PY)"/>
      <sheetName val="YTD_(v_Bud)"/>
      <sheetName val="YTD_(v_PY)"/>
      <sheetName val="Instructions_(FC_Pack)"/>
      <sheetName val="Forecast_Top_10_Deals"/>
      <sheetName val="FYF_(v_Bud)"/>
      <sheetName val="FYF_(v_Pr_Fcst)"/>
      <sheetName val="FYF_(v_PY)"/>
      <sheetName val="Risks_+_Opps"/>
      <sheetName val="TM1_Snapshot"/>
      <sheetName val="TM1_Slice"/>
      <sheetName val="General_Assumptions"/>
      <sheetName val="Music_Model"/>
      <sheetName val="Global_Scorecards"/>
      <sheetName val="New_Music_Model"/>
      <sheetName val="Category_Model"/>
      <sheetName val="2Q98_Universe"/>
      <sheetName val="Credit_Calc"/>
      <sheetName val="Journal_Info"/>
      <sheetName val="prior_ytd3"/>
      <sheetName val="prior_yr_-_mo3"/>
      <sheetName val="curr_mo3"/>
      <sheetName val="pg_43"/>
      <sheetName val="AP_seg3"/>
      <sheetName val="AP_p_4-5_3"/>
      <sheetName val="AP_MDA3"/>
      <sheetName val="AP_seg_input3"/>
      <sheetName val="AP_p_4-5_input3"/>
      <sheetName val="AP_MDA_input3"/>
      <sheetName val="Schedule_1a3"/>
      <sheetName val="Schedule_1b3"/>
      <sheetName val="Schedule_1c3"/>
      <sheetName val="1191100-Staff_loan3"/>
      <sheetName val="Profit_&amp;_Loss3"/>
      <sheetName val="Client_Commission_Grid3"/>
      <sheetName val="Instructions_(ME_Pack)1"/>
      <sheetName val="MTD_Top_10_Deals1"/>
      <sheetName val="Debt_Tab1"/>
      <sheetName val="MTD_(v_Bud)1"/>
      <sheetName val="MTD_(v_PY)1"/>
      <sheetName val="QTD_(v_PY)1"/>
      <sheetName val="YTD_(v_Bud)1"/>
      <sheetName val="YTD_(v_PY)1"/>
      <sheetName val="Instructions_(FC_Pack)1"/>
      <sheetName val="Forecast_Top_10_Deals1"/>
      <sheetName val="FYF_(v_Bud)1"/>
      <sheetName val="FYF_(v_Pr_Fcst)1"/>
      <sheetName val="FYF_(v_PY)1"/>
      <sheetName val="Risks_+_Opps1"/>
      <sheetName val="TM1_Snapshot1"/>
      <sheetName val="TM1_Slice1"/>
      <sheetName val="General_Assumptions1"/>
      <sheetName val="Music_Model1"/>
      <sheetName val="Global_Scorecards1"/>
      <sheetName val="New_Music_Model1"/>
      <sheetName val="Category_Model1"/>
      <sheetName val="2Q98_Universe1"/>
      <sheetName val="Credit_Calc1"/>
      <sheetName val="Journal_Info1"/>
      <sheetName val="1219-Qtrly Joint Venture"/>
      <sheetName val="1218-Qtrly Joint Venture"/>
      <sheetName val="1219-Qtrly Joint Venture (2)"/>
      <sheetName val="1219-Qtrly Minority Interest"/>
      <sheetName val="EIE Summary (2)"/>
      <sheetName val="Dec19YTD"/>
      <sheetName val="Sept19YTD"/>
      <sheetName val="Dec18YTD"/>
      <sheetName val="NCI YTD Dec19"/>
      <sheetName val="NCI YTD Sep19"/>
      <sheetName val="Minority Interest Dec 18"/>
      <sheetName val="Geog"/>
      <sheetName val="SLICE"/>
      <sheetName val="VO"/>
      <sheetName val="FR and EBITDA by Mkt - MTD"/>
      <sheetName val="FR and EBITDA by Mkt - QTD"/>
      <sheetName val="FR and EBITDA by Mkt - YTD"/>
      <sheetName val="Trended - Fee Revenue"/>
      <sheetName val="Global Assumptions"/>
      <sheetName val="Interim --&gt; Top"/>
      <sheetName val="prior_ytd4"/>
      <sheetName val="prior_yr_-_mo4"/>
      <sheetName val="curr_mo4"/>
      <sheetName val="pg_44"/>
      <sheetName val="AP_seg4"/>
      <sheetName val="AP_p_4-5_4"/>
      <sheetName val="AP_MDA4"/>
      <sheetName val="AP_seg_input4"/>
      <sheetName val="AP_p_4-5_input4"/>
      <sheetName val="AP_MDA_input4"/>
      <sheetName val="Schedule_1a4"/>
      <sheetName val="Schedule_1b4"/>
      <sheetName val="Schedule_1c4"/>
      <sheetName val="1191100-Staff_loan4"/>
      <sheetName val="Profit_&amp;_Loss4"/>
      <sheetName val="Client_Commission_Grid4"/>
      <sheetName val="Instructions_(ME_Pack)2"/>
      <sheetName val="MTD_Top_10_Deals2"/>
      <sheetName val="Debt_Tab2"/>
      <sheetName val="MTD_(v_Bud)2"/>
      <sheetName val="MTD_(v_PY)2"/>
      <sheetName val="QTD_(v_PY)2"/>
      <sheetName val="YTD_(v_Bud)2"/>
      <sheetName val="YTD_(v_PY)2"/>
      <sheetName val="Instructions_(FC_Pack)2"/>
      <sheetName val="Forecast_Top_10_Deals2"/>
      <sheetName val="FYF_(v_Bud)2"/>
      <sheetName val="FYF_(v_Pr_Fcst)2"/>
      <sheetName val="FYF_(v_PY)2"/>
      <sheetName val="Risks_+_Opps2"/>
      <sheetName val="TM1_Snapshot2"/>
      <sheetName val="TM1_Slice2"/>
      <sheetName val="General_Assumptions2"/>
      <sheetName val="Music_Model2"/>
      <sheetName val="Global_Scorecards2"/>
      <sheetName val="New_Music_Model2"/>
      <sheetName val="Category_Model2"/>
      <sheetName val="2Q98_Universe2"/>
      <sheetName val="Credit_Calc2"/>
      <sheetName val="Journal_Info2"/>
      <sheetName val="prior_ytd5"/>
      <sheetName val="prior_yr_-_mo5"/>
      <sheetName val="curr_mo5"/>
      <sheetName val="pg_45"/>
      <sheetName val="AP_seg5"/>
      <sheetName val="AP_p_4-5_5"/>
      <sheetName val="AP_MDA5"/>
      <sheetName val="AP_seg_input5"/>
      <sheetName val="AP_p_4-5_input5"/>
      <sheetName val="AP_MDA_input5"/>
      <sheetName val="Schedule_1a5"/>
      <sheetName val="Schedule_1b5"/>
      <sheetName val="Schedule_1c5"/>
      <sheetName val="1191100-Staff_loan5"/>
      <sheetName val="Profit_&amp;_Loss5"/>
      <sheetName val="Client_Commission_Grid5"/>
      <sheetName val="Instructions_(ME_Pack)3"/>
      <sheetName val="MTD_Top_10_Deals3"/>
      <sheetName val="Debt_Tab3"/>
      <sheetName val="MTD_(v_Bud)3"/>
      <sheetName val="MTD_(v_PY)3"/>
      <sheetName val="QTD_(v_PY)3"/>
      <sheetName val="YTD_(v_Bud)3"/>
      <sheetName val="YTD_(v_PY)3"/>
      <sheetName val="Instructions_(FC_Pack)3"/>
      <sheetName val="Forecast_Top_10_Deals3"/>
      <sheetName val="FYF_(v_Bud)3"/>
      <sheetName val="FYF_(v_Pr_Fcst)3"/>
      <sheetName val="FYF_(v_PY)3"/>
      <sheetName val="Risks_+_Opps3"/>
      <sheetName val="TM1_Snapshot3"/>
      <sheetName val="TM1_Slice3"/>
      <sheetName val="General_Assumptions3"/>
      <sheetName val="Music_Model3"/>
      <sheetName val="Global_Scorecards3"/>
      <sheetName val="New_Music_Model3"/>
      <sheetName val="Category_Model3"/>
      <sheetName val="2Q98_Universe3"/>
      <sheetName val="Credit_Calc3"/>
      <sheetName val="Journal_Info3"/>
      <sheetName val="Reduction %"/>
      <sheetName val="prior_ytd6"/>
      <sheetName val="prior_yr_-_mo6"/>
      <sheetName val="curr_mo6"/>
      <sheetName val="pg_46"/>
      <sheetName val="AP_seg6"/>
      <sheetName val="AP_p_4-5_6"/>
      <sheetName val="AP_MDA6"/>
      <sheetName val="AP_seg_input6"/>
      <sheetName val="AP_p_4-5_input6"/>
      <sheetName val="AP_MDA_input6"/>
      <sheetName val="Schedule_1a6"/>
      <sheetName val="Schedule_1b6"/>
      <sheetName val="Schedule_1c6"/>
      <sheetName val="1191100-Staff_loan6"/>
      <sheetName val="Profit_&amp;_Loss6"/>
      <sheetName val="Client_Commission_Grid6"/>
      <sheetName val="Instructions_(ME_Pack)4"/>
      <sheetName val="MTD_Top_10_Deals4"/>
      <sheetName val="Debt_Tab4"/>
      <sheetName val="MTD_(v_Bud)4"/>
      <sheetName val="MTD_(v_PY)4"/>
      <sheetName val="QTD_(v_PY)4"/>
      <sheetName val="YTD_(v_Bud)4"/>
      <sheetName val="YTD_(v_PY)4"/>
      <sheetName val="Instructions_(FC_Pack)4"/>
      <sheetName val="Forecast_Top_10_Deals4"/>
      <sheetName val="FYF_(v_Bud)4"/>
      <sheetName val="FYF_(v_Pr_Fcst)4"/>
      <sheetName val="FYF_(v_PY)4"/>
      <sheetName val="Risks_+_Opps4"/>
      <sheetName val="TM1_Snapshot4"/>
      <sheetName val="TM1_Slice4"/>
      <sheetName val="General_Assumptions4"/>
      <sheetName val="Music_Model4"/>
      <sheetName val="Global_Scorecards4"/>
      <sheetName val="New_Music_Model4"/>
      <sheetName val="Category_Model4"/>
      <sheetName val="2Q98_Universe4"/>
      <sheetName val="Credit_Calc4"/>
      <sheetName val="Journal_Info4"/>
      <sheetName val="1219-Qtrly_Joint_Venture"/>
      <sheetName val="1218-Qtrly_Joint_Venture"/>
      <sheetName val="1219-Qtrly_Joint_Venture_(2)"/>
      <sheetName val="1219-Qtrly_Minority_Interest"/>
      <sheetName val="EIE_Summary_(2)"/>
      <sheetName val="NCI_YTD_Dec19"/>
      <sheetName val="NCI_YTD_Sep19"/>
      <sheetName val="Minority_Interest_Dec_18"/>
      <sheetName val="Global_Assumptions"/>
      <sheetName val="FR_and_EBITDA_by_Mkt_-_MTD"/>
      <sheetName val="FR_and_EBITDA_by_Mkt_-_QTD"/>
      <sheetName val="FR_and_EBITDA_by_Mkt_-_YTD"/>
      <sheetName val="Trended_-_Fee_Revenue"/>
      <sheetName val="Interim_--&gt;_Top"/>
      <sheetName val="Reduction_%"/>
      <sheetName val="Summary"/>
      <sheetName val="Sum_2004"/>
      <sheetName val="prior_ytd7"/>
      <sheetName val="prior_yr_-_mo7"/>
      <sheetName val="curr_mo7"/>
      <sheetName val="pg_47"/>
      <sheetName val="AP_seg7"/>
      <sheetName val="AP_p_4-5_7"/>
      <sheetName val="AP_MDA7"/>
      <sheetName val="AP_seg_input7"/>
      <sheetName val="AP_p_4-5_input7"/>
      <sheetName val="AP_MDA_input7"/>
      <sheetName val="Schedule_1a7"/>
      <sheetName val="Schedule_1b7"/>
      <sheetName val="Schedule_1c7"/>
      <sheetName val="1191100-Staff_loan7"/>
      <sheetName val="Profit_&amp;_Loss7"/>
      <sheetName val="Client_Commission_Grid7"/>
      <sheetName val="Instructions_(ME_Pack)5"/>
      <sheetName val="MTD_Top_10_Deals5"/>
      <sheetName val="Debt_Tab5"/>
      <sheetName val="MTD_(v_Bud)5"/>
      <sheetName val="MTD_(v_PY)5"/>
      <sheetName val="QTD_(v_PY)5"/>
      <sheetName val="YTD_(v_Bud)5"/>
      <sheetName val="YTD_(v_PY)5"/>
      <sheetName val="Instructions_(FC_Pack)5"/>
      <sheetName val="Forecast_Top_10_Deals5"/>
      <sheetName val="FYF_(v_Bud)5"/>
      <sheetName val="FYF_(v_Pr_Fcst)5"/>
      <sheetName val="FYF_(v_PY)5"/>
      <sheetName val="Risks_+_Opps5"/>
      <sheetName val="TM1_Snapshot5"/>
      <sheetName val="TM1_Slice5"/>
      <sheetName val="General_Assumptions5"/>
      <sheetName val="Music_Model5"/>
      <sheetName val="Global_Scorecards5"/>
      <sheetName val="New_Music_Model5"/>
      <sheetName val="Category_Model5"/>
      <sheetName val="2Q98_Universe5"/>
      <sheetName val="Credit_Calc5"/>
      <sheetName val="Journal_Info5"/>
      <sheetName val="1219-Qtrly_Joint_Venture1"/>
      <sheetName val="1218-Qtrly_Joint_Venture1"/>
      <sheetName val="1219-Qtrly_Joint_Venture_(2)1"/>
      <sheetName val="1219-Qtrly_Minority_Interest1"/>
      <sheetName val="EIE_Summary_(2)1"/>
      <sheetName val="NCI_YTD_Dec191"/>
      <sheetName val="NCI_YTD_Sep191"/>
      <sheetName val="Minority_Interest_Dec_181"/>
      <sheetName val="Global_Assumptions1"/>
      <sheetName val="FR_and_EBITDA_by_Mkt_-_MTD1"/>
      <sheetName val="FR_and_EBITDA_by_Mkt_-_QTD1"/>
      <sheetName val="FR_and_EBITDA_by_Mkt_-_YTD1"/>
      <sheetName val="Trended_-_Fee_Revenue1"/>
      <sheetName val="Interim_--&gt;_Top1"/>
      <sheetName val="Reduction_%1"/>
      <sheetName val="IncomeStatement"/>
      <sheetName val="General Information "/>
      <sheetName val="Domestic Data Request"/>
      <sheetName val="Payroll"/>
      <sheetName val="1. Diagnostics &amp; S.O."/>
      <sheetName val="2. Company Information"/>
      <sheetName val="3. Trial Balance (Mapped)"/>
      <sheetName val="3.1 Trial Balance"/>
      <sheetName val="3.2 Book to Tax"/>
      <sheetName val="4. Onestream BS"/>
      <sheetName val="5. Onestream IS"/>
      <sheetName val="6. Accrued Bonus"/>
      <sheetName val="7. Accrued Vacation"/>
      <sheetName val="8. Meals &amp; Entertainment"/>
      <sheetName val="8.1 Parking"/>
      <sheetName val="9. Advance Payments"/>
      <sheetName val="10. Charitable Contributions"/>
      <sheetName val="11. Social Club Dues"/>
      <sheetName val="12. Spousal Travel"/>
      <sheetName val="13. Fuel Tax Credit"/>
      <sheetName val="14. Foreign Source Inc &amp; Taxes"/>
      <sheetName val="15. Other Income"/>
      <sheetName val="16. Royalty &amp; Int Exp"/>
      <sheetName val="17. Other Expenses"/>
      <sheetName val="18. Zero Value Inventory"/>
      <sheetName val="19. Fixed Assets Per Book"/>
      <sheetName val="20. Fixed Assets Per Tax"/>
      <sheetName val="21. New Tangible Property"/>
      <sheetName val="22. Intangible Assets"/>
      <sheetName val="23. Gains &amp; Losses"/>
      <sheetName val="24. Foreign Country Travel"/>
      <sheetName val="25. Apportionment"/>
      <sheetName val="TAX DEPT USE ONLY--&gt;&gt;&gt;"/>
      <sheetName val="1. Leadsheet"/>
      <sheetName val="5. 2017 Taxable Income"/>
      <sheetName val="8. TB to OS Check"/>
      <sheetName val="8.1 Depreciation"/>
      <sheetName val="8.2 Reserves"/>
      <sheetName val="%CORPTAX_DATA_CACHE%"/>
      <sheetName val="Assumptions"/>
      <sheetName val="Ops Assumptions"/>
      <sheetName val="Datasheet April"/>
      <sheetName val="Tickets"/>
      <sheetName val="Beställning"/>
      <sheetName val="Budget "/>
      <sheetName val="Forecast - midmonth"/>
      <sheetName val="AJ Input"/>
      <sheetName val="CASH"/>
      <sheetName val="Worksheet in Basis Combin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refreshError="1"/>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refreshError="1"/>
      <sheetData sheetId="335" refreshError="1"/>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pping"/>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S"/>
      <sheetName val="summary"/>
      <sheetName val="Entry Sheet"/>
      <sheetName val="BEV"/>
      <sheetName val="TRin"/>
      <sheetName val="Notes"/>
      <sheetName val="Compco"/>
      <sheetName val="Suppliers"/>
      <sheetName val="Index"/>
      <sheetName val="C&amp;C PPA IMG"/>
      <sheetName val="DCF IMG"/>
      <sheetName val="Tech Assump IMG"/>
      <sheetName val="ip Reports IMG"/>
      <sheetName val="ip Holos IMG"/>
      <sheetName val="ip Info IMG"/>
      <sheetName val="dev Reports IMG"/>
      <sheetName val="dev Holos IMG"/>
      <sheetName val="dev Info IMG"/>
      <sheetName val="Gw IMG"/>
      <sheetName val="WACC IMG"/>
      <sheetName val="Storage"/>
      <sheetName val="FFgrapes"/>
      <sheetName val="FFwinemaking"/>
      <sheetName val="FFppe"/>
      <sheetName val="FFsales"/>
      <sheetName val="Input"/>
      <sheetName val="PerCaseCalcs"/>
      <sheetName val="COGS"/>
      <sheetName val="Taxes"/>
      <sheetName val="CF"/>
      <sheetName val="BS"/>
      <sheetName val="2241101"/>
      <sheetName val="51512"/>
      <sheetName val="51513"/>
      <sheetName val="5111199"/>
      <sheetName val="Advances"/>
      <sheetName val="O-1 (277)"/>
      <sheetName val="O-1 (425)"/>
      <sheetName val="O-1 (521)"/>
      <sheetName val="O-1 (626) "/>
      <sheetName val="PM3,4,5"/>
      <sheetName val="WFS"/>
      <sheetName val="Menu"/>
      <sheetName val="Sum"/>
      <sheetName val="Comp"/>
      <sheetName val="TB 3-07"/>
      <sheetName val="IncStmt 3-07"/>
      <sheetName val="BalSheet 3-07"/>
      <sheetName val="RealtyRates.data"/>
      <sheetName val="Attributes"/>
      <sheetName val="Inputs"/>
      <sheetName val="Sheet4"/>
      <sheetName val="A1 - Income Statement"/>
      <sheetName val="Sch 2"/>
      <sheetName val="RENT-2"/>
      <sheetName val="Data"/>
      <sheetName val="MORE"/>
      <sheetName val="Labels and Vlookups"/>
      <sheetName val="ICI"/>
      <sheetName val="Div Upload"/>
      <sheetName val="Rev Growth Rate"/>
      <sheetName val="Comp. Transaction"/>
      <sheetName val="Debt Regressions"/>
      <sheetName val="Companies &amp; Cars"/>
      <sheetName val="Table 1.1"/>
      <sheetName val="waste"/>
      <sheetName val="DATA GRAFICAS"/>
      <sheetName val="MERGER"/>
      <sheetName val="PA2"/>
      <sheetName val="Magma"/>
      <sheetName val="Non-Statistical Sampling Master"/>
      <sheetName val="UST Holdings"/>
      <sheetName val="Operating Statistics"/>
      <sheetName val="Introduction"/>
      <sheetName val="Old"/>
      <sheetName val="MARKET INFO"/>
      <sheetName val="M-5A"/>
      <sheetName val="List of Resources and Roles"/>
      <sheetName val="FY18 Rate Card"/>
      <sheetName val="CA Lab Equp"/>
      <sheetName val="Data_Detail"/>
      <sheetName val="Data_Summary"/>
      <sheetName val="Consol Opening BS Worksheet "/>
      <sheetName val="Summ"/>
      <sheetName val="Occ"/>
      <sheetName val="Entry_Sheet"/>
      <sheetName val="XLR_NoRangeSheet"/>
      <sheetName val="PARAM"/>
      <sheetName val="Cntmrs"/>
      <sheetName val="synthgraph"/>
      <sheetName val="Treasury"/>
      <sheetName val="LIST OF OTP ADJ_Hide"/>
      <sheetName val="Unit List_Hide"/>
      <sheetName val="Kids Planned Summary"/>
      <sheetName val="CTN - Upload"/>
      <sheetName val="Assum"/>
      <sheetName val="REP03CNN"/>
      <sheetName val="Flowchart"/>
      <sheetName val="Returns"/>
      <sheetName val="Assumptions"/>
      <sheetName val="Burn Rate"/>
      <sheetName val="Definitions"/>
      <sheetName val="Charts"/>
      <sheetName val="Income by Year"/>
      <sheetName val="Income by Quarter "/>
      <sheetName val="Income by Month"/>
      <sheetName val="Headcount"/>
      <sheetName val="Salary &amp; Expenses"/>
      <sheetName val="Sheet1"/>
      <sheetName val="(D2) DCF"/>
      <sheetName val="CONTINENT CODE"/>
      <sheetName val="Size"/>
      <sheetName val="Report_ISGraph"/>
      <sheetName val="Value Analysis - Sheet 1"/>
      <sheetName val="JATO Worksheet - Sheet 1"/>
      <sheetName val="JATO WorksheetR_x0000_o_x0000_o_x0000_t_x0000_ _x0000_"/>
      <sheetName val="Sheet2"/>
      <sheetName val="Sheet3"/>
      <sheetName val="BS model (2)"/>
      <sheetName val="france"/>
      <sheetName val="italy"/>
      <sheetName val="uk"/>
      <sheetName val="netherlands"/>
      <sheetName val="TargIS"/>
      <sheetName val="QRE's"/>
      <sheetName val="DUE FROM &amp; TO"/>
      <sheetName val="Project Overview"/>
      <sheetName val="WW - Promo Plan"/>
      <sheetName val="Deal CF"/>
      <sheetName val="Lguide"/>
      <sheetName val="C&amp;C_PPA_IMG"/>
      <sheetName val="DCF_IMG"/>
      <sheetName val="Tech_Assump_IMG"/>
      <sheetName val="ip_Reports_IMG"/>
      <sheetName val="ip_Holos_IMG"/>
      <sheetName val="ip_Info_IMG"/>
      <sheetName val="dev_Reports_IMG"/>
      <sheetName val="dev_Holos_IMG"/>
      <sheetName val="dev_Info_IMG"/>
      <sheetName val="Gw_IMG"/>
      <sheetName val="WACC_IMG"/>
      <sheetName val="O-1_(277)"/>
      <sheetName val="O-1_(425)"/>
      <sheetName val="O-1_(521)"/>
      <sheetName val="O-1_(626)_"/>
      <sheetName val="TB_3-07"/>
      <sheetName val="IncStmt_3-07"/>
      <sheetName val="BalSheet_3-07"/>
      <sheetName val="Sch_2"/>
      <sheetName val="Table_1_1"/>
      <sheetName val="RealtyRates_data"/>
      <sheetName val="Labels_and_Vlookups"/>
      <sheetName val="Div_Upload"/>
      <sheetName val="A1_-_Income_Statement"/>
      <sheetName val="Debt_Regressions"/>
      <sheetName val="Credit Calc"/>
      <sheetName val="Clause 13(a)"/>
      <sheetName val="tax clearance"/>
      <sheetName val="IT comp"/>
      <sheetName val="Deff Tax "/>
      <sheetName val="Tax"/>
      <sheetName val="3Cd Report"/>
      <sheetName val="3cd Ann"/>
      <sheetName val="Annex -1"/>
      <sheetName val="Supp for Ann II"/>
      <sheetName val="Anne-2"/>
      <sheetName val="Annex - 3"/>
      <sheetName val="Annex - 3A"/>
      <sheetName val="Software"/>
      <sheetName val="Software EHTP"/>
      <sheetName val="Software STP"/>
      <sheetName val="Annex - 4"/>
      <sheetName val="Annex - 5"/>
      <sheetName val="Annex - 6"/>
      <sheetName val="Annex - 7"/>
      <sheetName val="Annexure VIII"/>
      <sheetName val="Annex - 8"/>
      <sheetName val="Annex - 9"/>
      <sheetName val="Annex - 10"/>
      <sheetName val="Ann-11"/>
      <sheetName val="Annex - 12"/>
      <sheetName val="Stock - Sch 5A-5C"/>
      <sheetName val="DeptSummary"/>
      <sheetName val="BRAD"/>
      <sheetName val="A1. Monthly Flash"/>
      <sheetName val="A2. Statements of Operations"/>
      <sheetName val="A3. Revenue"/>
      <sheetName val="A4. New Revenue"/>
      <sheetName val="A5. Dept Expense"/>
      <sheetName val="B1. Walk Month vs Prior Year"/>
      <sheetName val="B2. Walk YTD vs Budget"/>
      <sheetName val="B3. Walk YTD vs Prior Year"/>
      <sheetName val="B1. Walk Month vs Budget"/>
      <sheetName val="D1. NWC &amp; Liquidity"/>
      <sheetName val="D2. Balance Sheet"/>
      <sheetName val="D3. Cash Flow"/>
      <sheetName val="D4. Covenant Detail"/>
      <sheetName val="B1. Month vs Forecast"/>
      <sheetName val="B3. Month vs Prior Year"/>
      <sheetName val="B4. YTD vs Forecast"/>
      <sheetName val="C. Margins--&gt;"/>
      <sheetName val="I. Cash Flow"/>
      <sheetName val="J. Covenant Calc"/>
      <sheetName val="J1. Covenant Definitions"/>
      <sheetName val="K. P&amp;L Forecasts--&gt;"/>
      <sheetName val="K1. 3+9 Forecast"/>
      <sheetName val="K2. 6+6 Forecast"/>
      <sheetName val="N. 13 Week Cash Forecast"/>
      <sheetName val="O.Flash Reconciliation"/>
      <sheetName val="K3. 8+4 Forecast"/>
      <sheetName val="E1. KPIs"/>
      <sheetName val="E2. Headcount"/>
      <sheetName val="Input Schedules"/>
      <sheetName val="Legend"/>
      <sheetName val="QB GL Input"/>
      <sheetName val="QB PL"/>
      <sheetName val="Empl Plan"/>
      <sheetName val="Empl 2018"/>
      <sheetName val="Bonus Plan"/>
      <sheetName val="ION Exp Build"/>
      <sheetName val="New Sales Build"/>
      <sheetName val="3rd Party Marketing"/>
      <sheetName val="ION Compare"/>
      <sheetName val="Empl 2017"/>
      <sheetName val="ION PL"/>
      <sheetName val="Debt"/>
      <sheetName val="Expense Detail"/>
      <sheetName val="QoE 17"/>
      <sheetName val="BRAD Hist Info"/>
      <sheetName val="BRAD Budget"/>
      <sheetName val="Addback Detail"/>
      <sheetName val="CapEx"/>
      <sheetName val="Intangibles"/>
      <sheetName val="Bonus Exp"/>
      <sheetName val="Comm Exp"/>
      <sheetName val="Historical IS"/>
      <sheetName val="#REF"/>
      <sheetName val="Acruals"/>
      <sheetName val="HOSPICE OPSUM"/>
      <sheetName val="DOH"/>
      <sheetName val="시산표"/>
      <sheetName val="T2 - Current"/>
      <sheetName val="M@ilTV RM Reserve"/>
      <sheetName val="op inc as pct t"/>
      <sheetName val="Settings"/>
      <sheetName val="JATO WorksheetR"/>
      <sheetName val="德国合并"/>
      <sheetName val="期別全体表"/>
      <sheetName val="P"/>
      <sheetName val="TOS"/>
      <sheetName val="A"/>
      <sheetName val="Results from Nov 98"/>
      <sheetName val="eqpmad2"/>
      <sheetName val="from sys 930"/>
      <sheetName val="Bj 1-11"/>
      <sheetName val="BJ p"/>
      <sheetName val="WPA_Assum"/>
      <sheetName val="geog"/>
      <sheetName val="索引"/>
      <sheetName val="标本-资产"/>
      <sheetName val="XL4Poppy"/>
      <sheetName val="3.4C&amp;B Sum"/>
      <sheetName val="3.6Average Salary"/>
      <sheetName val="11、对外开证"/>
      <sheetName val="For Internal Control"/>
      <sheetName val="Q4 FY20 Reserve"/>
      <sheetName val="Bickmore Reserve by BU 12.31.19"/>
      <sheetName val="Bickmore Reserve by BU 6.30.19"/>
      <sheetName val="Excess Claims 12.31.19"/>
      <sheetName val="Excess Claims 6.30.19"/>
      <sheetName val="Excess Claims 12.31.18"/>
      <sheetName val="Excess claims"/>
      <sheetName val="Bickmore Reserve by BU 12.31.18"/>
      <sheetName val="Bickmore Reserve by BU 6.30.18"/>
      <sheetName val="Product_Dec18"/>
      <sheetName val="Product"/>
      <sheetName val="Product pymnts 1.1-6.30"/>
      <sheetName val="Dec FY20"/>
      <sheetName val="June FY20"/>
      <sheetName val="Dec FY19"/>
      <sheetName val="Jun FY19"/>
      <sheetName val="Jun Chargebacks"/>
      <sheetName val="Dec FY18"/>
      <sheetName val="Interest Rates"/>
      <sheetName val="Co Code Legend"/>
      <sheetName val="sal"/>
      <sheetName val="Adj EPS "/>
      <sheetName val="Weighted Average"/>
      <sheetName val="Netearnanal"/>
      <sheetName val="定义"/>
      <sheetName val="非正式合同减免清单"/>
      <sheetName val="Input Form"/>
      <sheetName val="2011Cash"/>
      <sheetName val="F1"/>
      <sheetName val="Fiscal January"/>
      <sheetName val="关键任务"/>
      <sheetName val="SUMMARY (2019)"/>
      <sheetName val="TERRITORY (2019)"/>
      <sheetName val="COUNTRY (2019)"/>
      <sheetName val="SEGMENT (2019)"/>
      <sheetName val="PRODUCT (2019)"/>
      <sheetName val="NEW vs PIPE"/>
      <sheetName val="TERRITORY"/>
      <sheetName val="BASE"/>
      <sheetName val="Customer Segmentation"/>
      <sheetName val="CLOSED-WON"/>
      <sheetName val="Rates"/>
      <sheetName val="FORECAST CLOSED-WON"/>
      <sheetName val="SEB Forecast"/>
      <sheetName val="CPZ Forecast"/>
      <sheetName val="SALES DATA"/>
      <sheetName val="Segments"/>
      <sheetName val="進捗状況管理表インポート"/>
      <sheetName val="CLOSE"/>
      <sheetName val="BEER-PRO"/>
      <sheetName val="销售人效 - Overview"/>
      <sheetName val="Factset"/>
      <sheetName val="INVDAYS"/>
      <sheetName val="4月分摊比例"/>
      <sheetName val="P&amp;L透视数据"/>
      <sheetName val="P&amp;L调整数据"/>
      <sheetName val="Safari09"/>
      <sheetName val="安全服务"/>
      <sheetName val="LBDC Turnover"/>
      <sheetName val="9. Other Food"/>
      <sheetName val="2. Detergent"/>
      <sheetName val="3. Textile"/>
      <sheetName val="目录索引"/>
      <sheetName val="query results"/>
      <sheetName val="HP"/>
      <sheetName val="Volatility"/>
      <sheetName val="STATPARA"/>
      <sheetName val="conWP"/>
      <sheetName val="关联交易-存款"/>
      <sheetName val="Cash and Bank "/>
      <sheetName val="CURRENCY"/>
      <sheetName val="Sales 2003"/>
      <sheetName val="WSI Key Stats"/>
      <sheetName val="Total"/>
      <sheetName val="DTV"/>
      <sheetName val="Summary - Drivers"/>
      <sheetName val="Lists"/>
      <sheetName val="PSW_Sheet"/>
      <sheetName val="Drop Down Menu"/>
      <sheetName val="Agent Data"/>
      <sheetName val="Revenue Monday Estimate"/>
      <sheetName val="Pricing Analysis"/>
      <sheetName val="Pricing Var Summary"/>
      <sheetName val="Monday Pricing"/>
      <sheetName val="Scorecard"/>
      <sheetName val="Management Report input file"/>
      <sheetName val="SALES REC file"/>
      <sheetName val="Process All Sites"/>
      <sheetName val="SC Corindi"/>
      <sheetName val="Third Party"/>
      <sheetName val="Corindi Sales Journals"/>
      <sheetName val="Stock Rec"/>
      <sheetName val="SALES REC "/>
      <sheetName val="SCOREBOARD"/>
      <sheetName val="EBIT Report input "/>
      <sheetName val="Corindi"/>
      <sheetName val="Sales ending25082019"/>
      <sheetName val="Sales ending11082019"/>
      <sheetName val="Export"/>
      <sheetName val="Tumba"/>
      <sheetName val="SC Tumba"/>
      <sheetName val="BX Tasmania"/>
      <sheetName val="TAS Sales Journal"/>
      <sheetName val="CB Tasmania"/>
      <sheetName val="SC FNQ"/>
      <sheetName val="SCOREBOARD file"/>
      <sheetName val="FNQ"/>
      <sheetName val="SC WA"/>
      <sheetName val="WA Sales Journals"/>
      <sheetName val="WA"/>
      <sheetName val="Monthly_Budget"/>
      <sheetName val="Var Analysis"/>
      <sheetName val="SUM-GEO"/>
      <sheetName val="BLDG_L"/>
      <sheetName val="威娜"/>
      <sheetName val="(i) Fixed assets-PBC"/>
      <sheetName val="分渠道收入成本-MOB-计算表"/>
      <sheetName val="联盟广告收入透明化报表"/>
      <sheetName val="Validation_产品_INamed"/>
      <sheetName val="SP Break Up"/>
      <sheetName val="Parent Cap. Table"/>
      <sheetName val="PR Trust"/>
      <sheetName val="PPMA Confirm 4.21"/>
      <sheetName val="Cap differences"/>
      <sheetName val="1461（12.6）"/>
      <sheetName val="TargBSCF"/>
      <sheetName val="L1-1"/>
      <sheetName val="Acquiror"/>
      <sheetName val="Model Assumptions"/>
      <sheetName val="LBO_Summ"/>
      <sheetName val="Control"/>
      <sheetName val="Deal"/>
      <sheetName val="wCodeTable"/>
      <sheetName val="Kids_Planned_Summary"/>
      <sheetName val="CTN_-_Upload"/>
      <sheetName val="Entry_Sheet1"/>
      <sheetName val="Rev_Growth_Rate"/>
      <sheetName val="Comp__Transaction"/>
      <sheetName val="Companies_&amp;_Cars"/>
      <sheetName val="CA_Lab_Equp"/>
      <sheetName val="DATA_GRAFICAS"/>
      <sheetName val="Consol_Opening_BS_Worksheet_"/>
      <sheetName val="List_of_Resources_and_Roles"/>
      <sheetName val="FY18_Rate_Card"/>
      <sheetName val="LIST_OF_OTP_ADJ_Hide"/>
      <sheetName val="Unit_List_Hide"/>
      <sheetName val="CONTINENT_CODE"/>
      <sheetName val="(D2)_DCF"/>
      <sheetName val="Non-Statistical_Sampling_Master"/>
      <sheetName val="UST_Holdings"/>
      <sheetName val="Operating_Statistics"/>
      <sheetName val="MARKET_INFO"/>
      <sheetName val="Burn_Rate"/>
      <sheetName val="Income_by_Year"/>
      <sheetName val="Income_by_Quarter_"/>
      <sheetName val="Income_by_Month"/>
      <sheetName val="Salary_&amp;_Expenses"/>
      <sheetName val="Distribution Network"/>
      <sheetName val="Riverside ROM YTD 2001"/>
      <sheetName val="Arterial Market"/>
      <sheetName val="TOT-BUD_ytd"/>
      <sheetName val="Paramétrage"/>
      <sheetName val="Sch C"/>
      <sheetName val="Sch 6"/>
      <sheetName val="Validations"/>
      <sheetName val="_ESList"/>
      <sheetName val="IntgvsATV28(grp)"/>
      <sheetName val="Profile"/>
      <sheetName val="A1__Monthly_Flash"/>
      <sheetName val="A2__Statements_of_Operations"/>
      <sheetName val="A3__Revenue"/>
      <sheetName val="A4__New_Revenue"/>
      <sheetName val="A5__Dept_Expense"/>
      <sheetName val="B1__Walk_Month_vs_Prior_Year"/>
      <sheetName val="B2__Walk_YTD_vs_Budget"/>
      <sheetName val="B3__Walk_YTD_vs_Prior_Year"/>
      <sheetName val="B1__Walk_Month_vs_Budget"/>
      <sheetName val="D1__NWC_&amp;_Liquidity"/>
      <sheetName val="D2__Balance_Sheet"/>
      <sheetName val="D3__Cash_Flow"/>
      <sheetName val="D4__Covenant_Detail"/>
      <sheetName val="B1__Month_vs_Forecast"/>
      <sheetName val="B3__Month_vs_Prior_Year"/>
      <sheetName val="B4__YTD_vs_Forecast"/>
      <sheetName val="C__Margins--&gt;"/>
      <sheetName val="I__Cash_Flow"/>
      <sheetName val="J__Covenant_Calc"/>
      <sheetName val="J1__Covenant_Definitions"/>
      <sheetName val="K__P&amp;L_Forecasts--&gt;"/>
      <sheetName val="K1__3+9_Forecast"/>
      <sheetName val="K2__6+6_Forecast"/>
      <sheetName val="N__13_Week_Cash_Forecast"/>
      <sheetName val="O_Flash_Reconciliation"/>
      <sheetName val="K3__8+4_Forecast"/>
      <sheetName val="E1__KPIs"/>
      <sheetName val="E2__Headcount"/>
      <sheetName val="Input_Schedules"/>
      <sheetName val="QB_GL_Input"/>
      <sheetName val="QB_PL"/>
      <sheetName val="Empl_Plan"/>
      <sheetName val="Empl_2018"/>
      <sheetName val="Bonus_Plan"/>
      <sheetName val="ION_Exp_Build"/>
      <sheetName val="New_Sales_Build"/>
      <sheetName val="3rd_Party_Marketing"/>
      <sheetName val="ION_Compare"/>
      <sheetName val="Empl_2017"/>
      <sheetName val="ION_PL"/>
      <sheetName val="Expense_Detail"/>
      <sheetName val="QoE_17"/>
      <sheetName val="BRAD_Hist_Info"/>
      <sheetName val="BRAD_Budget"/>
      <sheetName val="Addback_Detail"/>
      <sheetName val="Bonus_Exp"/>
      <sheetName val="Comm_Exp"/>
      <sheetName val="SUMMARY_(2019)"/>
      <sheetName val="TERRITORY_(2019)"/>
      <sheetName val="COUNTRY_(2019)"/>
      <sheetName val="SEGMENT_(2019)"/>
      <sheetName val="PRODUCT_(2019)"/>
      <sheetName val="NEW_vs_PIPE"/>
      <sheetName val="Customer_Segmentation"/>
      <sheetName val="FORECAST_CLOSED-WON"/>
      <sheetName val="SEB_Forecast"/>
      <sheetName val="CPZ_Forecast"/>
      <sheetName val="SALES_DATA"/>
      <sheetName val="HOSPICE_OPSUM"/>
    </sheetNames>
    <sheetDataSet>
      <sheetData sheetId="0" refreshError="1"/>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sheetData sheetId="247"/>
      <sheetData sheetId="248" refreshError="1"/>
      <sheetData sheetId="249" refreshError="1"/>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row r="15">
          <cell r="A15">
            <v>43835</v>
          </cell>
        </row>
      </sheetData>
      <sheetData sheetId="367"/>
      <sheetData sheetId="368"/>
      <sheetData sheetId="369"/>
      <sheetData sheetId="370"/>
      <sheetData sheetId="37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sheetData sheetId="386"/>
      <sheetData sheetId="387"/>
      <sheetData sheetId="388"/>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V"/>
      <sheetName val="assumptions"/>
      <sheetName val="Inputs"/>
      <sheetName val="% Good Table"/>
      <sheetName val="File_Inputs"/>
      <sheetName val="Foundation P&amp;L"/>
      <sheetName val="Summary"/>
      <sheetName val="Physician_Rev_wRVU_Analysis"/>
      <sheetName val="Physician_Comp_Analysis"/>
      <sheetName val="Physician_Comp_wRVU_Analysis"/>
      <sheetName val="Revenue Sensitivity"/>
      <sheetName val="Raw Data_Comps"/>
      <sheetName val="Cost Approach"/>
      <sheetName val="Notes"/>
      <sheetName val="Index"/>
      <sheetName val="FINANCIALS"/>
      <sheetName val="API "/>
      <sheetName val="Profit"/>
      <sheetName val="TRI_WACC"/>
      <sheetName val="cover_page"/>
      <sheetName val="Indicators"/>
      <sheetName val="Pricing Model"/>
      <sheetName val="Advances"/>
      <sheetName val="O-1 (277)"/>
      <sheetName val="O-1 (521)"/>
      <sheetName val="O-1 (626) "/>
      <sheetName val="O-1 (425)"/>
      <sheetName val="01 Fcst Vol"/>
      <sheetName val="Données LMU"/>
      <sheetName val="LC"/>
      <sheetName val="induceamort"/>
      <sheetName val="TB"/>
      <sheetName val="DataStream PPI"/>
      <sheetName val="C&amp;C PPA IMG"/>
      <sheetName val="DCF IMG"/>
      <sheetName val="Tech Assump IMG"/>
      <sheetName val="ip Reports IMG"/>
      <sheetName val="ip Holos IMG"/>
      <sheetName val="ip Info IMG"/>
      <sheetName val="dev Reports IMG"/>
      <sheetName val="dev Holos IMG"/>
      <sheetName val="dev Info IMG"/>
      <sheetName val="Gw IMG"/>
      <sheetName val="WACC IMG"/>
      <sheetName val="Reference"/>
      <sheetName val="Valued ao Sept 30 16"/>
      <sheetName val="Rev Model"/>
      <sheetName val="Rev Assumptions"/>
      <sheetName val="Region mapping"/>
      <sheetName val="Value Summary and chart"/>
      <sheetName val="Process Tools-Owned"/>
      <sheetName val="Super Region"/>
      <sheetName val="YTD Actual"/>
      <sheetName val="Region"/>
      <sheetName val="SSDGrowth"/>
      <sheetName val="Comp. Transaction"/>
      <sheetName val="Codes"/>
      <sheetName val="Info"/>
      <sheetName val="Escrow Accounts"/>
      <sheetName val="T.C."/>
      <sheetName val="Property Data"/>
      <sheetName val="Total"/>
      <sheetName val="Credit Calc"/>
      <sheetName val="TRIAL BAL"/>
      <sheetName val="Consolidating BS"/>
      <sheetName val="dpw"/>
      <sheetName val="2013 AMGA_Benefits $"/>
      <sheetName val="Sullivan Cotter Benefits 2010"/>
      <sheetName val="SC Specialties"/>
      <sheetName val="2013 AMGA Compensation"/>
      <sheetName val="2013 MGMA Comp"/>
      <sheetName val="MGMA 2013_OnCall_Daily"/>
      <sheetName val="BLS_locations"/>
      <sheetName val="2012 national_dl"/>
      <sheetName val="MVS Depository&gt;"/>
      <sheetName val="押品类别标识 "/>
      <sheetName val="Mapping"/>
      <sheetName val="Sheet3"/>
      <sheetName val="货币资金"/>
      <sheetName val="BEA"/>
      <sheetName val="PYTHON1"/>
      <sheetName val="M@ilTV RM Reserve"/>
      <sheetName val="Pro Forma"/>
      <sheetName val="Sales 2003"/>
      <sheetName val="TargIS"/>
      <sheetName val="%_Good_Table"/>
      <sheetName val="Foundation_P&amp;L"/>
      <sheetName val="Revenue_Sensitivity"/>
      <sheetName val="Raw_Data_Comps"/>
      <sheetName val="Cost_Approach"/>
      <sheetName val="List"/>
      <sheetName val="1601 Detail information"/>
      <sheetName val="CONS TB-Odoo"/>
      <sheetName val="Event Spending SUmmary"/>
      <sheetName val="Sheet1"/>
      <sheetName val="SCHC Detail"/>
      <sheetName val="Drop down list options"/>
      <sheetName val="PROOF"/>
      <sheetName val="表4_12_1无形资产—土地使用权"/>
      <sheetName val="TOP III Merge for IS"/>
      <sheetName val="Cap Call Support"/>
      <sheetName val="TOP III FOF Merge for IS"/>
      <sheetName val="TOP III Dist #7"/>
      <sheetName val="TOP III Unfunded"/>
      <sheetName val="Additional Allocations &gt;&gt;"/>
      <sheetName val="FOF"/>
      <sheetName val="FOF Unfunded"/>
      <sheetName val="Equity III-A"/>
      <sheetName val="Coinvest"/>
      <sheetName val="Professionals"/>
      <sheetName val="Pre-call Unfunded Reports &gt;&gt;"/>
      <sheetName val="Pre-call TOP III Unfunded"/>
      <sheetName val="Pre-call TOP III FOF Unfunded"/>
      <sheetName val="Support &gt;&gt;"/>
      <sheetName val="Spectre"/>
      <sheetName val="Bills"/>
      <sheetName val="BL Tax Recoupment"/>
      <sheetName val="Promote Estimate"/>
      <sheetName val="Management Fee Report"/>
      <sheetName val="FOF Mgmt Fee JEs"/>
      <sheetName val="AIV I-A BL Allocation"/>
      <sheetName val="Federal Deferreds Tax Effected"/>
      <sheetName val="Q2 ESPP"/>
      <sheetName val="2019S-02.11 State Bonus Dep Adj"/>
      <sheetName val="Summary - by Game"/>
      <sheetName val="Lkup"/>
      <sheetName val="Shared Service Allocation"/>
      <sheetName val="Annual CF"/>
      <sheetName val="Lease Flows"/>
      <sheetName val="Input"/>
      <sheetName val="Semi-An CF"/>
      <sheetName val="Sum Lease Flows"/>
      <sheetName val="Description"/>
      <sheetName val="Cover"/>
      <sheetName val="Rent Roll"/>
      <sheetName val="Book Value"/>
      <sheetName val="ROLLUP"/>
      <sheetName val="Semi-An CF (0)"/>
      <sheetName val="Pay Dir"/>
      <sheetName val="Pay Ind"/>
      <sheetName val="Pay SC"/>
      <sheetName val="ConvHist"/>
      <sheetName val="主营业务收入"/>
      <sheetName val="Sum"/>
      <sheetName val="汇总"/>
      <sheetName val="Kids Planned Summary"/>
      <sheetName val="CTN - Upload"/>
      <sheetName val="API_"/>
      <sheetName val="Pricing_Model"/>
      <sheetName val="Données_LMU"/>
      <sheetName val="O-1_(277)"/>
      <sheetName val="O-1_(521)"/>
      <sheetName val="O-1_(626)_"/>
      <sheetName val="O-1_(425)"/>
      <sheetName val="01_Fcst_Vol"/>
      <sheetName val="DataStream_PPI"/>
      <sheetName val="C&amp;C_PPA_IMG"/>
      <sheetName val="DCF_IMG"/>
      <sheetName val="Tech_Assump_IMG"/>
      <sheetName val="ip_Reports_IMG"/>
      <sheetName val="ip_Holos_IMG"/>
      <sheetName val="ip_Info_IMG"/>
      <sheetName val="dev_Reports_IMG"/>
      <sheetName val="dev_Holos_IMG"/>
      <sheetName val="dev_Info_IMG"/>
      <sheetName val="Gw_IMG"/>
      <sheetName val="WACC_IMG"/>
      <sheetName val="Value_Summary_and_chart"/>
      <sheetName val="Sheet1 (2)"/>
      <sheetName val="PA2"/>
      <sheetName val="OPEX (Adaptive)"/>
      <sheetName val="Earnout Calcs"/>
      <sheetName val="SVC LINES"/>
      <sheetName val="Prisa 1 DCF"/>
      <sheetName val="시산표"/>
      <sheetName val="HOSPICE OPSUM"/>
      <sheetName val="S&amp;OI_print T5 T6 T7"/>
      <sheetName val="Pie_printֹCUR"/>
      <sheetName val="For Internal Control"/>
      <sheetName val="Q4 FY20 Reserve"/>
      <sheetName val="Bickmore Reserve by BU 12.31.19"/>
      <sheetName val="Bickmore Reserve by BU 6.30.19"/>
      <sheetName val="Excess Claims 12.31.19"/>
      <sheetName val="Excess Claims 6.30.19"/>
      <sheetName val="Excess Claims 12.31.18"/>
      <sheetName val="Excess claims"/>
      <sheetName val="Bickmore Reserve by BU 12.31.18"/>
      <sheetName val="Bickmore Reserve by BU 6.30.18"/>
      <sheetName val="Product_Dec18"/>
      <sheetName val="Product"/>
      <sheetName val="Product pymnts 1.1-6.30"/>
      <sheetName val="Dec FY20"/>
      <sheetName val="June FY20"/>
      <sheetName val="Dec FY19"/>
      <sheetName val="Jun FY19"/>
      <sheetName val="Jun Chargebacks"/>
      <sheetName val="Dec FY18"/>
      <sheetName val="Interest Rates"/>
      <sheetName val="Co Code Legend"/>
      <sheetName val="Office Improve"/>
      <sheetName val="Graph"/>
      <sheetName val="USGC"/>
      <sheetName val="dxnsjtempsheet"/>
      <sheetName val="报表层次重要性水平"/>
      <sheetName val="所有者权益(股东权益)变动表(未审)"/>
      <sheetName val="波动率"/>
      <sheetName val="德国合并"/>
      <sheetName val="A"/>
      <sheetName val="OpEx"/>
      <sheetName val="Lists"/>
      <sheetName val="1 - Corptax ETR"/>
      <sheetName val="10 - US Current Prov."/>
      <sheetName val="12 - Other State Current Prov."/>
      <sheetName val="M-1 - A"/>
      <sheetName val="科目余额表"/>
      <sheetName val="定义"/>
      <sheetName val="说明"/>
      <sheetName val="DATA"/>
      <sheetName val="Raw"/>
      <sheetName val="FTE Notes"/>
      <sheetName val="2013_AMGA_Benefits_$"/>
      <sheetName val="Sullivan_Cotter_Benefits_2010"/>
      <sheetName val="SC_Specialties"/>
      <sheetName val="2013_AMGA_Compensation"/>
      <sheetName val="2013_MGMA_Comp"/>
      <sheetName val="MGMA_2013_OnCall_Daily"/>
      <sheetName val="2012_national_dl"/>
      <sheetName val="FTE_Notes"/>
      <sheetName val="FIN 48 RF"/>
      <sheetName val="総括表（PW組選）"/>
      <sheetName val="SGXLHIDDENSHEET"/>
      <sheetName val="ACCI093099"/>
      <sheetName val="W-6.4 521 AMD Japan"/>
      <sheetName val="1B - ETR"/>
      <sheetName val="A2 Rate Rec"/>
      <sheetName val="4N Deferreds Tax Effected - USD"/>
      <sheetName val="Federal Curent"/>
      <sheetName val="Setup"/>
      <sheetName val="A1- FY20 Ending DTA(DTL)"/>
      <sheetName val="O02.2 Current Provision"/>
      <sheetName val="1995 Cellular"/>
      <sheetName val="productList"/>
      <sheetName val="codeC"/>
      <sheetName val="損益分岐点"/>
      <sheetName val="merger"/>
      <sheetName val="ETR Comparison vs JE#1"/>
      <sheetName val="1C - with Foreign Rate diff"/>
      <sheetName val="11 - Foreign Current Prov."/>
      <sheetName val="DLSUM"/>
      <sheetName val="P"/>
      <sheetName val=" "/>
      <sheetName val="鲁源0607收入明细账"/>
      <sheetName val="IS_CY"/>
      <sheetName val="ICI"/>
      <sheetName val="Bucket 2021"/>
      <sheetName val="Metal activity"/>
      <sheetName val="Arterial Market"/>
      <sheetName val="Cross Bdr"/>
      <sheetName val="Dropdown data"/>
      <sheetName val="ProC Files - ADD"/>
      <sheetName val="ProC Files - IN "/>
      <sheetName val="Sheet2"/>
      <sheetName val="Forex"/>
      <sheetName val="Sch 6"/>
      <sheetName val="费用"/>
      <sheetName val="SOW"/>
      <sheetName val="Process_Mech"/>
      <sheetName val="Données pour graphique"/>
      <sheetName val="Options"/>
      <sheetName val="Sched 16a"/>
      <sheetName val="1 - Corptax ETR (2)"/>
      <sheetName val="Profile"/>
      <sheetName val="Property_Data"/>
      <sheetName val="Process_Tools-Owned"/>
      <sheetName val="Super_Region"/>
      <sheetName val="YTD_Actual"/>
      <sheetName val="Comp__Transaction"/>
      <sheetName val=""/>
      <sheetName val="3월"/>
      <sheetName val="BASEISR-IVA"/>
      <sheetName val="base de dados"/>
    </sheetNames>
    <sheetDataSet>
      <sheetData sheetId="0" refreshError="1"/>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refreshError="1"/>
      <sheetData sheetId="9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sheetData sheetId="222"/>
      <sheetData sheetId="223"/>
      <sheetData sheetId="224"/>
      <sheetData sheetId="225"/>
      <sheetData sheetId="226"/>
      <sheetData sheetId="227"/>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sheetData sheetId="272"/>
      <sheetData sheetId="273"/>
      <sheetData sheetId="274"/>
      <sheetData sheetId="275"/>
      <sheetData sheetId="276"/>
      <sheetData sheetId="277"/>
      <sheetData sheetId="278" refreshError="1"/>
      <sheetData sheetId="279" refreshError="1"/>
      <sheetData sheetId="28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ncome"/>
      <sheetName val="Balance"/>
      <sheetName val="Ratios"/>
      <sheetName val="Cashflow"/>
      <sheetName val="IAS_Cashflow"/>
      <sheetName val="Free_Cash_Flows"/>
      <sheetName val="Forecast"/>
      <sheetName val="FIncome"/>
      <sheetName val="FBalance"/>
      <sheetName val="FRatios"/>
      <sheetName val="FCashflow"/>
      <sheetName val="IAS_FCashflow"/>
      <sheetName val="Sustainable_Growth"/>
      <sheetName val="Management_Summary"/>
      <sheetName val="Management_Analysis"/>
      <sheetName val="Loan_Cover"/>
      <sheetName val="Standard_Formats_Map"/>
      <sheetName val="Explanation"/>
      <sheetName val="Version"/>
      <sheetName val="Audit"/>
      <sheetName val=" "/>
      <sheetName val="Parameters"/>
      <sheetName val="OrgList"/>
      <sheetName val="PLData"/>
      <sheetName val="Nominal Codes"/>
      <sheetName val="_"/>
      <sheetName val="Nominal_Codes"/>
      <sheetName val="_1"/>
      <sheetName val="Nominal_Codes1"/>
      <sheetName val="Hyperion Interface"/>
      <sheetName val="INDEX"/>
      <sheetName val="SLICE"/>
      <sheetName val="VO"/>
      <sheetName val="FR and EBITDA by Mkt - MTD"/>
      <sheetName val="FR and EBITDA by Mkt - QTD"/>
      <sheetName val="FR and EBITDA by Mkt - YTD"/>
      <sheetName val="Trended - Fee Revenue"/>
      <sheetName val="ControlData"/>
      <sheetName val="_2"/>
      <sheetName val="Nominal_Codes2"/>
      <sheetName val="GetAccount"/>
    </sheetNames>
    <sheetDataSet>
      <sheetData sheetId="0">
        <row r="17">
          <cell r="C17">
            <v>39900</v>
          </cell>
        </row>
        <row r="19">
          <cell r="C19" t="str">
            <v>$'000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refreshError="1"/>
      <sheetData sheetId="31"/>
      <sheetData sheetId="32"/>
      <sheetData sheetId="33"/>
      <sheetData sheetId="34"/>
      <sheetData sheetId="35"/>
      <sheetData sheetId="36"/>
      <sheetData sheetId="37"/>
      <sheetData sheetId="38" refreshError="1"/>
      <sheetData sheetId="39"/>
      <sheetData sheetId="40"/>
      <sheetData sheetId="41" refreshError="1"/>
    </sheetDataSet>
  </externalBook>
</externalLink>
</file>

<file path=xl/theme/theme1.xml><?xml version="1.0" encoding="utf-8"?>
<a:theme xmlns:a="http://schemas.openxmlformats.org/drawingml/2006/main" name="Office Theme">
  <a:themeElements>
    <a:clrScheme name="CBRE Board New">
      <a:dk1>
        <a:srgbClr val="425254"/>
      </a:dk1>
      <a:lt1>
        <a:srgbClr val="FFFFFF"/>
      </a:lt1>
      <a:dk2>
        <a:srgbClr val="DCD99A"/>
      </a:dk2>
      <a:lt2>
        <a:srgbClr val="7FBBAD"/>
      </a:lt2>
      <a:accent1>
        <a:srgbClr val="1F3765"/>
      </a:accent1>
      <a:accent2>
        <a:srgbClr val="3E7DA6"/>
      </a:accent2>
      <a:accent3>
        <a:srgbClr val="CAD1D3"/>
      </a:accent3>
      <a:accent4>
        <a:srgbClr val="96B3B6"/>
      </a:accent4>
      <a:accent5>
        <a:srgbClr val="7F8481"/>
      </a:accent5>
      <a:accent6>
        <a:srgbClr val="003D30"/>
      </a:accent6>
      <a:hlink>
        <a:srgbClr val="80BBAD"/>
      </a:hlink>
      <a:folHlink>
        <a:srgbClr val="CAD1D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9F2B-DB6D-496C-8D2D-CE25A30A6F12}">
  <sheetPr>
    <tabColor rgb="FF006A53"/>
    <pageSetUpPr fitToPage="1"/>
  </sheetPr>
  <dimension ref="A1:B12"/>
  <sheetViews>
    <sheetView showGridLines="0" tabSelected="1" zoomScaleNormal="100" zoomScaleSheetLayoutView="112" workbookViewId="0"/>
  </sheetViews>
  <sheetFormatPr defaultColWidth="9.140625" defaultRowHeight="14.25" x14ac:dyDescent="0.2"/>
  <cols>
    <col min="1" max="15" width="9.140625" style="4"/>
    <col min="16" max="16" width="15" style="4" customWidth="1"/>
    <col min="17" max="16384" width="9.140625" style="4"/>
  </cols>
  <sheetData>
    <row r="1" spans="1:2" ht="18" x14ac:dyDescent="0.25">
      <c r="A1" s="611" t="s">
        <v>319</v>
      </c>
    </row>
    <row r="2" spans="1:2" x14ac:dyDescent="0.2">
      <c r="A2" s="431"/>
    </row>
    <row r="3" spans="1:2" x14ac:dyDescent="0.2">
      <c r="A3" s="390" t="s">
        <v>0</v>
      </c>
    </row>
    <row r="4" spans="1:2" ht="15" customHeight="1" x14ac:dyDescent="0.2">
      <c r="A4" s="390" t="s">
        <v>320</v>
      </c>
    </row>
    <row r="5" spans="1:2" x14ac:dyDescent="0.2">
      <c r="A5" s="29"/>
    </row>
    <row r="6" spans="1:2" x14ac:dyDescent="0.2">
      <c r="A6" s="29"/>
    </row>
    <row r="7" spans="1:2" x14ac:dyDescent="0.2">
      <c r="A7" s="29" t="s">
        <v>1</v>
      </c>
    </row>
    <row r="8" spans="1:2" x14ac:dyDescent="0.2">
      <c r="A8" s="29" t="s">
        <v>2</v>
      </c>
    </row>
    <row r="12" spans="1:2" ht="15" x14ac:dyDescent="0.25">
      <c r="B12" s="17"/>
    </row>
  </sheetData>
  <pageMargins left="0.7" right="0.7" top="0.75" bottom="0.75" header="0.3" footer="0.3"/>
  <pageSetup paperSize="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4A6F-7C64-4E4F-BBE8-561EAD7BD44D}">
  <sheetPr>
    <tabColor rgb="FF006A53"/>
    <pageSetUpPr fitToPage="1"/>
  </sheetPr>
  <dimension ref="A1:X31"/>
  <sheetViews>
    <sheetView showGridLines="0" zoomScaleNormal="100" zoomScaleSheetLayoutView="100" workbookViewId="0">
      <pane xSplit="2" ySplit="3" topLeftCell="C4" activePane="bottomRight" state="frozen"/>
      <selection pane="topRight" activeCell="J29" sqref="J29"/>
      <selection pane="bottomLeft" activeCell="J29" sqref="J29"/>
      <selection pane="bottomRight" activeCell="C4" sqref="C4"/>
    </sheetView>
  </sheetViews>
  <sheetFormatPr defaultColWidth="9.28515625" defaultRowHeight="15" x14ac:dyDescent="0.25"/>
  <cols>
    <col min="1" max="1" width="76" style="68" customWidth="1"/>
    <col min="2" max="2" width="4.28515625" style="68" customWidth="1"/>
    <col min="3" max="20" width="10.42578125" style="68" customWidth="1"/>
    <col min="21" max="21" width="9.28515625" style="68"/>
    <col min="22" max="22" width="10.7109375" style="68" bestFit="1" customWidth="1"/>
    <col min="23" max="24" width="10.42578125" style="68" customWidth="1"/>
    <col min="25" max="16384" width="9.28515625" style="68"/>
  </cols>
  <sheetData>
    <row r="1" spans="1:24" x14ac:dyDescent="0.25">
      <c r="A1" s="169" t="s">
        <v>153</v>
      </c>
      <c r="B1" s="29"/>
      <c r="C1" s="191"/>
      <c r="N1" s="73"/>
      <c r="O1" s="73"/>
      <c r="S1" s="73"/>
      <c r="T1" s="73"/>
      <c r="X1" s="73"/>
    </row>
    <row r="2" spans="1:24" x14ac:dyDescent="0.25">
      <c r="A2" s="396" t="s">
        <v>38</v>
      </c>
      <c r="B2" s="29"/>
      <c r="C2" s="191"/>
      <c r="N2" s="73"/>
      <c r="O2" s="73"/>
      <c r="S2" s="73"/>
      <c r="T2" s="73"/>
      <c r="X2" s="73"/>
    </row>
    <row r="3" spans="1:24" ht="15.75" x14ac:dyDescent="0.25">
      <c r="B3" s="29"/>
      <c r="C3" s="356" t="s">
        <v>59</v>
      </c>
      <c r="D3" s="357" t="s">
        <v>60</v>
      </c>
      <c r="E3" s="357" t="s">
        <v>61</v>
      </c>
      <c r="F3" s="357" t="s">
        <v>62</v>
      </c>
      <c r="G3" s="376">
        <v>2019</v>
      </c>
      <c r="H3" s="357" t="s">
        <v>63</v>
      </c>
      <c r="I3" s="357" t="s">
        <v>64</v>
      </c>
      <c r="J3" s="357" t="s">
        <v>65</v>
      </c>
      <c r="K3" s="357" t="s">
        <v>66</v>
      </c>
      <c r="L3" s="376">
        <v>2020</v>
      </c>
      <c r="M3" s="357" t="s">
        <v>67</v>
      </c>
      <c r="N3" s="357" t="s">
        <v>68</v>
      </c>
      <c r="O3" s="357" t="s">
        <v>69</v>
      </c>
      <c r="P3" s="357" t="s">
        <v>70</v>
      </c>
      <c r="Q3" s="376">
        <v>2021</v>
      </c>
      <c r="R3" s="357" t="s">
        <v>71</v>
      </c>
      <c r="S3" s="357" t="s">
        <v>72</v>
      </c>
      <c r="T3" s="357" t="s">
        <v>73</v>
      </c>
      <c r="U3" s="357" t="s">
        <v>74</v>
      </c>
      <c r="V3" s="376">
        <v>2022</v>
      </c>
      <c r="W3" s="357" t="s">
        <v>306</v>
      </c>
      <c r="X3" s="357" t="s">
        <v>322</v>
      </c>
    </row>
    <row r="4" spans="1:24" ht="6" customHeight="1" x14ac:dyDescent="0.25">
      <c r="A4" s="187"/>
      <c r="B4" s="29"/>
      <c r="C4" s="58"/>
      <c r="D4" s="29"/>
      <c r="F4" s="167"/>
      <c r="G4" s="69"/>
      <c r="I4" s="247"/>
      <c r="J4" s="247"/>
      <c r="K4" s="247"/>
      <c r="L4" s="69"/>
      <c r="M4" s="247"/>
      <c r="N4" s="247"/>
      <c r="O4" s="247"/>
      <c r="P4" s="247"/>
      <c r="Q4" s="69"/>
      <c r="R4" s="247"/>
      <c r="S4" s="247"/>
      <c r="T4" s="247"/>
      <c r="U4" s="247"/>
      <c r="V4" s="69"/>
      <c r="W4" s="247"/>
      <c r="X4" s="247"/>
    </row>
    <row r="5" spans="1:24" x14ac:dyDescent="0.25">
      <c r="A5" s="3" t="s">
        <v>154</v>
      </c>
      <c r="B5" s="29"/>
      <c r="C5" s="248">
        <v>164.4</v>
      </c>
      <c r="D5" s="249">
        <v>223.7</v>
      </c>
      <c r="E5" s="249">
        <v>256.60000000000002</v>
      </c>
      <c r="F5" s="250">
        <v>637.6</v>
      </c>
      <c r="G5" s="251">
        <v>1282.3</v>
      </c>
      <c r="H5" s="249">
        <v>172.2</v>
      </c>
      <c r="I5" s="249">
        <v>81.900000000000006</v>
      </c>
      <c r="J5" s="249">
        <v>184.1</v>
      </c>
      <c r="K5" s="249">
        <v>313.7</v>
      </c>
      <c r="L5" s="251">
        <v>751.9</v>
      </c>
      <c r="M5" s="249">
        <v>266.2</v>
      </c>
      <c r="N5" s="249">
        <v>442.6</v>
      </c>
      <c r="O5" s="249">
        <v>435.7</v>
      </c>
      <c r="P5" s="249">
        <v>692</v>
      </c>
      <c r="Q5" s="251">
        <v>1836.5</v>
      </c>
      <c r="R5" s="249">
        <v>392.3</v>
      </c>
      <c r="S5" s="249">
        <v>487.3</v>
      </c>
      <c r="T5" s="249">
        <v>446.6</v>
      </c>
      <c r="U5" s="249">
        <v>81.099999999999994</v>
      </c>
      <c r="V5" s="251">
        <v>1407.4</v>
      </c>
      <c r="W5" s="249">
        <v>116.9</v>
      </c>
      <c r="X5" s="249">
        <v>201.4</v>
      </c>
    </row>
    <row r="6" spans="1:24" x14ac:dyDescent="0.25">
      <c r="A6" s="3" t="s">
        <v>124</v>
      </c>
      <c r="B6" s="29"/>
      <c r="C6" s="45">
        <v>6.4</v>
      </c>
      <c r="D6" s="66">
        <v>-0.3</v>
      </c>
      <c r="E6" s="66">
        <v>1.4</v>
      </c>
      <c r="F6" s="41">
        <v>1.5</v>
      </c>
      <c r="G6" s="160">
        <v>9</v>
      </c>
      <c r="H6" s="66">
        <v>1.3</v>
      </c>
      <c r="I6" s="66">
        <v>0.2</v>
      </c>
      <c r="J6" s="66">
        <v>0.7</v>
      </c>
      <c r="K6" s="66">
        <v>1.6</v>
      </c>
      <c r="L6" s="160">
        <v>3.8</v>
      </c>
      <c r="M6" s="66">
        <v>2.8</v>
      </c>
      <c r="N6" s="66">
        <v>0.8</v>
      </c>
      <c r="O6" s="66">
        <v>0.9</v>
      </c>
      <c r="P6" s="66">
        <v>0.9</v>
      </c>
      <c r="Q6" s="160">
        <v>5.4</v>
      </c>
      <c r="R6" s="66">
        <v>4</v>
      </c>
      <c r="S6" s="66">
        <v>2.6</v>
      </c>
      <c r="T6" s="66">
        <v>5</v>
      </c>
      <c r="U6" s="66">
        <v>5</v>
      </c>
      <c r="V6" s="160">
        <v>16.600000000000001</v>
      </c>
      <c r="W6" s="66">
        <v>8.1999999999999993</v>
      </c>
      <c r="X6" s="66">
        <v>4.8</v>
      </c>
    </row>
    <row r="7" spans="1:24" x14ac:dyDescent="0.25">
      <c r="A7" s="253" t="s">
        <v>155</v>
      </c>
      <c r="B7" s="254"/>
      <c r="C7" s="255">
        <v>170.8</v>
      </c>
      <c r="D7" s="256">
        <v>223.4</v>
      </c>
      <c r="E7" s="256">
        <v>258</v>
      </c>
      <c r="F7" s="257">
        <v>639.1</v>
      </c>
      <c r="G7" s="258">
        <v>1291.3</v>
      </c>
      <c r="H7" s="256">
        <v>173.5</v>
      </c>
      <c r="I7" s="256">
        <v>82.1</v>
      </c>
      <c r="J7" s="256">
        <v>184.8</v>
      </c>
      <c r="K7" s="256">
        <v>315.3</v>
      </c>
      <c r="L7" s="258">
        <v>755.7</v>
      </c>
      <c r="M7" s="256">
        <v>269</v>
      </c>
      <c r="N7" s="256">
        <v>443.4</v>
      </c>
      <c r="O7" s="256">
        <v>436.6</v>
      </c>
      <c r="P7" s="256">
        <v>692.9</v>
      </c>
      <c r="Q7" s="258">
        <v>1841.9</v>
      </c>
      <c r="R7" s="256">
        <v>396.3</v>
      </c>
      <c r="S7" s="256">
        <v>489.9</v>
      </c>
      <c r="T7" s="256">
        <v>451.6</v>
      </c>
      <c r="U7" s="256">
        <v>86.1</v>
      </c>
      <c r="V7" s="258">
        <v>1424</v>
      </c>
      <c r="W7" s="256">
        <v>125.1</v>
      </c>
      <c r="X7" s="256">
        <v>206.2</v>
      </c>
    </row>
    <row r="8" spans="1:24" x14ac:dyDescent="0.25">
      <c r="A8" s="3"/>
      <c r="B8" s="29"/>
      <c r="C8" s="58"/>
      <c r="D8" s="29"/>
      <c r="F8" s="167"/>
      <c r="G8" s="28"/>
      <c r="L8" s="28"/>
      <c r="Q8" s="28"/>
      <c r="V8" s="28"/>
    </row>
    <row r="9" spans="1:24" x14ac:dyDescent="0.25">
      <c r="A9" s="3" t="s">
        <v>32</v>
      </c>
      <c r="B9" s="29"/>
      <c r="C9" s="58"/>
      <c r="D9" s="29"/>
      <c r="F9" s="167"/>
      <c r="G9" s="160"/>
      <c r="L9" s="160"/>
      <c r="Q9" s="160"/>
      <c r="V9" s="160"/>
    </row>
    <row r="10" spans="1:24" x14ac:dyDescent="0.25">
      <c r="A10" s="3" t="s">
        <v>156</v>
      </c>
      <c r="B10" s="29"/>
      <c r="C10" s="146">
        <v>105.8</v>
      </c>
      <c r="D10" s="151">
        <v>106.5</v>
      </c>
      <c r="E10" s="151">
        <v>111.6</v>
      </c>
      <c r="F10" s="152">
        <v>115.4</v>
      </c>
      <c r="G10" s="160">
        <v>439.3</v>
      </c>
      <c r="H10" s="46">
        <v>113.8</v>
      </c>
      <c r="I10" s="46">
        <v>116.4</v>
      </c>
      <c r="J10" s="46">
        <v>127.7</v>
      </c>
      <c r="K10" s="46">
        <v>143.80000000000001</v>
      </c>
      <c r="L10" s="160">
        <v>501.7</v>
      </c>
      <c r="M10" s="46">
        <v>122.1</v>
      </c>
      <c r="N10" s="46">
        <v>119.1</v>
      </c>
      <c r="O10" s="46">
        <v>122.6</v>
      </c>
      <c r="P10" s="46">
        <v>162.1</v>
      </c>
      <c r="Q10" s="160">
        <v>525.9</v>
      </c>
      <c r="R10" s="46">
        <v>149</v>
      </c>
      <c r="S10" s="46">
        <v>162.4</v>
      </c>
      <c r="T10" s="46">
        <v>142.1</v>
      </c>
      <c r="U10" s="46">
        <v>159.6</v>
      </c>
      <c r="V10" s="160">
        <v>613.1</v>
      </c>
      <c r="W10" s="66">
        <v>161.5</v>
      </c>
      <c r="X10" s="66">
        <v>154.4</v>
      </c>
    </row>
    <row r="11" spans="1:24" x14ac:dyDescent="0.25">
      <c r="A11" s="3" t="s">
        <v>157</v>
      </c>
      <c r="B11" s="29"/>
      <c r="C11" s="146">
        <v>89</v>
      </c>
      <c r="D11" s="151">
        <v>0</v>
      </c>
      <c r="E11" s="151">
        <v>0</v>
      </c>
      <c r="F11" s="152">
        <v>0.8</v>
      </c>
      <c r="G11" s="160">
        <v>89.8</v>
      </c>
      <c r="H11" s="46">
        <v>75.2</v>
      </c>
      <c r="I11" s="46">
        <v>0</v>
      </c>
      <c r="J11" s="46">
        <v>0</v>
      </c>
      <c r="K11" s="46">
        <v>13.5</v>
      </c>
      <c r="L11" s="160">
        <v>88.7</v>
      </c>
      <c r="M11" s="46">
        <v>0</v>
      </c>
      <c r="N11" s="46">
        <v>0</v>
      </c>
      <c r="O11" s="46">
        <v>0</v>
      </c>
      <c r="P11" s="46">
        <v>0</v>
      </c>
      <c r="Q11" s="160">
        <v>0</v>
      </c>
      <c r="R11" s="46">
        <v>10.4</v>
      </c>
      <c r="S11" s="46">
        <v>26.4</v>
      </c>
      <c r="T11" s="46">
        <v>0</v>
      </c>
      <c r="U11" s="46">
        <v>21.9</v>
      </c>
      <c r="V11" s="160">
        <v>58.7</v>
      </c>
      <c r="W11" s="66">
        <v>0</v>
      </c>
      <c r="X11" s="66">
        <v>0</v>
      </c>
    </row>
    <row r="12" spans="1:24" x14ac:dyDescent="0.25">
      <c r="A12" s="3" t="s">
        <v>158</v>
      </c>
      <c r="B12" s="29"/>
      <c r="C12" s="146">
        <v>21.2</v>
      </c>
      <c r="D12" s="151">
        <v>24.6</v>
      </c>
      <c r="E12" s="151">
        <v>21.8</v>
      </c>
      <c r="F12" s="152">
        <v>18</v>
      </c>
      <c r="G12" s="160">
        <v>85.6</v>
      </c>
      <c r="H12" s="46">
        <v>16</v>
      </c>
      <c r="I12" s="46">
        <v>18</v>
      </c>
      <c r="J12" s="46">
        <v>17.8</v>
      </c>
      <c r="K12" s="46">
        <v>16</v>
      </c>
      <c r="L12" s="160">
        <v>67.8</v>
      </c>
      <c r="M12" s="46">
        <v>10.1</v>
      </c>
      <c r="N12" s="46">
        <v>13.8</v>
      </c>
      <c r="O12" s="46">
        <v>11</v>
      </c>
      <c r="P12" s="46">
        <v>15.4</v>
      </c>
      <c r="Q12" s="160">
        <v>50.3</v>
      </c>
      <c r="R12" s="46">
        <v>12.8</v>
      </c>
      <c r="S12" s="46">
        <v>18.5</v>
      </c>
      <c r="T12" s="46">
        <v>19.899999999999999</v>
      </c>
      <c r="U12" s="46">
        <v>17.7</v>
      </c>
      <c r="V12" s="160">
        <v>68.900000000000006</v>
      </c>
      <c r="W12" s="66">
        <v>28.4</v>
      </c>
      <c r="X12" s="66">
        <v>43</v>
      </c>
    </row>
    <row r="13" spans="1:24" x14ac:dyDescent="0.25">
      <c r="A13" s="3" t="s">
        <v>159</v>
      </c>
      <c r="B13" s="29"/>
      <c r="C13" s="146">
        <v>43.9</v>
      </c>
      <c r="D13" s="151">
        <v>62.5</v>
      </c>
      <c r="E13" s="151">
        <v>63.5</v>
      </c>
      <c r="F13" s="152">
        <v>-99.9</v>
      </c>
      <c r="G13" s="160">
        <v>70</v>
      </c>
      <c r="H13" s="46">
        <v>51.2</v>
      </c>
      <c r="I13" s="46">
        <v>18.8</v>
      </c>
      <c r="J13" s="46">
        <v>49.1</v>
      </c>
      <c r="K13" s="46">
        <v>95.1</v>
      </c>
      <c r="L13" s="160">
        <v>214.2</v>
      </c>
      <c r="M13" s="46">
        <v>76.3</v>
      </c>
      <c r="N13" s="46">
        <v>133.4</v>
      </c>
      <c r="O13" s="46">
        <v>133.5</v>
      </c>
      <c r="P13" s="46">
        <v>224.2</v>
      </c>
      <c r="Q13" s="160">
        <v>567.4</v>
      </c>
      <c r="R13" s="46">
        <v>-3.7</v>
      </c>
      <c r="S13" s="46">
        <v>120.8</v>
      </c>
      <c r="T13" s="46">
        <v>142.69999999999999</v>
      </c>
      <c r="U13" s="46">
        <v>-25.5</v>
      </c>
      <c r="V13" s="160">
        <v>234.3</v>
      </c>
      <c r="W13" s="66">
        <v>28</v>
      </c>
      <c r="X13" s="66">
        <v>55.4</v>
      </c>
    </row>
    <row r="14" spans="1:24" x14ac:dyDescent="0.25">
      <c r="A14" s="188" t="s">
        <v>160</v>
      </c>
      <c r="B14" s="126"/>
      <c r="C14" s="174">
        <v>2.6</v>
      </c>
      <c r="D14" s="175">
        <v>0</v>
      </c>
      <c r="E14" s="175">
        <v>0</v>
      </c>
      <c r="F14" s="189">
        <v>0</v>
      </c>
      <c r="G14" s="159">
        <v>2.6</v>
      </c>
      <c r="H14" s="170">
        <v>0</v>
      </c>
      <c r="I14" s="170">
        <v>0</v>
      </c>
      <c r="J14" s="170">
        <v>0</v>
      </c>
      <c r="K14" s="170">
        <v>75.599999999999994</v>
      </c>
      <c r="L14" s="159">
        <v>75.599999999999994</v>
      </c>
      <c r="M14" s="170">
        <v>0</v>
      </c>
      <c r="N14" s="170">
        <v>0</v>
      </c>
      <c r="O14" s="170">
        <v>0</v>
      </c>
      <c r="P14" s="170">
        <v>0</v>
      </c>
      <c r="Q14" s="159">
        <v>0</v>
      </c>
      <c r="R14" s="170">
        <v>0</v>
      </c>
      <c r="S14" s="170">
        <v>0</v>
      </c>
      <c r="T14" s="170">
        <v>1.9</v>
      </c>
      <c r="U14" s="170">
        <v>0</v>
      </c>
      <c r="V14" s="159">
        <v>1.9</v>
      </c>
      <c r="W14" s="170">
        <v>0</v>
      </c>
      <c r="X14" s="170">
        <v>0</v>
      </c>
    </row>
    <row r="15" spans="1:24" x14ac:dyDescent="0.25">
      <c r="A15" s="253" t="s">
        <v>34</v>
      </c>
      <c r="B15" s="254"/>
      <c r="C15" s="255">
        <v>433.3</v>
      </c>
      <c r="D15" s="256">
        <v>417</v>
      </c>
      <c r="E15" s="256">
        <v>454.9</v>
      </c>
      <c r="F15" s="257">
        <v>673.4</v>
      </c>
      <c r="G15" s="258">
        <v>1978.6</v>
      </c>
      <c r="H15" s="256">
        <v>429.7</v>
      </c>
      <c r="I15" s="256">
        <v>235.3</v>
      </c>
      <c r="J15" s="256">
        <v>379.4</v>
      </c>
      <c r="K15" s="256">
        <v>659.3</v>
      </c>
      <c r="L15" s="258">
        <v>1703.7</v>
      </c>
      <c r="M15" s="256">
        <v>477.5</v>
      </c>
      <c r="N15" s="256">
        <v>709.7</v>
      </c>
      <c r="O15" s="256">
        <v>703.7</v>
      </c>
      <c r="P15" s="256">
        <v>1094.5999999999999</v>
      </c>
      <c r="Q15" s="258">
        <v>2985.5</v>
      </c>
      <c r="R15" s="256">
        <v>564.79999999999995</v>
      </c>
      <c r="S15" s="256">
        <v>818</v>
      </c>
      <c r="T15" s="256">
        <v>758.2</v>
      </c>
      <c r="U15" s="256">
        <v>259.8</v>
      </c>
      <c r="V15" s="258">
        <v>2400.8000000000002</v>
      </c>
      <c r="W15" s="256">
        <v>343</v>
      </c>
      <c r="X15" s="256">
        <v>458.9</v>
      </c>
    </row>
    <row r="16" spans="1:24" ht="3.6" customHeight="1" x14ac:dyDescent="0.25">
      <c r="A16" s="3" t="s">
        <v>5</v>
      </c>
      <c r="B16" s="29"/>
      <c r="C16" s="146"/>
      <c r="D16" s="151"/>
      <c r="F16" s="167"/>
      <c r="G16" s="69"/>
      <c r="L16" s="69"/>
      <c r="Q16" s="69"/>
      <c r="V16" s="69"/>
    </row>
    <row r="17" spans="1:24" x14ac:dyDescent="0.25">
      <c r="A17" s="3" t="s">
        <v>52</v>
      </c>
      <c r="B17" s="29"/>
      <c r="C17" s="146"/>
      <c r="D17" s="151"/>
      <c r="F17" s="167"/>
      <c r="G17" s="69"/>
      <c r="L17" s="69"/>
      <c r="Q17" s="69"/>
      <c r="V17" s="69"/>
    </row>
    <row r="18" spans="1:24" ht="14.25" customHeight="1" x14ac:dyDescent="0.25">
      <c r="A18" s="3" t="s">
        <v>161</v>
      </c>
      <c r="B18" s="29"/>
      <c r="C18" s="146">
        <v>15.8</v>
      </c>
      <c r="D18" s="151">
        <v>33.799999999999997</v>
      </c>
      <c r="E18" s="151">
        <v>0</v>
      </c>
      <c r="F18" s="152">
        <v>0</v>
      </c>
      <c r="G18" s="147">
        <v>49.6</v>
      </c>
      <c r="H18" s="151">
        <v>0</v>
      </c>
      <c r="I18" s="151">
        <v>0</v>
      </c>
      <c r="J18" s="151">
        <v>0</v>
      </c>
      <c r="K18" s="151">
        <v>0</v>
      </c>
      <c r="L18" s="147">
        <v>0</v>
      </c>
      <c r="M18" s="151">
        <v>0</v>
      </c>
      <c r="N18" s="151">
        <v>0</v>
      </c>
      <c r="O18" s="151">
        <v>0</v>
      </c>
      <c r="P18" s="151">
        <v>0</v>
      </c>
      <c r="Q18" s="147">
        <v>0</v>
      </c>
      <c r="R18" s="151">
        <v>0</v>
      </c>
      <c r="S18" s="151">
        <v>0</v>
      </c>
      <c r="T18" s="151">
        <v>0</v>
      </c>
      <c r="U18" s="151">
        <v>0</v>
      </c>
      <c r="V18" s="147">
        <v>0</v>
      </c>
      <c r="W18" s="151">
        <v>0</v>
      </c>
      <c r="X18" s="151">
        <v>0</v>
      </c>
    </row>
    <row r="19" spans="1:24" x14ac:dyDescent="0.25">
      <c r="A19" s="3" t="s">
        <v>162</v>
      </c>
      <c r="B19" s="29"/>
      <c r="C19" s="146">
        <v>0</v>
      </c>
      <c r="D19" s="151">
        <v>9.1</v>
      </c>
      <c r="E19" s="151">
        <v>4.5999999999999996</v>
      </c>
      <c r="F19" s="152">
        <v>1.7</v>
      </c>
      <c r="G19" s="147">
        <v>15.4</v>
      </c>
      <c r="H19" s="151">
        <v>0.8</v>
      </c>
      <c r="I19" s="151">
        <v>0.2</v>
      </c>
      <c r="J19" s="151">
        <v>0.5</v>
      </c>
      <c r="K19" s="151">
        <v>0.2</v>
      </c>
      <c r="L19" s="147">
        <v>1.7</v>
      </c>
      <c r="M19" s="151">
        <v>0</v>
      </c>
      <c r="N19" s="151">
        <v>8.1</v>
      </c>
      <c r="O19" s="151">
        <v>16.2</v>
      </c>
      <c r="P19" s="151">
        <v>20.2</v>
      </c>
      <c r="Q19" s="147">
        <v>44.5</v>
      </c>
      <c r="R19" s="151">
        <v>8.1</v>
      </c>
      <c r="S19" s="151">
        <v>8.1999999999999993</v>
      </c>
      <c r="T19" s="151">
        <v>7.7</v>
      </c>
      <c r="U19" s="151">
        <v>16.7</v>
      </c>
      <c r="V19" s="147">
        <v>40.700000000000003</v>
      </c>
      <c r="W19" s="151">
        <v>18.100000000000001</v>
      </c>
      <c r="X19" s="151">
        <v>36.4</v>
      </c>
    </row>
    <row r="20" spans="1:24" x14ac:dyDescent="0.25">
      <c r="A20" s="3" t="s">
        <v>163</v>
      </c>
      <c r="B20" s="29"/>
      <c r="C20" s="146">
        <v>0</v>
      </c>
      <c r="D20" s="151">
        <v>0</v>
      </c>
      <c r="E20" s="151">
        <v>0</v>
      </c>
      <c r="F20" s="152">
        <v>0</v>
      </c>
      <c r="G20" s="147">
        <v>0</v>
      </c>
      <c r="H20" s="151">
        <v>0</v>
      </c>
      <c r="I20" s="151">
        <v>37.6</v>
      </c>
      <c r="J20" s="151">
        <v>0</v>
      </c>
      <c r="K20" s="151">
        <v>0</v>
      </c>
      <c r="L20" s="147">
        <v>37.6</v>
      </c>
      <c r="M20" s="151">
        <v>0</v>
      </c>
      <c r="N20" s="151">
        <v>0</v>
      </c>
      <c r="O20" s="151">
        <v>0</v>
      </c>
      <c r="P20" s="151">
        <v>0</v>
      </c>
      <c r="Q20" s="147">
        <v>0</v>
      </c>
      <c r="R20" s="151">
        <v>0</v>
      </c>
      <c r="S20" s="151">
        <v>0</v>
      </c>
      <c r="T20" s="151">
        <v>0</v>
      </c>
      <c r="U20" s="151">
        <v>0</v>
      </c>
      <c r="V20" s="147">
        <v>0</v>
      </c>
      <c r="W20" s="151">
        <v>0</v>
      </c>
      <c r="X20" s="151">
        <v>0</v>
      </c>
    </row>
    <row r="21" spans="1:24" x14ac:dyDescent="0.25">
      <c r="A21" s="3" t="s">
        <v>164</v>
      </c>
      <c r="B21" s="29"/>
      <c r="C21" s="146">
        <v>0</v>
      </c>
      <c r="D21" s="151">
        <v>0</v>
      </c>
      <c r="E21" s="151">
        <v>0</v>
      </c>
      <c r="F21" s="152">
        <v>0</v>
      </c>
      <c r="G21" s="147">
        <v>0</v>
      </c>
      <c r="H21" s="151">
        <v>0</v>
      </c>
      <c r="I21" s="151">
        <v>0</v>
      </c>
      <c r="J21" s="151">
        <v>55.4</v>
      </c>
      <c r="K21" s="151">
        <v>99.8</v>
      </c>
      <c r="L21" s="147">
        <v>155.19999999999999</v>
      </c>
      <c r="M21" s="151">
        <v>0</v>
      </c>
      <c r="N21" s="151">
        <v>0</v>
      </c>
      <c r="O21" s="151">
        <v>0</v>
      </c>
      <c r="P21" s="151">
        <v>0</v>
      </c>
      <c r="Q21" s="147">
        <v>0</v>
      </c>
      <c r="R21" s="151">
        <v>0</v>
      </c>
      <c r="S21" s="151">
        <v>0</v>
      </c>
      <c r="T21" s="151">
        <v>0</v>
      </c>
      <c r="U21" s="151">
        <v>0</v>
      </c>
      <c r="V21" s="147">
        <v>0</v>
      </c>
      <c r="W21" s="151">
        <v>0</v>
      </c>
      <c r="X21" s="151">
        <v>0</v>
      </c>
    </row>
    <row r="22" spans="1:24" x14ac:dyDescent="0.25">
      <c r="A22" s="3" t="s">
        <v>165</v>
      </c>
      <c r="B22" s="29"/>
      <c r="C22" s="146">
        <v>0</v>
      </c>
      <c r="D22" s="151">
        <v>0</v>
      </c>
      <c r="E22" s="151">
        <v>0</v>
      </c>
      <c r="F22" s="152">
        <v>6.9</v>
      </c>
      <c r="G22" s="147">
        <v>6.9</v>
      </c>
      <c r="H22" s="151">
        <v>3.2</v>
      </c>
      <c r="I22" s="151">
        <v>0.7</v>
      </c>
      <c r="J22" s="151">
        <v>1.1000000000000001</v>
      </c>
      <c r="K22" s="151">
        <v>4.4000000000000004</v>
      </c>
      <c r="L22" s="147">
        <v>9.4</v>
      </c>
      <c r="M22" s="151">
        <v>0</v>
      </c>
      <c r="N22" s="151">
        <v>0</v>
      </c>
      <c r="O22" s="151">
        <v>0</v>
      </c>
      <c r="P22" s="151">
        <v>0</v>
      </c>
      <c r="Q22" s="147">
        <v>0</v>
      </c>
      <c r="R22" s="151">
        <v>1.7</v>
      </c>
      <c r="S22" s="151">
        <v>10.199999999999999</v>
      </c>
      <c r="T22" s="151">
        <v>0.9</v>
      </c>
      <c r="U22" s="151">
        <v>0.6</v>
      </c>
      <c r="V22" s="147">
        <v>13.4</v>
      </c>
      <c r="W22" s="151">
        <v>0</v>
      </c>
      <c r="X22" s="151">
        <v>0</v>
      </c>
    </row>
    <row r="23" spans="1:24" ht="29.25" x14ac:dyDescent="0.25">
      <c r="A23" s="340" t="s">
        <v>166</v>
      </c>
      <c r="B23" s="29"/>
      <c r="C23" s="146">
        <v>0</v>
      </c>
      <c r="D23" s="151">
        <v>0</v>
      </c>
      <c r="E23" s="151">
        <v>0</v>
      </c>
      <c r="F23" s="152">
        <v>9.3000000000000007</v>
      </c>
      <c r="G23" s="147">
        <v>9.3000000000000007</v>
      </c>
      <c r="H23" s="151">
        <v>5.8</v>
      </c>
      <c r="I23" s="151">
        <v>1.2</v>
      </c>
      <c r="J23" s="151">
        <v>2.2999999999999998</v>
      </c>
      <c r="K23" s="151">
        <v>2.2999999999999998</v>
      </c>
      <c r="L23" s="147">
        <v>11.6</v>
      </c>
      <c r="M23" s="151">
        <v>1.1000000000000001</v>
      </c>
      <c r="N23" s="151">
        <v>-0.3</v>
      </c>
      <c r="O23" s="151">
        <v>0.1</v>
      </c>
      <c r="P23" s="151">
        <v>-6.5</v>
      </c>
      <c r="Q23" s="147">
        <v>-5.6</v>
      </c>
      <c r="R23" s="381">
        <v>-1.7</v>
      </c>
      <c r="S23" s="151">
        <v>-1.4</v>
      </c>
      <c r="T23" s="151">
        <v>-1.3</v>
      </c>
      <c r="U23" s="151">
        <v>-0.7</v>
      </c>
      <c r="V23" s="147">
        <v>-5.0999999999999996</v>
      </c>
      <c r="W23" s="381">
        <v>0</v>
      </c>
      <c r="X23" s="151">
        <v>0</v>
      </c>
    </row>
    <row r="24" spans="1:24" ht="29.25" x14ac:dyDescent="0.25">
      <c r="A24" s="340" t="s">
        <v>167</v>
      </c>
      <c r="B24" s="29"/>
      <c r="C24" s="146">
        <v>7.3</v>
      </c>
      <c r="D24" s="151">
        <v>8.3000000000000007</v>
      </c>
      <c r="E24" s="151">
        <v>-3.4</v>
      </c>
      <c r="F24" s="152">
        <v>0.8</v>
      </c>
      <c r="G24" s="147">
        <v>13</v>
      </c>
      <c r="H24" s="151">
        <v>-7.8</v>
      </c>
      <c r="I24" s="151">
        <v>-7.5</v>
      </c>
      <c r="J24" s="151">
        <v>3.8</v>
      </c>
      <c r="K24" s="151">
        <v>-11.4</v>
      </c>
      <c r="L24" s="147">
        <v>-22.9</v>
      </c>
      <c r="M24" s="151">
        <v>15.3</v>
      </c>
      <c r="N24" s="151">
        <v>1.7</v>
      </c>
      <c r="O24" s="151">
        <v>17</v>
      </c>
      <c r="P24" s="151">
        <v>16</v>
      </c>
      <c r="Q24" s="147">
        <v>50</v>
      </c>
      <c r="R24" s="151">
        <v>22.8</v>
      </c>
      <c r="S24" s="151">
        <v>-7.5</v>
      </c>
      <c r="T24" s="151">
        <v>-6.2</v>
      </c>
      <c r="U24" s="151">
        <v>-13.4</v>
      </c>
      <c r="V24" s="147">
        <v>-4.2</v>
      </c>
      <c r="W24" s="151">
        <v>7</v>
      </c>
      <c r="X24" s="151">
        <v>-0.5</v>
      </c>
    </row>
    <row r="25" spans="1:24" x14ac:dyDescent="0.25">
      <c r="A25" s="3" t="s">
        <v>168</v>
      </c>
      <c r="B25" s="29"/>
      <c r="C25" s="146">
        <v>0</v>
      </c>
      <c r="D25" s="151">
        <v>0</v>
      </c>
      <c r="E25" s="151">
        <v>0</v>
      </c>
      <c r="F25" s="152">
        <v>0</v>
      </c>
      <c r="G25" s="147">
        <v>0</v>
      </c>
      <c r="H25" s="151">
        <v>0</v>
      </c>
      <c r="I25" s="151">
        <v>0</v>
      </c>
      <c r="J25" s="151">
        <v>0</v>
      </c>
      <c r="K25" s="151">
        <v>0</v>
      </c>
      <c r="L25" s="147">
        <v>0</v>
      </c>
      <c r="M25" s="151">
        <v>0</v>
      </c>
      <c r="N25" s="151">
        <v>0</v>
      </c>
      <c r="O25" s="151">
        <v>0</v>
      </c>
      <c r="P25" s="151">
        <v>0</v>
      </c>
      <c r="Q25" s="147">
        <v>0</v>
      </c>
      <c r="R25" s="151">
        <v>0</v>
      </c>
      <c r="S25" s="151">
        <v>0</v>
      </c>
      <c r="T25" s="151">
        <v>18.899999999999999</v>
      </c>
      <c r="U25" s="151">
        <v>98.6</v>
      </c>
      <c r="V25" s="147">
        <v>117.5</v>
      </c>
      <c r="W25" s="151">
        <v>138.19999999999999</v>
      </c>
      <c r="X25" s="151">
        <v>2.2999999999999998</v>
      </c>
    </row>
    <row r="26" spans="1:24" x14ac:dyDescent="0.25">
      <c r="A26" s="3" t="s">
        <v>169</v>
      </c>
      <c r="B26" s="29"/>
      <c r="C26" s="146">
        <v>0</v>
      </c>
      <c r="D26" s="151">
        <v>0</v>
      </c>
      <c r="E26" s="151">
        <v>0</v>
      </c>
      <c r="F26" s="152">
        <v>0</v>
      </c>
      <c r="G26" s="147">
        <v>0</v>
      </c>
      <c r="H26" s="151">
        <v>0</v>
      </c>
      <c r="I26" s="151">
        <v>0</v>
      </c>
      <c r="J26" s="151">
        <v>0</v>
      </c>
      <c r="K26" s="151">
        <v>0</v>
      </c>
      <c r="L26" s="147">
        <v>0</v>
      </c>
      <c r="M26" s="151">
        <v>0</v>
      </c>
      <c r="N26" s="151">
        <v>0</v>
      </c>
      <c r="O26" s="151">
        <v>0</v>
      </c>
      <c r="P26" s="151">
        <v>0</v>
      </c>
      <c r="Q26" s="147">
        <v>0</v>
      </c>
      <c r="R26" s="151">
        <v>0</v>
      </c>
      <c r="S26" s="151">
        <v>37.5</v>
      </c>
      <c r="T26" s="151">
        <v>9.5</v>
      </c>
      <c r="U26" s="151">
        <v>139</v>
      </c>
      <c r="V26" s="147">
        <v>186</v>
      </c>
      <c r="W26" s="151">
        <v>0</v>
      </c>
      <c r="X26" s="151">
        <v>0</v>
      </c>
    </row>
    <row r="27" spans="1:24" x14ac:dyDescent="0.25">
      <c r="A27" s="3" t="s">
        <v>316</v>
      </c>
      <c r="B27" s="29"/>
      <c r="C27" s="146">
        <v>-0.4</v>
      </c>
      <c r="D27" s="151">
        <v>1.3</v>
      </c>
      <c r="E27" s="151">
        <v>2.2000000000000002</v>
      </c>
      <c r="F27" s="152">
        <v>0.2</v>
      </c>
      <c r="G27" s="160">
        <v>3.3</v>
      </c>
      <c r="H27" s="46">
        <v>0.2</v>
      </c>
      <c r="I27" s="46">
        <v>-2.7</v>
      </c>
      <c r="J27" s="46">
        <v>0</v>
      </c>
      <c r="K27" s="46">
        <v>0.5</v>
      </c>
      <c r="L27" s="160">
        <v>-2</v>
      </c>
      <c r="M27" s="46">
        <v>26.1</v>
      </c>
      <c r="N27" s="46">
        <v>11.4</v>
      </c>
      <c r="O27" s="46">
        <v>4.5</v>
      </c>
      <c r="P27" s="46">
        <v>168.7</v>
      </c>
      <c r="Q27" s="160">
        <v>210.7</v>
      </c>
      <c r="R27" s="46">
        <v>-136.4</v>
      </c>
      <c r="S27" s="46">
        <v>-53.6</v>
      </c>
      <c r="T27" s="46">
        <v>182</v>
      </c>
      <c r="U27" s="46">
        <v>-167.2</v>
      </c>
      <c r="V27" s="160">
        <v>-175.2</v>
      </c>
      <c r="W27" s="66">
        <v>-26.2</v>
      </c>
      <c r="X27" s="66">
        <v>-6.3</v>
      </c>
    </row>
    <row r="28" spans="1:24" ht="6.6" customHeight="1" x14ac:dyDescent="0.25">
      <c r="A28" s="3"/>
      <c r="B28" s="29"/>
      <c r="C28" s="146"/>
      <c r="D28" s="151"/>
      <c r="F28" s="167"/>
      <c r="G28" s="147"/>
      <c r="L28" s="147"/>
      <c r="Q28" s="147"/>
      <c r="V28" s="147"/>
    </row>
    <row r="29" spans="1:24" ht="15.75" thickBot="1" x14ac:dyDescent="0.3">
      <c r="A29" s="259" t="s">
        <v>57</v>
      </c>
      <c r="B29" s="260"/>
      <c r="C29" s="261">
        <v>456.8</v>
      </c>
      <c r="D29" s="262">
        <v>466.9</v>
      </c>
      <c r="E29" s="262">
        <v>453.9</v>
      </c>
      <c r="F29" s="263">
        <v>691.9</v>
      </c>
      <c r="G29" s="264">
        <v>2069.5</v>
      </c>
      <c r="H29" s="262">
        <v>431.5</v>
      </c>
      <c r="I29" s="262">
        <v>270.2</v>
      </c>
      <c r="J29" s="262">
        <v>442.5</v>
      </c>
      <c r="K29" s="262">
        <v>754.1</v>
      </c>
      <c r="L29" s="264">
        <v>1898.3</v>
      </c>
      <c r="M29" s="262">
        <v>467.8</v>
      </c>
      <c r="N29" s="262">
        <v>707.8</v>
      </c>
      <c r="O29" s="262">
        <v>732.5</v>
      </c>
      <c r="P29" s="262">
        <v>955.6</v>
      </c>
      <c r="Q29" s="264">
        <v>2863.7</v>
      </c>
      <c r="R29" s="262">
        <v>732.1</v>
      </c>
      <c r="S29" s="262">
        <v>918.6</v>
      </c>
      <c r="T29" s="262">
        <v>605.79999999999995</v>
      </c>
      <c r="U29" s="262">
        <v>667.8</v>
      </c>
      <c r="V29" s="264">
        <v>2924.3</v>
      </c>
      <c r="W29" s="262">
        <v>532.6</v>
      </c>
      <c r="X29" s="262">
        <v>503.5</v>
      </c>
    </row>
    <row r="30" spans="1:24" ht="15.75" thickTop="1" x14ac:dyDescent="0.25">
      <c r="C30" s="412"/>
      <c r="D30" s="412"/>
      <c r="E30" s="412"/>
      <c r="F30" s="412"/>
      <c r="G30" s="412"/>
      <c r="H30" s="412"/>
      <c r="I30" s="412"/>
      <c r="J30" s="412"/>
      <c r="K30" s="412"/>
      <c r="L30" s="412"/>
      <c r="M30" s="412"/>
      <c r="N30" s="412"/>
      <c r="O30" s="412"/>
      <c r="P30" s="412"/>
      <c r="Q30" s="412"/>
      <c r="R30" s="412"/>
      <c r="S30" s="412"/>
      <c r="T30" s="412"/>
      <c r="W30" s="412"/>
      <c r="X30" s="412"/>
    </row>
    <row r="31" spans="1:24" x14ac:dyDescent="0.25">
      <c r="A31" s="80" t="s">
        <v>317</v>
      </c>
    </row>
  </sheetData>
  <pageMargins left="0.45" right="0.45" top="0.75" bottom="0.75" header="0.3" footer="0.3"/>
  <pageSetup paperSize="5" scale="5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0508A-D50F-4BD9-93FC-8DC7697610F5}">
  <sheetPr>
    <tabColor rgb="FF006A53"/>
    <pageSetUpPr fitToPage="1"/>
  </sheetPr>
  <dimension ref="A1:N22"/>
  <sheetViews>
    <sheetView showGridLines="0" zoomScaleNormal="100" zoomScaleSheetLayoutView="130" workbookViewId="0"/>
  </sheetViews>
  <sheetFormatPr defaultColWidth="9.28515625" defaultRowHeight="15" x14ac:dyDescent="0.25"/>
  <cols>
    <col min="1" max="1" width="6.28515625" style="68" customWidth="1"/>
    <col min="2" max="2" width="138.42578125" style="68" customWidth="1"/>
    <col min="3" max="3" width="35.42578125" style="68" bestFit="1" customWidth="1"/>
    <col min="4" max="16384" width="9.28515625" style="68"/>
  </cols>
  <sheetData>
    <row r="1" spans="1:14" x14ac:dyDescent="0.25">
      <c r="A1" s="358" t="s">
        <v>279</v>
      </c>
      <c r="B1" s="190"/>
      <c r="C1" s="359"/>
    </row>
    <row r="2" spans="1:14" x14ac:dyDescent="0.25">
      <c r="A2" s="191" t="s">
        <v>280</v>
      </c>
      <c r="B2" s="190"/>
      <c r="C2" s="359"/>
    </row>
    <row r="3" spans="1:14" x14ac:dyDescent="0.25">
      <c r="A3" s="192" t="s">
        <v>131</v>
      </c>
      <c r="B3" s="190"/>
      <c r="C3" s="359"/>
    </row>
    <row r="4" spans="1:14" x14ac:dyDescent="0.25">
      <c r="A4" s="193" t="s">
        <v>281</v>
      </c>
      <c r="B4" s="191" t="s">
        <v>15</v>
      </c>
    </row>
    <row r="5" spans="1:14" x14ac:dyDescent="0.25">
      <c r="A5" s="193" t="s">
        <v>282</v>
      </c>
      <c r="B5" s="191" t="s">
        <v>57</v>
      </c>
    </row>
    <row r="6" spans="1:14" x14ac:dyDescent="0.25">
      <c r="A6" s="193" t="s">
        <v>283</v>
      </c>
      <c r="B6" s="413" t="s">
        <v>284</v>
      </c>
    </row>
    <row r="7" spans="1:14" x14ac:dyDescent="0.25">
      <c r="A7" s="193" t="s">
        <v>285</v>
      </c>
      <c r="B7" s="413" t="s">
        <v>286</v>
      </c>
    </row>
    <row r="8" spans="1:14" x14ac:dyDescent="0.25">
      <c r="A8" s="193" t="s">
        <v>287</v>
      </c>
      <c r="B8" s="191" t="s">
        <v>318</v>
      </c>
    </row>
    <row r="9" spans="1:14" x14ac:dyDescent="0.25">
      <c r="A9" s="193" t="s">
        <v>288</v>
      </c>
      <c r="B9" s="191" t="s">
        <v>289</v>
      </c>
    </row>
    <row r="10" spans="1:14" x14ac:dyDescent="0.25">
      <c r="A10" s="193"/>
      <c r="B10" s="191"/>
    </row>
    <row r="11" spans="1:14" ht="8.4499999999999993" customHeight="1" x14ac:dyDescent="0.25">
      <c r="A11" s="191" t="s">
        <v>131</v>
      </c>
      <c r="B11" s="29"/>
    </row>
    <row r="12" spans="1:14" ht="55.5" customHeight="1" x14ac:dyDescent="0.25">
      <c r="A12" s="664" t="s">
        <v>290</v>
      </c>
      <c r="B12" s="664"/>
      <c r="C12" s="360"/>
      <c r="D12" s="360"/>
      <c r="E12" s="360"/>
      <c r="F12" s="360"/>
      <c r="G12" s="360"/>
      <c r="H12" s="360"/>
      <c r="I12" s="360"/>
      <c r="J12" s="360"/>
      <c r="K12" s="360"/>
      <c r="L12" s="360"/>
      <c r="M12" s="360"/>
      <c r="N12" s="360"/>
    </row>
    <row r="13" spans="1:14" ht="8.4499999999999993" customHeight="1" x14ac:dyDescent="0.25">
      <c r="A13" s="191"/>
      <c r="B13" s="29"/>
    </row>
    <row r="14" spans="1:14" ht="63" customHeight="1" x14ac:dyDescent="0.25">
      <c r="A14" s="664" t="s">
        <v>291</v>
      </c>
      <c r="B14" s="667"/>
    </row>
    <row r="15" spans="1:14" ht="8.4499999999999993" customHeight="1" x14ac:dyDescent="0.25">
      <c r="A15" s="191" t="s">
        <v>131</v>
      </c>
      <c r="B15" s="29"/>
    </row>
    <row r="16" spans="1:14" s="516" customFormat="1" ht="84.75" customHeight="1" x14ac:dyDescent="0.25">
      <c r="A16" s="664" t="s">
        <v>292</v>
      </c>
      <c r="B16" s="667"/>
    </row>
    <row r="17" spans="1:2" ht="8.4499999999999993" customHeight="1" x14ac:dyDescent="0.25">
      <c r="A17" s="192"/>
      <c r="B17" s="190"/>
    </row>
    <row r="18" spans="1:2" ht="104.65" customHeight="1" x14ac:dyDescent="0.25">
      <c r="A18" s="665" t="s">
        <v>327</v>
      </c>
      <c r="B18" s="666"/>
    </row>
    <row r="19" spans="1:2" ht="8.4499999999999993" customHeight="1" x14ac:dyDescent="0.25">
      <c r="A19" s="29"/>
      <c r="B19" s="29"/>
    </row>
    <row r="20" spans="1:2" ht="14.45" customHeight="1" x14ac:dyDescent="0.25">
      <c r="A20" s="664" t="s">
        <v>328</v>
      </c>
      <c r="B20" s="664"/>
    </row>
    <row r="21" spans="1:2" x14ac:dyDescent="0.25">
      <c r="A21" s="664"/>
      <c r="B21" s="664"/>
    </row>
    <row r="22" spans="1:2" x14ac:dyDescent="0.25">
      <c r="A22" s="664"/>
      <c r="B22" s="664"/>
    </row>
  </sheetData>
  <mergeCells count="5">
    <mergeCell ref="A20:B22"/>
    <mergeCell ref="A18:B18"/>
    <mergeCell ref="A12:B12"/>
    <mergeCell ref="A14:B14"/>
    <mergeCell ref="A16:B16"/>
  </mergeCells>
  <printOptions horizontalCentered="1"/>
  <pageMargins left="0.45" right="0.45" top="0.75" bottom="0.5" header="0.3" footer="0.3"/>
  <pageSetup paperSize="5"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9A68-218A-4016-8778-401C624A2935}">
  <sheetPr>
    <tabColor rgb="FF006A53"/>
    <pageSetUpPr fitToPage="1"/>
  </sheetPr>
  <dimension ref="A1:M47"/>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activeCell="C6" sqref="C6"/>
    </sheetView>
  </sheetViews>
  <sheetFormatPr defaultColWidth="9.140625" defaultRowHeight="15" x14ac:dyDescent="0.25"/>
  <cols>
    <col min="1" max="1" width="63.7109375" style="1" customWidth="1"/>
    <col min="2" max="2" width="1.28515625" style="1" customWidth="1"/>
    <col min="3" max="3" width="18.42578125" style="1" customWidth="1"/>
    <col min="4" max="4" width="1.28515625" style="1" customWidth="1"/>
    <col min="5" max="5" width="18.7109375" style="1" customWidth="1"/>
    <col min="6" max="6" width="29" style="1" hidden="1" customWidth="1"/>
    <col min="7" max="8" width="18.7109375" style="1" customWidth="1"/>
    <col min="9" max="9" width="25" style="1" customWidth="1"/>
    <col min="10" max="11" width="18.7109375" style="1" customWidth="1"/>
    <col min="12" max="12" width="1.140625" style="1" customWidth="1"/>
    <col min="13" max="13" width="18.42578125" style="1" customWidth="1"/>
    <col min="14" max="16384" width="9.140625" style="1"/>
  </cols>
  <sheetData>
    <row r="1" spans="1:13" ht="15.75" x14ac:dyDescent="0.25">
      <c r="A1" s="373" t="s">
        <v>3</v>
      </c>
      <c r="B1" s="68"/>
      <c r="C1" s="73"/>
      <c r="D1" s="68"/>
      <c r="E1" s="3"/>
      <c r="F1" s="73"/>
      <c r="G1" s="73"/>
      <c r="H1" s="73"/>
      <c r="I1" s="3"/>
      <c r="J1" s="73"/>
      <c r="K1" s="73"/>
      <c r="L1" s="73"/>
      <c r="M1" s="73"/>
    </row>
    <row r="2" spans="1:13" customFormat="1" x14ac:dyDescent="0.25">
      <c r="A2" s="396" t="s">
        <v>4</v>
      </c>
      <c r="B2" s="246"/>
      <c r="C2" s="246"/>
      <c r="D2" s="246"/>
      <c r="E2" s="245"/>
      <c r="F2" s="245"/>
      <c r="G2" s="245"/>
      <c r="H2" s="245"/>
      <c r="I2" s="245"/>
      <c r="J2" s="245"/>
      <c r="K2" s="245"/>
      <c r="L2" s="246"/>
      <c r="M2" s="246"/>
    </row>
    <row r="3" spans="1:13" customFormat="1" x14ac:dyDescent="0.25">
      <c r="A3" s="390"/>
      <c r="B3" s="390"/>
      <c r="C3" s="390"/>
      <c r="D3" s="390"/>
      <c r="E3" s="245"/>
      <c r="F3" s="245"/>
      <c r="G3" s="245"/>
      <c r="H3" s="245"/>
      <c r="I3" s="245"/>
      <c r="J3" s="245"/>
      <c r="K3" s="245"/>
      <c r="L3" s="390"/>
      <c r="M3" s="390"/>
    </row>
    <row r="4" spans="1:13" x14ac:dyDescent="0.25">
      <c r="A4" s="29"/>
      <c r="B4" s="85"/>
      <c r="C4" s="74" t="s">
        <v>5</v>
      </c>
      <c r="D4" s="85"/>
      <c r="E4" s="73" t="s">
        <v>321</v>
      </c>
      <c r="F4" s="246"/>
      <c r="G4" s="246"/>
      <c r="H4" s="246"/>
      <c r="I4" s="246"/>
      <c r="J4" s="246"/>
      <c r="K4" s="73"/>
      <c r="L4" s="85"/>
      <c r="M4" s="85"/>
    </row>
    <row r="5" spans="1:13" ht="75.75" customHeight="1" x14ac:dyDescent="0.25">
      <c r="A5" s="4"/>
      <c r="B5" s="86"/>
      <c r="C5" s="88" t="s">
        <v>6</v>
      </c>
      <c r="D5" s="89"/>
      <c r="E5" s="377" t="s">
        <v>7</v>
      </c>
      <c r="F5" s="90" t="s">
        <v>8</v>
      </c>
      <c r="G5" s="91" t="s">
        <v>9</v>
      </c>
      <c r="H5" s="91" t="s">
        <v>10</v>
      </c>
      <c r="I5" s="90" t="s">
        <v>11</v>
      </c>
      <c r="J5" s="90" t="s">
        <v>12</v>
      </c>
      <c r="K5" s="90" t="s">
        <v>13</v>
      </c>
      <c r="L5" s="92"/>
      <c r="M5" s="90" t="s">
        <v>14</v>
      </c>
    </row>
    <row r="6" spans="1:13" customFormat="1" ht="3.6" customHeight="1" x14ac:dyDescent="0.25">
      <c r="A6" s="431"/>
      <c r="B6" s="432"/>
      <c r="C6" s="433"/>
      <c r="D6" s="434"/>
      <c r="E6" s="435"/>
      <c r="F6" s="435"/>
      <c r="G6" s="436"/>
      <c r="H6" s="436"/>
      <c r="I6" s="435"/>
      <c r="J6" s="435"/>
      <c r="K6" s="435"/>
      <c r="L6" s="436"/>
      <c r="M6" s="435"/>
    </row>
    <row r="7" spans="1:13" x14ac:dyDescent="0.25">
      <c r="A7" s="430" t="s">
        <v>15</v>
      </c>
      <c r="B7" s="49"/>
      <c r="C7" s="594">
        <v>4477.5</v>
      </c>
      <c r="D7" s="605"/>
      <c r="E7" s="604"/>
      <c r="F7" s="604"/>
      <c r="G7" s="604"/>
      <c r="H7" s="604"/>
      <c r="I7" s="604"/>
      <c r="J7" s="604"/>
      <c r="K7" s="604"/>
      <c r="L7" s="605"/>
      <c r="M7" s="594">
        <v>4477.5</v>
      </c>
    </row>
    <row r="8" spans="1:13" x14ac:dyDescent="0.25">
      <c r="A8" s="82" t="s">
        <v>16</v>
      </c>
      <c r="B8" s="75"/>
      <c r="C8" s="593">
        <v>3242.4</v>
      </c>
      <c r="D8" s="603"/>
      <c r="E8" s="593"/>
      <c r="F8" s="593"/>
      <c r="G8" s="593"/>
      <c r="H8" s="593"/>
      <c r="I8" s="593"/>
      <c r="J8" s="593"/>
      <c r="K8" s="593"/>
      <c r="L8" s="607"/>
      <c r="M8" s="593">
        <v>3242.4</v>
      </c>
    </row>
    <row r="9" spans="1:13" ht="19.5" customHeight="1" x14ac:dyDescent="0.25">
      <c r="A9" s="229" t="s">
        <v>17</v>
      </c>
      <c r="B9" s="74"/>
      <c r="C9" s="594">
        <v>7719.9</v>
      </c>
      <c r="D9" s="602"/>
      <c r="E9" s="594">
        <v>0</v>
      </c>
      <c r="F9" s="594">
        <v>0</v>
      </c>
      <c r="G9" s="594">
        <v>0</v>
      </c>
      <c r="H9" s="594">
        <v>0</v>
      </c>
      <c r="I9" s="594">
        <v>0</v>
      </c>
      <c r="J9" s="594">
        <v>0</v>
      </c>
      <c r="K9" s="594">
        <v>0</v>
      </c>
      <c r="L9" s="606"/>
      <c r="M9" s="594">
        <v>7719.9</v>
      </c>
    </row>
    <row r="10" spans="1:13" ht="9" customHeight="1" x14ac:dyDescent="0.25">
      <c r="A10" s="82"/>
      <c r="B10" s="75"/>
      <c r="C10" s="592"/>
      <c r="D10" s="603"/>
      <c r="E10" s="592"/>
      <c r="F10" s="592"/>
      <c r="G10" s="592"/>
      <c r="H10" s="592"/>
      <c r="I10" s="592"/>
      <c r="J10" s="592"/>
      <c r="K10" s="592"/>
      <c r="L10" s="607"/>
      <c r="M10" s="592"/>
    </row>
    <row r="11" spans="1:13" x14ac:dyDescent="0.25">
      <c r="A11" s="82" t="s">
        <v>18</v>
      </c>
      <c r="B11" s="75"/>
      <c r="C11" s="592">
        <v>6179.5</v>
      </c>
      <c r="D11" s="603"/>
      <c r="E11" s="592"/>
      <c r="F11" s="588">
        <v>0</v>
      </c>
      <c r="G11" s="588"/>
      <c r="H11" s="588">
        <v>0.6</v>
      </c>
      <c r="I11" s="588">
        <v>-0.3</v>
      </c>
      <c r="J11" s="592"/>
      <c r="K11" s="592">
        <v>0</v>
      </c>
      <c r="L11" s="607"/>
      <c r="M11" s="592">
        <v>6179.8</v>
      </c>
    </row>
    <row r="12" spans="1:13" x14ac:dyDescent="0.25">
      <c r="A12" s="82" t="s">
        <v>19</v>
      </c>
      <c r="B12" s="75"/>
      <c r="C12" s="592">
        <v>1088.8</v>
      </c>
      <c r="D12" s="603"/>
      <c r="E12" s="592"/>
      <c r="F12" s="588"/>
      <c r="G12" s="588">
        <v>0.5</v>
      </c>
      <c r="H12" s="588">
        <v>-2.9</v>
      </c>
      <c r="I12" s="588">
        <v>-36.200000000000003</v>
      </c>
      <c r="J12" s="592"/>
      <c r="K12" s="592">
        <v>-0.1</v>
      </c>
      <c r="L12" s="607"/>
      <c r="M12" s="592">
        <v>1050.0999999999999</v>
      </c>
    </row>
    <row r="13" spans="1:13" x14ac:dyDescent="0.25">
      <c r="A13" s="82" t="s">
        <v>20</v>
      </c>
      <c r="B13" s="75"/>
      <c r="C13" s="592">
        <v>154.4</v>
      </c>
      <c r="D13" s="603" t="s">
        <v>5</v>
      </c>
      <c r="E13" s="592">
        <v>-40.299999999999997</v>
      </c>
      <c r="F13" s="592"/>
      <c r="G13" s="592"/>
      <c r="H13" s="592"/>
      <c r="I13" s="592"/>
      <c r="J13" s="592"/>
      <c r="K13" s="592">
        <v>0</v>
      </c>
      <c r="L13" s="607"/>
      <c r="M13" s="592">
        <v>114.1</v>
      </c>
    </row>
    <row r="14" spans="1:13" hidden="1" x14ac:dyDescent="0.25">
      <c r="A14" s="82" t="s">
        <v>21</v>
      </c>
      <c r="B14" s="75"/>
      <c r="C14" s="593">
        <v>0</v>
      </c>
      <c r="D14" s="603"/>
      <c r="E14" s="593"/>
      <c r="F14" s="593"/>
      <c r="G14" s="593"/>
      <c r="H14" s="593"/>
      <c r="I14" s="601">
        <v>0</v>
      </c>
      <c r="J14" s="593"/>
      <c r="K14" s="593">
        <v>0</v>
      </c>
      <c r="L14" s="607"/>
      <c r="M14" s="593">
        <v>0</v>
      </c>
    </row>
    <row r="15" spans="1:13" ht="19.5" customHeight="1" x14ac:dyDescent="0.25">
      <c r="A15" s="83" t="s">
        <v>22</v>
      </c>
      <c r="B15" s="75"/>
      <c r="C15" s="591">
        <v>7422.7</v>
      </c>
      <c r="D15" s="603"/>
      <c r="E15" s="591">
        <v>-40.299999999999997</v>
      </c>
      <c r="F15" s="591">
        <v>0</v>
      </c>
      <c r="G15" s="591">
        <v>0.5</v>
      </c>
      <c r="H15" s="591">
        <v>-2.2999999999999998</v>
      </c>
      <c r="I15" s="600">
        <v>-36.4</v>
      </c>
      <c r="J15" s="591">
        <v>0</v>
      </c>
      <c r="K15" s="591">
        <v>-0.1</v>
      </c>
      <c r="L15" s="607"/>
      <c r="M15" s="591">
        <v>7344</v>
      </c>
    </row>
    <row r="16" spans="1:13" ht="6" customHeight="1" x14ac:dyDescent="0.25">
      <c r="A16" s="82"/>
      <c r="B16" s="75"/>
      <c r="C16" s="592"/>
      <c r="D16" s="603"/>
      <c r="E16" s="592"/>
      <c r="F16" s="592"/>
      <c r="G16" s="592"/>
      <c r="H16" s="592"/>
      <c r="I16" s="588"/>
      <c r="J16" s="592"/>
      <c r="K16" s="592"/>
      <c r="L16" s="607"/>
      <c r="M16" s="592"/>
    </row>
    <row r="17" spans="1:13" x14ac:dyDescent="0.25">
      <c r="A17" s="84" t="s">
        <v>23</v>
      </c>
      <c r="B17" s="75"/>
      <c r="C17" s="593">
        <v>9.3000000000000007</v>
      </c>
      <c r="D17" s="603"/>
      <c r="E17" s="593"/>
      <c r="F17" s="593"/>
      <c r="G17" s="593"/>
      <c r="H17" s="593"/>
      <c r="I17" s="601"/>
      <c r="J17" s="593"/>
      <c r="K17" s="593"/>
      <c r="L17" s="607"/>
      <c r="M17" s="593">
        <v>9.3000000000000007</v>
      </c>
    </row>
    <row r="18" spans="1:13" ht="7.9" customHeight="1" x14ac:dyDescent="0.25">
      <c r="A18" s="82"/>
      <c r="B18" s="75"/>
      <c r="C18" s="592"/>
      <c r="D18" s="603"/>
      <c r="E18" s="592"/>
      <c r="F18" s="592"/>
      <c r="G18" s="592"/>
      <c r="H18" s="592"/>
      <c r="I18" s="588"/>
      <c r="J18" s="592"/>
      <c r="K18" s="592"/>
      <c r="L18" s="607"/>
      <c r="M18" s="592"/>
    </row>
    <row r="19" spans="1:13" x14ac:dyDescent="0.25">
      <c r="A19" s="82" t="s">
        <v>24</v>
      </c>
      <c r="B19" s="75"/>
      <c r="C19" s="592">
        <v>306.39999999999998</v>
      </c>
      <c r="D19" s="603"/>
      <c r="E19" s="592">
        <v>40.299999999999997</v>
      </c>
      <c r="F19" s="592">
        <v>0</v>
      </c>
      <c r="G19" s="592">
        <v>-0.5</v>
      </c>
      <c r="H19" s="592">
        <v>2.2999999999999998</v>
      </c>
      <c r="I19" s="588">
        <v>36.4</v>
      </c>
      <c r="J19" s="592">
        <v>0</v>
      </c>
      <c r="K19" s="592">
        <v>0.1</v>
      </c>
      <c r="L19" s="607"/>
      <c r="M19" s="592">
        <v>385.1</v>
      </c>
    </row>
    <row r="20" spans="1:13" ht="3.75" customHeight="1" x14ac:dyDescent="0.25">
      <c r="A20" s="82"/>
      <c r="B20" s="75"/>
      <c r="C20" s="592"/>
      <c r="D20" s="603"/>
      <c r="E20" s="592"/>
      <c r="F20" s="592"/>
      <c r="G20" s="592"/>
      <c r="H20" s="592"/>
      <c r="I20" s="588"/>
      <c r="J20" s="592"/>
      <c r="K20" s="592"/>
      <c r="L20" s="607"/>
      <c r="M20" s="592"/>
    </row>
    <row r="21" spans="1:13" ht="15.95" customHeight="1" x14ac:dyDescent="0.25">
      <c r="A21" s="397" t="s">
        <v>323</v>
      </c>
      <c r="B21" s="75"/>
      <c r="C21" s="592">
        <v>-7.5</v>
      </c>
      <c r="D21" s="603"/>
      <c r="E21" s="592"/>
      <c r="F21" s="592"/>
      <c r="G21" s="592"/>
      <c r="H21" s="592"/>
      <c r="I21" s="588"/>
      <c r="J21" s="592"/>
      <c r="K21" s="592">
        <v>5.9</v>
      </c>
      <c r="L21" s="607"/>
      <c r="M21" s="592">
        <v>-1.6</v>
      </c>
    </row>
    <row r="22" spans="1:13" ht="15.95" customHeight="1" x14ac:dyDescent="0.25">
      <c r="A22" s="397" t="s">
        <v>25</v>
      </c>
      <c r="B22" s="75"/>
      <c r="C22" s="592">
        <v>5.6</v>
      </c>
      <c r="D22" s="603"/>
      <c r="E22" s="592"/>
      <c r="F22" s="592"/>
      <c r="G22" s="592"/>
      <c r="H22" s="592"/>
      <c r="I22" s="588"/>
      <c r="J22" s="592"/>
      <c r="K22" s="592">
        <v>0.3</v>
      </c>
      <c r="L22" s="607"/>
      <c r="M22" s="592">
        <v>5.9</v>
      </c>
    </row>
    <row r="23" spans="1:13" ht="15.95" customHeight="1" x14ac:dyDescent="0.25">
      <c r="A23" s="82" t="s">
        <v>26</v>
      </c>
      <c r="B23" s="75"/>
      <c r="C23" s="592">
        <v>43</v>
      </c>
      <c r="D23" s="603" t="s">
        <v>5</v>
      </c>
      <c r="E23" s="592"/>
      <c r="F23" s="592"/>
      <c r="G23" s="592"/>
      <c r="H23" s="592"/>
      <c r="I23" s="588"/>
      <c r="J23" s="592"/>
      <c r="K23" s="592"/>
      <c r="L23" s="607"/>
      <c r="M23" s="592">
        <v>43</v>
      </c>
    </row>
    <row r="24" spans="1:13" ht="15.95" hidden="1" customHeight="1" x14ac:dyDescent="0.25">
      <c r="A24" s="82" t="s">
        <v>27</v>
      </c>
      <c r="B24" s="75"/>
      <c r="C24" s="592">
        <v>0</v>
      </c>
      <c r="D24" s="603" t="s">
        <v>5</v>
      </c>
      <c r="E24" s="592"/>
      <c r="F24" s="592"/>
      <c r="G24" s="592"/>
      <c r="H24" s="592"/>
      <c r="I24" s="588"/>
      <c r="J24" s="592"/>
      <c r="K24" s="592"/>
      <c r="L24" s="607"/>
      <c r="M24" s="592">
        <v>0</v>
      </c>
    </row>
    <row r="25" spans="1:13" ht="15.95" customHeight="1" x14ac:dyDescent="0.25">
      <c r="A25" s="83" t="s">
        <v>135</v>
      </c>
      <c r="B25" s="75"/>
      <c r="C25" s="591">
        <v>261.60000000000002</v>
      </c>
      <c r="D25" s="603"/>
      <c r="E25" s="591">
        <v>40.299999999999997</v>
      </c>
      <c r="F25" s="591">
        <v>0</v>
      </c>
      <c r="G25" s="591">
        <v>-0.5</v>
      </c>
      <c r="H25" s="591">
        <v>2.2999999999999998</v>
      </c>
      <c r="I25" s="600">
        <v>36.4</v>
      </c>
      <c r="J25" s="591">
        <v>0</v>
      </c>
      <c r="K25" s="591">
        <v>6.3</v>
      </c>
      <c r="L25" s="607"/>
      <c r="M25" s="591">
        <v>346.4</v>
      </c>
    </row>
    <row r="26" spans="1:13" ht="18.95" customHeight="1" x14ac:dyDescent="0.25">
      <c r="A26" s="82" t="s">
        <v>136</v>
      </c>
      <c r="B26" s="75"/>
      <c r="C26" s="592">
        <v>55.4</v>
      </c>
      <c r="D26" s="603"/>
      <c r="E26" s="592"/>
      <c r="F26" s="592"/>
      <c r="G26" s="592"/>
      <c r="H26" s="592"/>
      <c r="I26" s="588"/>
      <c r="J26" s="592">
        <v>18.5</v>
      </c>
      <c r="K26" s="592">
        <v>1.5</v>
      </c>
      <c r="L26" s="607"/>
      <c r="M26" s="592">
        <v>75.400000000000006</v>
      </c>
    </row>
    <row r="27" spans="1:13" ht="21.4" customHeight="1" x14ac:dyDescent="0.25">
      <c r="A27" s="392" t="s">
        <v>28</v>
      </c>
      <c r="B27" s="75"/>
      <c r="C27" s="590">
        <v>0.21199999999999999</v>
      </c>
      <c r="D27" s="603"/>
      <c r="E27" s="599"/>
      <c r="F27" s="599"/>
      <c r="G27" s="599"/>
      <c r="H27" s="599"/>
      <c r="I27" s="598"/>
      <c r="J27" s="599"/>
      <c r="K27" s="599"/>
      <c r="L27" s="607"/>
      <c r="M27" s="612">
        <v>0.218</v>
      </c>
    </row>
    <row r="28" spans="1:13" ht="17.45" customHeight="1" x14ac:dyDescent="0.25">
      <c r="A28" s="82" t="s">
        <v>29</v>
      </c>
      <c r="B28" s="75"/>
      <c r="C28" s="592">
        <v>206.2</v>
      </c>
      <c r="D28" s="603"/>
      <c r="E28" s="592">
        <v>40.299999999999997</v>
      </c>
      <c r="F28" s="592">
        <v>0</v>
      </c>
      <c r="G28" s="592">
        <v>-0.5</v>
      </c>
      <c r="H28" s="592">
        <v>2.2999999999999998</v>
      </c>
      <c r="I28" s="588">
        <v>36.4</v>
      </c>
      <c r="J28" s="592">
        <v>-18.5</v>
      </c>
      <c r="K28" s="592">
        <v>4.8</v>
      </c>
      <c r="L28" s="592"/>
      <c r="M28" s="592">
        <v>271</v>
      </c>
    </row>
    <row r="29" spans="1:13" ht="19.899999999999999" customHeight="1" x14ac:dyDescent="0.25">
      <c r="A29" s="399" t="s">
        <v>30</v>
      </c>
      <c r="B29" s="75"/>
      <c r="C29" s="592">
        <v>4.8</v>
      </c>
      <c r="D29" s="603"/>
      <c r="E29" s="592"/>
      <c r="F29" s="592"/>
      <c r="G29" s="592"/>
      <c r="H29" s="592"/>
      <c r="I29" s="588">
        <v>8.3000000000000007</v>
      </c>
      <c r="J29" s="592"/>
      <c r="K29" s="592"/>
      <c r="L29" s="607"/>
      <c r="M29" s="601">
        <v>13</v>
      </c>
    </row>
    <row r="30" spans="1:13" s="2" customFormat="1" ht="27.95" customHeight="1" thickBot="1" x14ac:dyDescent="0.3">
      <c r="A30" s="230" t="s">
        <v>31</v>
      </c>
      <c r="B30" s="49"/>
      <c r="C30" s="589">
        <v>201.4</v>
      </c>
      <c r="D30" s="605"/>
      <c r="E30" s="589">
        <v>40.299999999999997</v>
      </c>
      <c r="F30" s="589">
        <v>0</v>
      </c>
      <c r="G30" s="589">
        <v>-0.5</v>
      </c>
      <c r="H30" s="589">
        <v>2.2999999999999998</v>
      </c>
      <c r="I30" s="589">
        <v>28.2</v>
      </c>
      <c r="J30" s="589">
        <v>-18.5</v>
      </c>
      <c r="K30" s="589">
        <v>4.8</v>
      </c>
      <c r="L30" s="605"/>
      <c r="M30" s="589">
        <v>258</v>
      </c>
    </row>
    <row r="31" spans="1:13" ht="3.75" customHeight="1" thickTop="1" x14ac:dyDescent="0.25">
      <c r="A31" s="82"/>
      <c r="B31" s="75"/>
      <c r="C31" s="592"/>
      <c r="D31" s="603"/>
      <c r="E31" s="592"/>
      <c r="F31" s="592"/>
      <c r="G31" s="592"/>
      <c r="H31" s="592"/>
      <c r="I31" s="592"/>
      <c r="J31" s="592"/>
      <c r="K31" s="592"/>
      <c r="L31" s="603"/>
      <c r="M31" s="592"/>
    </row>
    <row r="32" spans="1:13" ht="15" customHeight="1" x14ac:dyDescent="0.25">
      <c r="A32" s="82" t="s">
        <v>32</v>
      </c>
      <c r="B32" s="75"/>
      <c r="C32" s="592"/>
      <c r="D32" s="603"/>
      <c r="E32" s="592"/>
      <c r="F32" s="592"/>
      <c r="G32" s="592"/>
      <c r="H32" s="592"/>
      <c r="I32" s="592"/>
      <c r="J32" s="592"/>
      <c r="K32" s="592"/>
      <c r="L32" s="603"/>
      <c r="M32" s="592"/>
    </row>
    <row r="33" spans="1:13" ht="15" customHeight="1" x14ac:dyDescent="0.25">
      <c r="A33" s="82" t="s">
        <v>26</v>
      </c>
      <c r="B33" s="75"/>
      <c r="C33" s="592">
        <v>43</v>
      </c>
      <c r="D33" s="603" t="s">
        <v>5</v>
      </c>
      <c r="E33" s="592"/>
      <c r="F33" s="592"/>
      <c r="G33" s="592"/>
      <c r="H33" s="592"/>
      <c r="I33" s="592"/>
      <c r="J33" s="592"/>
      <c r="K33" s="592"/>
      <c r="L33" s="603"/>
      <c r="M33" s="592">
        <v>43</v>
      </c>
    </row>
    <row r="34" spans="1:13" ht="15" hidden="1" customHeight="1" x14ac:dyDescent="0.25">
      <c r="A34" s="397" t="s">
        <v>27</v>
      </c>
      <c r="B34" s="75"/>
      <c r="C34" s="592">
        <v>0</v>
      </c>
      <c r="D34" s="603"/>
      <c r="E34" s="592"/>
      <c r="F34" s="592"/>
      <c r="G34" s="592"/>
      <c r="H34" s="592"/>
      <c r="I34" s="592"/>
      <c r="J34" s="592"/>
      <c r="K34" s="592"/>
      <c r="L34" s="603"/>
      <c r="M34" s="592">
        <v>0</v>
      </c>
    </row>
    <row r="35" spans="1:13" ht="15" customHeight="1" x14ac:dyDescent="0.25">
      <c r="A35" s="397" t="s">
        <v>136</v>
      </c>
      <c r="B35" s="74"/>
      <c r="C35" s="588">
        <v>55.4</v>
      </c>
      <c r="D35" s="597" t="s">
        <v>5</v>
      </c>
      <c r="E35" s="588"/>
      <c r="F35" s="588"/>
      <c r="G35" s="588"/>
      <c r="H35" s="588"/>
      <c r="I35" s="588"/>
      <c r="J35" s="588">
        <v>18.5</v>
      </c>
      <c r="K35" s="588">
        <v>1.5</v>
      </c>
      <c r="L35" s="608"/>
      <c r="M35" s="588">
        <v>75.400000000000006</v>
      </c>
    </row>
    <row r="36" spans="1:13" ht="15" customHeight="1" x14ac:dyDescent="0.25">
      <c r="A36" s="82" t="s">
        <v>20</v>
      </c>
      <c r="B36" s="75"/>
      <c r="C36" s="592">
        <v>154.4</v>
      </c>
      <c r="D36" s="603"/>
      <c r="E36" s="592">
        <v>-40.299999999999997</v>
      </c>
      <c r="F36" s="592"/>
      <c r="G36" s="592"/>
      <c r="H36" s="592"/>
      <c r="I36" s="592"/>
      <c r="J36" s="592"/>
      <c r="K36" s="592"/>
      <c r="L36" s="603"/>
      <c r="M36" s="592">
        <v>114.1</v>
      </c>
    </row>
    <row r="37" spans="1:13" ht="15" hidden="1" customHeight="1" x14ac:dyDescent="0.25">
      <c r="A37" s="82" t="s">
        <v>21</v>
      </c>
      <c r="B37" s="75"/>
      <c r="C37" s="592">
        <v>0</v>
      </c>
      <c r="D37" s="603" t="s">
        <v>5</v>
      </c>
      <c r="E37" s="592"/>
      <c r="F37" s="592"/>
      <c r="G37" s="592"/>
      <c r="H37" s="592"/>
      <c r="I37" s="592">
        <v>0</v>
      </c>
      <c r="J37" s="592"/>
      <c r="K37" s="592"/>
      <c r="L37" s="603"/>
      <c r="M37" s="592">
        <v>0</v>
      </c>
    </row>
    <row r="38" spans="1:13" x14ac:dyDescent="0.25">
      <c r="A38" s="393" t="s">
        <v>33</v>
      </c>
      <c r="B38" s="74"/>
      <c r="C38" s="592">
        <v>4.8</v>
      </c>
      <c r="D38" s="602"/>
      <c r="E38" s="592"/>
      <c r="F38" s="592"/>
      <c r="G38" s="592"/>
      <c r="H38" s="592"/>
      <c r="I38" s="592">
        <v>8.3000000000000007</v>
      </c>
      <c r="J38" s="592"/>
      <c r="K38" s="592"/>
      <c r="L38" s="606"/>
      <c r="M38" s="592">
        <v>13</v>
      </c>
    </row>
    <row r="39" spans="1:13" s="2" customFormat="1" ht="19.5" customHeight="1" thickBot="1" x14ac:dyDescent="0.3">
      <c r="A39" s="230" t="s">
        <v>34</v>
      </c>
      <c r="B39" s="49"/>
      <c r="C39" s="589">
        <v>458.9</v>
      </c>
      <c r="D39" s="605" t="s">
        <v>309</v>
      </c>
      <c r="E39" s="589">
        <v>0</v>
      </c>
      <c r="F39" s="589">
        <v>0</v>
      </c>
      <c r="G39" s="589">
        <v>-0.5</v>
      </c>
      <c r="H39" s="589">
        <v>2.2999999999999998</v>
      </c>
      <c r="I39" s="589">
        <v>36.4</v>
      </c>
      <c r="J39" s="589">
        <v>0</v>
      </c>
      <c r="K39" s="589">
        <v>6.3</v>
      </c>
      <c r="L39" s="605"/>
      <c r="M39" s="589">
        <v>503.5</v>
      </c>
    </row>
    <row r="40" spans="1:13" ht="15.75" thickTop="1" x14ac:dyDescent="0.25">
      <c r="A40" s="82"/>
      <c r="B40" s="75"/>
      <c r="C40" s="592"/>
      <c r="D40" s="603"/>
      <c r="E40" s="592"/>
      <c r="F40" s="592"/>
      <c r="G40" s="592"/>
      <c r="H40" s="592"/>
      <c r="I40" s="592"/>
      <c r="J40" s="592"/>
      <c r="K40" s="592"/>
      <c r="L40" s="607"/>
      <c r="M40" s="592"/>
    </row>
    <row r="41" spans="1:13" ht="20.25" customHeight="1" x14ac:dyDescent="0.25">
      <c r="A41" s="82" t="s">
        <v>35</v>
      </c>
      <c r="B41" s="29"/>
      <c r="C41" s="592"/>
      <c r="D41" s="596"/>
      <c r="E41" s="592"/>
      <c r="F41" s="592"/>
      <c r="G41" s="592"/>
      <c r="H41" s="592"/>
      <c r="I41" s="592"/>
      <c r="J41" s="592"/>
      <c r="K41" s="592"/>
      <c r="L41" s="596"/>
      <c r="M41" s="592">
        <v>314.3</v>
      </c>
    </row>
    <row r="42" spans="1:13" ht="32.65" customHeight="1" thickBot="1" x14ac:dyDescent="0.3">
      <c r="A42" s="230" t="s">
        <v>36</v>
      </c>
      <c r="B42" s="50"/>
      <c r="C42" s="595"/>
      <c r="D42" s="595"/>
      <c r="E42" s="595"/>
      <c r="F42" s="595"/>
      <c r="G42" s="595"/>
      <c r="H42" s="595"/>
      <c r="I42" s="595"/>
      <c r="J42" s="595"/>
      <c r="K42" s="595"/>
      <c r="L42" s="595"/>
      <c r="M42" s="631">
        <v>0.82</v>
      </c>
    </row>
    <row r="43" spans="1:13" ht="14.85" customHeight="1" thickTop="1" x14ac:dyDescent="0.25">
      <c r="A43" s="29"/>
      <c r="B43" s="29"/>
      <c r="C43" s="29"/>
      <c r="D43" s="29"/>
      <c r="E43" s="29"/>
      <c r="F43" s="29"/>
      <c r="G43" s="29"/>
      <c r="H43" s="29"/>
      <c r="I43" s="29"/>
      <c r="J43" s="29"/>
      <c r="K43" s="29"/>
      <c r="L43" s="29"/>
      <c r="M43" s="29"/>
    </row>
    <row r="44" spans="1:13" ht="5.0999999999999996" customHeight="1" x14ac:dyDescent="0.25">
      <c r="A44" s="78"/>
      <c r="B44" s="79"/>
      <c r="C44" s="79"/>
      <c r="D44" s="79"/>
      <c r="E44" s="79"/>
      <c r="F44" s="79"/>
      <c r="G44" s="79"/>
      <c r="H44" s="79"/>
      <c r="I44" s="79"/>
      <c r="J44" s="79"/>
      <c r="K44" s="79"/>
      <c r="L44" s="79"/>
      <c r="M44" s="79"/>
    </row>
    <row r="45" spans="1:13" x14ac:dyDescent="0.25">
      <c r="A45" s="80"/>
      <c r="B45" s="29"/>
      <c r="C45" s="81"/>
      <c r="D45" s="29"/>
      <c r="E45" s="29"/>
      <c r="F45" s="29"/>
      <c r="G45" s="29"/>
      <c r="H45" s="29"/>
      <c r="I45" s="29"/>
      <c r="J45" s="29"/>
      <c r="K45" s="29"/>
      <c r="L45" s="29"/>
      <c r="M45" s="29"/>
    </row>
    <row r="46" spans="1:13" x14ac:dyDescent="0.25">
      <c r="A46" s="70"/>
    </row>
    <row r="47" spans="1:13" x14ac:dyDescent="0.25">
      <c r="A47" s="61"/>
    </row>
  </sheetData>
  <pageMargins left="0.2" right="0.2" top="0.75" bottom="0.5" header="0.3" footer="0.3"/>
  <pageSetup paperSize="5"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24998-B010-41CF-9A6A-9AB32B2A4C68}">
  <sheetPr>
    <tabColor rgb="FF006A53"/>
    <pageSetUpPr fitToPage="1"/>
  </sheetPr>
  <dimension ref="A1:G44"/>
  <sheetViews>
    <sheetView showGridLines="0" zoomScaleNormal="100" zoomScaleSheetLayoutView="130" workbookViewId="0"/>
  </sheetViews>
  <sheetFormatPr defaultColWidth="11.42578125" defaultRowHeight="12.75" x14ac:dyDescent="0.2"/>
  <cols>
    <col min="1" max="1" width="61.42578125" style="120" customWidth="1"/>
    <col min="2" max="2" width="1.42578125" style="10" customWidth="1"/>
    <col min="3" max="6" width="16.28515625" style="10" customWidth="1"/>
    <col min="7" max="7" width="15.140625" style="10" bestFit="1" customWidth="1"/>
    <col min="8" max="9" width="1.42578125" style="10" customWidth="1"/>
    <col min="10" max="16384" width="11.42578125" style="10"/>
  </cols>
  <sheetData>
    <row r="1" spans="1:7" ht="15.75" x14ac:dyDescent="0.25">
      <c r="A1" s="374" t="s">
        <v>37</v>
      </c>
      <c r="B1" s="11"/>
      <c r="C1" s="29"/>
      <c r="D1" s="11"/>
      <c r="E1" s="11"/>
      <c r="F1" s="11"/>
      <c r="G1" s="11"/>
    </row>
    <row r="2" spans="1:7" ht="14.25" x14ac:dyDescent="0.2">
      <c r="A2" s="396" t="s">
        <v>38</v>
      </c>
      <c r="B2" s="400"/>
      <c r="C2" s="400"/>
      <c r="D2" s="400"/>
      <c r="E2" s="94"/>
      <c r="F2" s="94"/>
      <c r="G2" s="94"/>
    </row>
    <row r="3" spans="1:7" ht="14.25" x14ac:dyDescent="0.2">
      <c r="A3" s="396"/>
      <c r="B3" s="400"/>
      <c r="C3" s="400"/>
      <c r="D3" s="400"/>
      <c r="E3" s="94"/>
      <c r="F3" s="94"/>
      <c r="G3" s="94"/>
    </row>
    <row r="4" spans="1:7" s="97" customFormat="1" ht="14.25" customHeight="1" x14ac:dyDescent="0.25">
      <c r="A4" s="95"/>
      <c r="B4" s="96"/>
      <c r="C4" s="246" t="s">
        <v>321</v>
      </c>
      <c r="D4" s="246"/>
      <c r="E4" s="246"/>
      <c r="F4" s="246"/>
      <c r="G4" s="245"/>
    </row>
    <row r="5" spans="1:7" s="100" customFormat="1" ht="15.75" customHeight="1" x14ac:dyDescent="0.25">
      <c r="A5" s="98"/>
      <c r="B5" s="99"/>
      <c r="C5" s="87"/>
      <c r="D5" s="87" t="s">
        <v>39</v>
      </c>
      <c r="E5" s="87"/>
      <c r="F5" s="93"/>
      <c r="G5" s="87"/>
    </row>
    <row r="6" spans="1:7" s="100" customFormat="1" ht="13.5" customHeight="1" x14ac:dyDescent="0.25">
      <c r="A6" s="98"/>
      <c r="B6" s="99"/>
      <c r="C6" s="87" t="s">
        <v>40</v>
      </c>
      <c r="D6" s="87" t="s">
        <v>41</v>
      </c>
      <c r="E6" s="87" t="s">
        <v>42</v>
      </c>
      <c r="F6" s="93" t="s">
        <v>307</v>
      </c>
      <c r="G6" s="87"/>
    </row>
    <row r="7" spans="1:7" s="100" customFormat="1" ht="12.75" customHeight="1" x14ac:dyDescent="0.25">
      <c r="A7" s="98"/>
      <c r="B7" s="99"/>
      <c r="C7" s="93" t="s">
        <v>43</v>
      </c>
      <c r="D7" s="93" t="s">
        <v>44</v>
      </c>
      <c r="E7" s="93" t="s">
        <v>45</v>
      </c>
      <c r="F7" s="93" t="s">
        <v>308</v>
      </c>
      <c r="G7" s="93" t="s">
        <v>14</v>
      </c>
    </row>
    <row r="8" spans="1:7" ht="3" customHeight="1" x14ac:dyDescent="0.25">
      <c r="A8" s="101"/>
      <c r="B8" s="102"/>
      <c r="C8" s="102"/>
      <c r="D8" s="102"/>
      <c r="E8" s="102"/>
      <c r="F8" s="102"/>
      <c r="G8" s="102"/>
    </row>
    <row r="9" spans="1:7" ht="15" x14ac:dyDescent="0.25">
      <c r="A9" s="236" t="s">
        <v>15</v>
      </c>
      <c r="B9" s="103"/>
      <c r="C9" s="652">
        <v>2020.3</v>
      </c>
      <c r="D9" s="652">
        <v>2205.1</v>
      </c>
      <c r="E9" s="652">
        <v>255.7</v>
      </c>
      <c r="F9" s="652">
        <v>-3.5</v>
      </c>
      <c r="G9" s="652">
        <v>4477.5</v>
      </c>
    </row>
    <row r="10" spans="1:7" ht="14.25" x14ac:dyDescent="0.2">
      <c r="A10" s="104" t="s">
        <v>16</v>
      </c>
      <c r="B10" s="105"/>
      <c r="C10" s="106">
        <v>21.4</v>
      </c>
      <c r="D10" s="106">
        <v>3221</v>
      </c>
      <c r="E10" s="106">
        <v>0</v>
      </c>
      <c r="F10" s="106">
        <v>0</v>
      </c>
      <c r="G10" s="106">
        <v>3242.4</v>
      </c>
    </row>
    <row r="11" spans="1:7" ht="15" x14ac:dyDescent="0.25">
      <c r="A11" s="243" t="s">
        <v>17</v>
      </c>
      <c r="B11" s="103"/>
      <c r="C11" s="220">
        <v>2041.7</v>
      </c>
      <c r="D11" s="220">
        <v>5426.1</v>
      </c>
      <c r="E11" s="220">
        <v>255.7</v>
      </c>
      <c r="F11" s="220">
        <v>-3.5</v>
      </c>
      <c r="G11" s="220">
        <v>7719.9</v>
      </c>
    </row>
    <row r="12" spans="1:7" s="233" customFormat="1" ht="4.5" customHeight="1" x14ac:dyDescent="0.2">
      <c r="A12" s="235"/>
      <c r="B12" s="194"/>
      <c r="C12" s="194"/>
      <c r="D12" s="194"/>
      <c r="E12" s="194"/>
      <c r="F12" s="194"/>
      <c r="G12" s="194"/>
    </row>
    <row r="13" spans="1:7" ht="14.25" x14ac:dyDescent="0.2">
      <c r="A13" s="101" t="s">
        <v>46</v>
      </c>
      <c r="B13" s="107"/>
      <c r="C13" s="107"/>
      <c r="D13" s="107"/>
      <c r="E13" s="107"/>
      <c r="F13" s="107"/>
      <c r="G13" s="107"/>
    </row>
    <row r="14" spans="1:7" ht="12.75" customHeight="1" x14ac:dyDescent="0.2">
      <c r="A14" s="108" t="s">
        <v>18</v>
      </c>
      <c r="B14" s="109"/>
      <c r="C14" s="110">
        <v>1233.5999999999999</v>
      </c>
      <c r="D14" s="110">
        <v>4897.1000000000004</v>
      </c>
      <c r="E14" s="110">
        <v>51.4</v>
      </c>
      <c r="F14" s="110">
        <v>-2.7</v>
      </c>
      <c r="G14" s="110">
        <v>6179.5</v>
      </c>
    </row>
    <row r="15" spans="1:7" ht="14.25" x14ac:dyDescent="0.2">
      <c r="A15" s="111" t="s">
        <v>47</v>
      </c>
      <c r="B15" s="105"/>
      <c r="C15" s="106">
        <v>498.1</v>
      </c>
      <c r="D15" s="106">
        <v>306.5</v>
      </c>
      <c r="E15" s="106">
        <v>176.3</v>
      </c>
      <c r="F15" s="106">
        <v>107.8</v>
      </c>
      <c r="G15" s="106">
        <v>1088.7</v>
      </c>
    </row>
    <row r="16" spans="1:7" ht="12.75" customHeight="1" x14ac:dyDescent="0.2">
      <c r="A16" s="108" t="s">
        <v>48</v>
      </c>
      <c r="B16" s="109"/>
      <c r="C16" s="110">
        <v>71.7</v>
      </c>
      <c r="D16" s="110">
        <v>65.599999999999994</v>
      </c>
      <c r="E16" s="110">
        <v>2.9</v>
      </c>
      <c r="F16" s="110">
        <v>14.2</v>
      </c>
      <c r="G16" s="110">
        <v>154.5</v>
      </c>
    </row>
    <row r="17" spans="1:7" ht="12.75" hidden="1" customHeight="1" x14ac:dyDescent="0.2">
      <c r="A17" s="108" t="s">
        <v>21</v>
      </c>
      <c r="B17" s="109"/>
      <c r="C17" s="110">
        <v>0</v>
      </c>
      <c r="D17" s="110">
        <v>0</v>
      </c>
      <c r="E17" s="110">
        <v>0</v>
      </c>
      <c r="F17" s="110">
        <v>0</v>
      </c>
      <c r="G17" s="110">
        <v>0</v>
      </c>
    </row>
    <row r="18" spans="1:7" ht="14.25" x14ac:dyDescent="0.2">
      <c r="A18" s="244" t="s">
        <v>22</v>
      </c>
      <c r="B18" s="109"/>
      <c r="C18" s="112">
        <v>1803.4</v>
      </c>
      <c r="D18" s="112">
        <v>5269.2</v>
      </c>
      <c r="E18" s="112">
        <v>230.7</v>
      </c>
      <c r="F18" s="112">
        <v>119.4</v>
      </c>
      <c r="G18" s="112">
        <v>7422.7</v>
      </c>
    </row>
    <row r="19" spans="1:7" ht="4.5" customHeight="1" x14ac:dyDescent="0.2">
      <c r="A19" s="113"/>
      <c r="B19" s="107"/>
      <c r="C19" s="107"/>
      <c r="D19" s="107"/>
      <c r="E19" s="107"/>
      <c r="F19" s="107"/>
      <c r="G19" s="107"/>
    </row>
    <row r="20" spans="1:7" ht="12.75" customHeight="1" x14ac:dyDescent="0.2">
      <c r="A20" s="121" t="s">
        <v>23</v>
      </c>
      <c r="B20" s="107"/>
      <c r="C20" s="22">
        <v>0</v>
      </c>
      <c r="D20" s="22">
        <v>0</v>
      </c>
      <c r="E20" s="22">
        <v>9.3000000000000007</v>
      </c>
      <c r="F20" s="22">
        <v>0</v>
      </c>
      <c r="G20" s="22">
        <v>9.3000000000000007</v>
      </c>
    </row>
    <row r="21" spans="1:7" ht="4.5" customHeight="1" x14ac:dyDescent="0.2">
      <c r="A21" s="113"/>
      <c r="B21" s="107"/>
      <c r="C21" s="110"/>
      <c r="D21" s="110"/>
      <c r="E21" s="110"/>
      <c r="F21" s="110"/>
      <c r="G21" s="110"/>
    </row>
    <row r="22" spans="1:7" ht="14.25" x14ac:dyDescent="0.2">
      <c r="A22" s="113" t="s">
        <v>49</v>
      </c>
      <c r="B22" s="107"/>
      <c r="C22" s="110">
        <v>238.3</v>
      </c>
      <c r="D22" s="110">
        <v>156.9</v>
      </c>
      <c r="E22" s="110">
        <v>34.200000000000003</v>
      </c>
      <c r="F22" s="110">
        <v>-122.9</v>
      </c>
      <c r="G22" s="110">
        <v>306.39999999999998</v>
      </c>
    </row>
    <row r="23" spans="1:7" ht="9.4" customHeight="1" x14ac:dyDescent="0.2">
      <c r="A23" s="113"/>
      <c r="B23" s="107"/>
      <c r="C23" s="110"/>
      <c r="D23" s="110"/>
      <c r="E23" s="110"/>
      <c r="F23" s="110"/>
      <c r="G23" s="110"/>
    </row>
    <row r="24" spans="1:7" ht="15" customHeight="1" x14ac:dyDescent="0.2">
      <c r="A24" s="77" t="s">
        <v>98</v>
      </c>
      <c r="B24" s="109"/>
      <c r="C24" s="110">
        <v>1.5</v>
      </c>
      <c r="D24" s="110">
        <v>0.4</v>
      </c>
      <c r="E24" s="110">
        <v>-3.4</v>
      </c>
      <c r="F24" s="110">
        <v>0</v>
      </c>
      <c r="G24" s="110">
        <v>-1.6</v>
      </c>
    </row>
    <row r="25" spans="1:7" ht="16.5" customHeight="1" x14ac:dyDescent="0.2">
      <c r="A25" s="113" t="s">
        <v>99</v>
      </c>
      <c r="B25" s="107"/>
      <c r="C25" s="110">
        <v>2.1</v>
      </c>
      <c r="D25" s="110">
        <v>1.4</v>
      </c>
      <c r="E25" s="110">
        <v>-0.1</v>
      </c>
      <c r="F25" s="110">
        <v>2.5</v>
      </c>
      <c r="G25" s="110">
        <v>5.9</v>
      </c>
    </row>
    <row r="26" spans="1:7" s="233" customFormat="1" ht="14.25" x14ac:dyDescent="0.2">
      <c r="A26" s="237" t="s">
        <v>50</v>
      </c>
      <c r="B26" s="238"/>
      <c r="C26" s="232">
        <v>71.7</v>
      </c>
      <c r="D26" s="232">
        <v>65.599999999999994</v>
      </c>
      <c r="E26" s="232">
        <v>2.9</v>
      </c>
      <c r="F26" s="232">
        <v>14.2</v>
      </c>
      <c r="G26" s="26">
        <v>154.5</v>
      </c>
    </row>
    <row r="27" spans="1:7" s="233" customFormat="1" ht="14.25" hidden="1" x14ac:dyDescent="0.2">
      <c r="A27" s="237" t="s">
        <v>51</v>
      </c>
      <c r="B27" s="238"/>
      <c r="C27" s="232">
        <v>0</v>
      </c>
      <c r="D27" s="232">
        <v>0</v>
      </c>
      <c r="E27" s="232">
        <v>0</v>
      </c>
      <c r="F27" s="232">
        <v>0</v>
      </c>
      <c r="G27" s="26">
        <v>0</v>
      </c>
    </row>
    <row r="28" spans="1:7" ht="15" customHeight="1" x14ac:dyDescent="0.25">
      <c r="A28" s="236" t="s">
        <v>34</v>
      </c>
      <c r="B28" s="103"/>
      <c r="C28" s="220">
        <v>313.60000000000002</v>
      </c>
      <c r="D28" s="220">
        <v>224.2</v>
      </c>
      <c r="E28" s="220">
        <v>33.6</v>
      </c>
      <c r="F28" s="220">
        <v>-106.2</v>
      </c>
      <c r="G28" s="220">
        <v>465.2</v>
      </c>
    </row>
    <row r="29" spans="1:7" ht="3.95" customHeight="1" x14ac:dyDescent="0.2">
      <c r="A29" s="77"/>
      <c r="B29" s="109"/>
      <c r="C29" s="107"/>
      <c r="D29" s="107"/>
      <c r="E29" s="107"/>
      <c r="F29" s="107"/>
      <c r="G29" s="107"/>
    </row>
    <row r="30" spans="1:7" ht="14.25" x14ac:dyDescent="0.2">
      <c r="A30" s="101" t="s">
        <v>52</v>
      </c>
      <c r="B30" s="109"/>
      <c r="C30" s="107"/>
      <c r="D30" s="107"/>
      <c r="E30" s="107"/>
      <c r="F30" s="107"/>
      <c r="G30" s="107"/>
    </row>
    <row r="31" spans="1:7" ht="14.25" x14ac:dyDescent="0.2">
      <c r="A31" s="518" t="s">
        <v>53</v>
      </c>
      <c r="B31" s="109"/>
      <c r="C31" s="106">
        <v>0</v>
      </c>
      <c r="D31" s="114">
        <v>8</v>
      </c>
      <c r="E31" s="115">
        <v>0</v>
      </c>
      <c r="F31" s="115">
        <v>28.4</v>
      </c>
      <c r="G31" s="110">
        <v>36.4</v>
      </c>
    </row>
    <row r="32" spans="1:7" ht="45.95" hidden="1" customHeight="1" x14ac:dyDescent="0.2">
      <c r="A32" s="111" t="s">
        <v>54</v>
      </c>
      <c r="B32" s="105"/>
      <c r="C32" s="114">
        <v>0</v>
      </c>
      <c r="D32" s="114">
        <v>0</v>
      </c>
      <c r="E32" s="179">
        <v>0</v>
      </c>
      <c r="F32" s="117">
        <v>0</v>
      </c>
      <c r="G32" s="391">
        <v>0</v>
      </c>
    </row>
    <row r="33" spans="1:7" ht="33.6" customHeight="1" x14ac:dyDescent="0.2">
      <c r="A33" s="111" t="s">
        <v>324</v>
      </c>
      <c r="B33" s="105"/>
      <c r="C33" s="114">
        <v>0</v>
      </c>
      <c r="D33" s="114">
        <v>0</v>
      </c>
      <c r="E33" s="116">
        <v>-0.5</v>
      </c>
      <c r="F33" s="117">
        <v>0</v>
      </c>
      <c r="G33" s="110">
        <v>-0.5</v>
      </c>
    </row>
    <row r="34" spans="1:7" ht="17.649999999999999" hidden="1" customHeight="1" x14ac:dyDescent="0.2">
      <c r="A34" s="239" t="s">
        <v>55</v>
      </c>
      <c r="B34" s="109"/>
      <c r="C34" s="115">
        <v>0</v>
      </c>
      <c r="D34" s="115">
        <v>0</v>
      </c>
      <c r="E34" s="116">
        <v>0</v>
      </c>
      <c r="F34" s="46">
        <v>0</v>
      </c>
      <c r="G34" s="110">
        <v>0</v>
      </c>
    </row>
    <row r="35" spans="1:7" ht="21.95" customHeight="1" x14ac:dyDescent="0.2">
      <c r="A35" s="239" t="s">
        <v>56</v>
      </c>
      <c r="B35" s="109"/>
      <c r="C35" s="115">
        <v>1.9</v>
      </c>
      <c r="D35" s="115">
        <v>0.4</v>
      </c>
      <c r="E35" s="116">
        <v>0</v>
      </c>
      <c r="F35" s="46">
        <v>0</v>
      </c>
      <c r="G35" s="110">
        <v>2.2999999999999998</v>
      </c>
    </row>
    <row r="36" spans="1:7" ht="28.5" hidden="1" x14ac:dyDescent="0.2">
      <c r="A36" s="239" t="s">
        <v>293</v>
      </c>
      <c r="B36" s="109"/>
      <c r="C36" s="115">
        <v>0</v>
      </c>
      <c r="D36" s="115">
        <v>0</v>
      </c>
      <c r="E36" s="116">
        <v>0</v>
      </c>
      <c r="F36" s="46">
        <v>0</v>
      </c>
      <c r="G36" s="110">
        <v>0</v>
      </c>
    </row>
    <row r="37" spans="1:7" s="233" customFormat="1" ht="4.5" customHeight="1" x14ac:dyDescent="0.2">
      <c r="A37" s="239"/>
      <c r="B37" s="234"/>
      <c r="C37" s="46"/>
      <c r="D37" s="46"/>
      <c r="E37" s="46"/>
      <c r="F37" s="46"/>
      <c r="G37" s="46"/>
    </row>
    <row r="38" spans="1:7" ht="18" customHeight="1" thickBot="1" x14ac:dyDescent="0.3">
      <c r="A38" s="240" t="s">
        <v>310</v>
      </c>
      <c r="B38" s="102"/>
      <c r="C38" s="653">
        <v>315.39999999999998</v>
      </c>
      <c r="D38" s="653">
        <v>232.7</v>
      </c>
      <c r="E38" s="653">
        <v>33.1</v>
      </c>
      <c r="F38" s="653">
        <v>-77.7</v>
      </c>
      <c r="G38" s="241"/>
    </row>
    <row r="39" spans="1:7" customFormat="1" ht="6" customHeight="1" thickTop="1" x14ac:dyDescent="0.25"/>
    <row r="40" spans="1:7" ht="20.65" customHeight="1" thickBot="1" x14ac:dyDescent="0.3">
      <c r="A40" s="240" t="s">
        <v>57</v>
      </c>
      <c r="B40" s="96"/>
      <c r="C40" s="242"/>
      <c r="D40" s="242"/>
      <c r="E40" s="242"/>
      <c r="F40" s="242"/>
      <c r="G40" s="653">
        <v>503.5</v>
      </c>
    </row>
    <row r="41" spans="1:7" ht="13.5" thickTop="1" x14ac:dyDescent="0.2">
      <c r="A41" s="118"/>
      <c r="C41" s="119"/>
      <c r="D41" s="119"/>
      <c r="E41" s="119"/>
      <c r="F41" s="119"/>
      <c r="G41" s="119"/>
    </row>
    <row r="42" spans="1:7" x14ac:dyDescent="0.2">
      <c r="A42" s="118"/>
      <c r="C42" s="119"/>
      <c r="D42" s="119"/>
      <c r="E42" s="119"/>
      <c r="F42" s="119"/>
      <c r="G42" s="119"/>
    </row>
    <row r="43" spans="1:7" x14ac:dyDescent="0.2">
      <c r="A43" s="118"/>
    </row>
    <row r="44" spans="1:7" x14ac:dyDescent="0.2">
      <c r="A44" s="118"/>
    </row>
  </sheetData>
  <printOptions horizontalCentered="1"/>
  <pageMargins left="0.5" right="0.5" top="0.75" bottom="0.5" header="0.3" footer="0.3"/>
  <pageSetup paperSize="5"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A1DFC-F919-4632-8D92-96F140A4564A}">
  <sheetPr>
    <tabColor rgb="FF006A53"/>
  </sheetPr>
  <dimension ref="A1:W63"/>
  <sheetViews>
    <sheetView showGridLines="0" zoomScaleNormal="100" zoomScaleSheetLayoutView="115" workbookViewId="0">
      <pane xSplit="1" ySplit="3" topLeftCell="B4" activePane="bottomRight" state="frozen"/>
      <selection pane="topRight" activeCell="J29" sqref="J29"/>
      <selection pane="bottomLeft" activeCell="J29" sqref="J29"/>
      <selection pane="bottomRight" activeCell="B4" sqref="B4"/>
    </sheetView>
  </sheetViews>
  <sheetFormatPr defaultColWidth="9.140625" defaultRowHeight="15" x14ac:dyDescent="0.25"/>
  <cols>
    <col min="1" max="1" width="47.140625" style="127" customWidth="1"/>
    <col min="2" max="19" width="10.42578125" style="68" customWidth="1"/>
    <col min="20" max="20" width="10.140625" style="68" bestFit="1" customWidth="1"/>
    <col min="21" max="21" width="10.7109375" style="68" bestFit="1" customWidth="1"/>
    <col min="22" max="23" width="10.42578125" style="68" customWidth="1"/>
    <col min="24" max="16384" width="9.140625" style="68"/>
  </cols>
  <sheetData>
    <row r="1" spans="1:23" ht="15.75" x14ac:dyDescent="0.25">
      <c r="A1" s="373" t="s">
        <v>58</v>
      </c>
      <c r="K1" s="73"/>
      <c r="L1" s="3"/>
      <c r="M1" s="3"/>
      <c r="N1" s="3"/>
      <c r="P1" s="73"/>
      <c r="Q1" s="3"/>
      <c r="R1" s="3"/>
      <c r="S1" s="3"/>
      <c r="V1" s="3"/>
      <c r="W1" s="3"/>
    </row>
    <row r="2" spans="1:23" x14ac:dyDescent="0.25">
      <c r="A2" s="396" t="s">
        <v>38</v>
      </c>
      <c r="B2" s="122"/>
      <c r="R2" s="389"/>
      <c r="S2" s="389"/>
      <c r="W2" s="389"/>
    </row>
    <row r="3" spans="1:23" s="29" customFormat="1" ht="15.75" x14ac:dyDescent="0.2">
      <c r="A3" s="177"/>
      <c r="B3" s="356" t="s">
        <v>59</v>
      </c>
      <c r="C3" s="357" t="s">
        <v>60</v>
      </c>
      <c r="D3" s="357" t="s">
        <v>61</v>
      </c>
      <c r="E3" s="357" t="s">
        <v>62</v>
      </c>
      <c r="F3" s="376">
        <v>2019</v>
      </c>
      <c r="G3" s="357" t="s">
        <v>63</v>
      </c>
      <c r="H3" s="357" t="s">
        <v>64</v>
      </c>
      <c r="I3" s="357" t="s">
        <v>65</v>
      </c>
      <c r="J3" s="357" t="s">
        <v>66</v>
      </c>
      <c r="K3" s="376">
        <v>2020</v>
      </c>
      <c r="L3" s="357" t="s">
        <v>67</v>
      </c>
      <c r="M3" s="357" t="s">
        <v>68</v>
      </c>
      <c r="N3" s="357" t="s">
        <v>69</v>
      </c>
      <c r="O3" s="357" t="s">
        <v>70</v>
      </c>
      <c r="P3" s="357">
        <v>2021</v>
      </c>
      <c r="Q3" s="357" t="s">
        <v>71</v>
      </c>
      <c r="R3" s="357" t="s">
        <v>72</v>
      </c>
      <c r="S3" s="357" t="s">
        <v>73</v>
      </c>
      <c r="T3" s="357" t="s">
        <v>74</v>
      </c>
      <c r="U3" s="376">
        <v>2022</v>
      </c>
      <c r="V3" s="357" t="s">
        <v>306</v>
      </c>
      <c r="W3" s="357" t="s">
        <v>322</v>
      </c>
    </row>
    <row r="4" spans="1:23" ht="25.7" customHeight="1" x14ac:dyDescent="0.25">
      <c r="A4" s="213" t="s">
        <v>75</v>
      </c>
      <c r="B4" s="203"/>
      <c r="C4" s="203"/>
      <c r="D4" s="203"/>
      <c r="E4" s="204"/>
      <c r="F4" s="205"/>
      <c r="G4" s="206"/>
      <c r="H4" s="203"/>
      <c r="I4" s="203"/>
      <c r="J4" s="203"/>
      <c r="K4" s="205"/>
      <c r="L4" s="203"/>
      <c r="M4" s="203"/>
      <c r="N4" s="203"/>
      <c r="O4" s="203"/>
      <c r="P4" s="205"/>
      <c r="Q4" s="203"/>
      <c r="R4" s="203"/>
      <c r="S4" s="203"/>
      <c r="T4" s="203"/>
      <c r="U4" s="205"/>
      <c r="V4" s="203"/>
      <c r="W4" s="203"/>
    </row>
    <row r="5" spans="1:23" x14ac:dyDescent="0.25">
      <c r="A5" s="30" t="s">
        <v>76</v>
      </c>
      <c r="B5" s="24">
        <v>393.4</v>
      </c>
      <c r="C5" s="26">
        <v>399.4</v>
      </c>
      <c r="D5" s="26">
        <v>398.9</v>
      </c>
      <c r="E5" s="26">
        <v>444.9</v>
      </c>
      <c r="F5" s="27">
        <v>1636.6</v>
      </c>
      <c r="G5" s="24">
        <v>399.4</v>
      </c>
      <c r="H5" s="26">
        <v>395.8</v>
      </c>
      <c r="I5" s="26">
        <v>400.9</v>
      </c>
      <c r="J5" s="26">
        <v>422.9</v>
      </c>
      <c r="K5" s="27">
        <v>1619</v>
      </c>
      <c r="L5" s="26">
        <v>408.6</v>
      </c>
      <c r="M5" s="26">
        <v>421.4</v>
      </c>
      <c r="N5" s="26">
        <v>422.7</v>
      </c>
      <c r="O5" s="26">
        <v>439.3</v>
      </c>
      <c r="P5" s="27">
        <v>1692</v>
      </c>
      <c r="Q5" s="26">
        <v>438.1</v>
      </c>
      <c r="R5" s="26">
        <v>444.5</v>
      </c>
      <c r="S5" s="26">
        <v>439.125</v>
      </c>
      <c r="T5" s="26">
        <v>455.8</v>
      </c>
      <c r="U5" s="27">
        <v>1777.5</v>
      </c>
      <c r="V5" s="110">
        <v>441.2</v>
      </c>
      <c r="W5" s="110">
        <v>459.2</v>
      </c>
    </row>
    <row r="6" spans="1:23" x14ac:dyDescent="0.25">
      <c r="A6" s="123" t="s">
        <v>77</v>
      </c>
      <c r="B6" s="24">
        <v>138.4</v>
      </c>
      <c r="C6" s="26">
        <v>149.1</v>
      </c>
      <c r="D6" s="26">
        <v>155.1</v>
      </c>
      <c r="E6" s="26">
        <v>188.4</v>
      </c>
      <c r="F6" s="27">
        <v>631</v>
      </c>
      <c r="G6" s="24">
        <v>147.69999999999999</v>
      </c>
      <c r="H6" s="26">
        <v>131.80000000000001</v>
      </c>
      <c r="I6" s="26">
        <v>138.9</v>
      </c>
      <c r="J6" s="26">
        <v>195.6</v>
      </c>
      <c r="K6" s="27">
        <v>614</v>
      </c>
      <c r="L6" s="26">
        <v>159.6</v>
      </c>
      <c r="M6" s="26">
        <v>181.2</v>
      </c>
      <c r="N6" s="26">
        <v>176.7</v>
      </c>
      <c r="O6" s="26">
        <v>216.1</v>
      </c>
      <c r="P6" s="27">
        <v>733.6</v>
      </c>
      <c r="Q6" s="26">
        <v>181.2</v>
      </c>
      <c r="R6" s="26">
        <v>196.5</v>
      </c>
      <c r="S6" s="26">
        <v>177.2</v>
      </c>
      <c r="T6" s="26">
        <v>209.6</v>
      </c>
      <c r="U6" s="27">
        <v>764.5</v>
      </c>
      <c r="V6" s="110">
        <v>165.6</v>
      </c>
      <c r="W6" s="110">
        <v>179.7</v>
      </c>
    </row>
    <row r="7" spans="1:23" x14ac:dyDescent="0.25">
      <c r="A7" s="123" t="s">
        <v>78</v>
      </c>
      <c r="B7" s="24">
        <v>46</v>
      </c>
      <c r="C7" s="26">
        <v>49.7</v>
      </c>
      <c r="D7" s="26">
        <v>56.6</v>
      </c>
      <c r="E7" s="26">
        <v>54.4</v>
      </c>
      <c r="F7" s="27">
        <v>206.7</v>
      </c>
      <c r="G7" s="24">
        <v>56.7</v>
      </c>
      <c r="H7" s="26">
        <v>57.1</v>
      </c>
      <c r="I7" s="26">
        <v>58</v>
      </c>
      <c r="J7" s="26">
        <v>67.900000000000006</v>
      </c>
      <c r="K7" s="27">
        <v>239.7</v>
      </c>
      <c r="L7" s="26">
        <v>68.8</v>
      </c>
      <c r="M7" s="26">
        <v>65.900000000000006</v>
      </c>
      <c r="N7" s="26">
        <v>78.5</v>
      </c>
      <c r="O7" s="26">
        <v>92.5</v>
      </c>
      <c r="P7" s="27">
        <v>305.7</v>
      </c>
      <c r="Q7" s="26">
        <v>74</v>
      </c>
      <c r="R7" s="26">
        <v>84.6</v>
      </c>
      <c r="S7" s="26">
        <v>77.7</v>
      </c>
      <c r="T7" s="26">
        <v>75.2</v>
      </c>
      <c r="U7" s="27">
        <v>311.5</v>
      </c>
      <c r="V7" s="110">
        <v>77.5</v>
      </c>
      <c r="W7" s="110">
        <v>79.3</v>
      </c>
    </row>
    <row r="8" spans="1:23" x14ac:dyDescent="0.25">
      <c r="A8" s="123" t="s">
        <v>79</v>
      </c>
      <c r="B8" s="24">
        <v>644</v>
      </c>
      <c r="C8" s="26">
        <v>848.1</v>
      </c>
      <c r="D8" s="26">
        <v>812.5</v>
      </c>
      <c r="E8" s="26">
        <v>1071.3</v>
      </c>
      <c r="F8" s="27">
        <v>3375.9</v>
      </c>
      <c r="G8" s="24">
        <v>625</v>
      </c>
      <c r="H8" s="26">
        <v>521.79999999999995</v>
      </c>
      <c r="I8" s="26">
        <v>549.20000000000005</v>
      </c>
      <c r="J8" s="26">
        <v>764.4</v>
      </c>
      <c r="K8" s="27">
        <v>2460.4</v>
      </c>
      <c r="L8" s="26">
        <v>520.20000000000005</v>
      </c>
      <c r="M8" s="26">
        <v>692.9</v>
      </c>
      <c r="N8" s="26">
        <v>869.1</v>
      </c>
      <c r="O8" s="26">
        <v>1224.3</v>
      </c>
      <c r="P8" s="27">
        <v>3306.5</v>
      </c>
      <c r="Q8" s="26">
        <v>772.7</v>
      </c>
      <c r="R8" s="26">
        <v>969.7</v>
      </c>
      <c r="S8" s="26">
        <v>989.61500000000001</v>
      </c>
      <c r="T8" s="26">
        <v>1140.4000000000001</v>
      </c>
      <c r="U8" s="27">
        <v>3872.4</v>
      </c>
      <c r="V8" s="110">
        <v>708.7</v>
      </c>
      <c r="W8" s="110">
        <v>814</v>
      </c>
    </row>
    <row r="9" spans="1:23" x14ac:dyDescent="0.25">
      <c r="A9" s="123" t="s">
        <v>80</v>
      </c>
      <c r="B9" s="24">
        <v>388.5</v>
      </c>
      <c r="C9" s="26">
        <v>479.9</v>
      </c>
      <c r="D9" s="26">
        <v>530.5</v>
      </c>
      <c r="E9" s="26">
        <v>765.7</v>
      </c>
      <c r="F9" s="27">
        <v>2164.6</v>
      </c>
      <c r="G9" s="24">
        <v>431.7</v>
      </c>
      <c r="H9" s="26">
        <v>243</v>
      </c>
      <c r="I9" s="26">
        <v>348.2</v>
      </c>
      <c r="J9" s="26">
        <v>641</v>
      </c>
      <c r="K9" s="27">
        <v>1663.9</v>
      </c>
      <c r="L9" s="26">
        <v>392.3</v>
      </c>
      <c r="M9" s="26">
        <v>611.79999999999995</v>
      </c>
      <c r="N9" s="26">
        <v>673.4</v>
      </c>
      <c r="O9" s="26">
        <v>1112</v>
      </c>
      <c r="P9" s="27">
        <v>2789.5</v>
      </c>
      <c r="Q9" s="26">
        <v>619.79999999999995</v>
      </c>
      <c r="R9" s="26">
        <v>715.7</v>
      </c>
      <c r="S9" s="26">
        <v>600.5</v>
      </c>
      <c r="T9" s="26">
        <v>586.70000000000005</v>
      </c>
      <c r="U9" s="27">
        <v>2522.6999999999998</v>
      </c>
      <c r="V9" s="110">
        <v>367.4</v>
      </c>
      <c r="W9" s="110">
        <v>397.7</v>
      </c>
    </row>
    <row r="10" spans="1:23" x14ac:dyDescent="0.25">
      <c r="A10" s="124" t="s">
        <v>81</v>
      </c>
      <c r="B10" s="23">
        <v>120.9</v>
      </c>
      <c r="C10" s="22">
        <v>140</v>
      </c>
      <c r="D10" s="22">
        <v>163.80000000000001</v>
      </c>
      <c r="E10" s="22">
        <v>151.19999999999999</v>
      </c>
      <c r="F10" s="15">
        <v>575.9</v>
      </c>
      <c r="G10" s="23">
        <v>123.1</v>
      </c>
      <c r="H10" s="22">
        <v>100.4</v>
      </c>
      <c r="I10" s="22">
        <v>129</v>
      </c>
      <c r="J10" s="22">
        <v>225.3</v>
      </c>
      <c r="K10" s="15">
        <v>577.79999999999995</v>
      </c>
      <c r="L10" s="22">
        <v>139.9</v>
      </c>
      <c r="M10" s="22">
        <v>161.9</v>
      </c>
      <c r="N10" s="22">
        <v>181.8</v>
      </c>
      <c r="O10" s="22">
        <v>217.8</v>
      </c>
      <c r="P10" s="15">
        <v>701.4</v>
      </c>
      <c r="Q10" s="22">
        <v>144.9</v>
      </c>
      <c r="R10" s="22">
        <v>160.4</v>
      </c>
      <c r="S10" s="22">
        <v>130.4</v>
      </c>
      <c r="T10" s="22">
        <v>127.1</v>
      </c>
      <c r="U10" s="15">
        <v>562.79999999999995</v>
      </c>
      <c r="V10" s="22">
        <v>70.900000000000006</v>
      </c>
      <c r="W10" s="22">
        <v>90.3</v>
      </c>
    </row>
    <row r="11" spans="1:23" s="125" customFormat="1" x14ac:dyDescent="0.25">
      <c r="A11" s="139" t="s">
        <v>82</v>
      </c>
      <c r="B11" s="215">
        <v>1731.2</v>
      </c>
      <c r="C11" s="216">
        <v>2066.1999999999998</v>
      </c>
      <c r="D11" s="216">
        <v>2117.4</v>
      </c>
      <c r="E11" s="216">
        <v>2675.9</v>
      </c>
      <c r="F11" s="217">
        <v>8590.7000000000007</v>
      </c>
      <c r="G11" s="215">
        <v>1783.6</v>
      </c>
      <c r="H11" s="216">
        <v>1449.9</v>
      </c>
      <c r="I11" s="216">
        <v>1624.2</v>
      </c>
      <c r="J11" s="216">
        <v>2317.1</v>
      </c>
      <c r="K11" s="217">
        <v>7174.8</v>
      </c>
      <c r="L11" s="216">
        <v>1689.4</v>
      </c>
      <c r="M11" s="216">
        <v>2135.1</v>
      </c>
      <c r="N11" s="216">
        <v>2402.1999999999998</v>
      </c>
      <c r="O11" s="216">
        <v>3302</v>
      </c>
      <c r="P11" s="217">
        <v>9528.7000000000007</v>
      </c>
      <c r="Q11" s="216">
        <v>2230.6999999999998</v>
      </c>
      <c r="R11" s="216">
        <v>2571.4</v>
      </c>
      <c r="S11" s="216">
        <v>2414.6</v>
      </c>
      <c r="T11" s="216">
        <v>2594.6</v>
      </c>
      <c r="U11" s="217">
        <v>9811.2999999999993</v>
      </c>
      <c r="V11" s="632">
        <v>1831.3</v>
      </c>
      <c r="W11" s="632">
        <v>2020.3</v>
      </c>
    </row>
    <row r="12" spans="1:23" ht="15" customHeight="1" x14ac:dyDescent="0.25">
      <c r="A12" s="123" t="s">
        <v>16</v>
      </c>
      <c r="B12" s="24">
        <v>13.2</v>
      </c>
      <c r="C12" s="26">
        <v>17.3</v>
      </c>
      <c r="D12" s="26">
        <v>16.399999999999999</v>
      </c>
      <c r="E12" s="26">
        <v>17</v>
      </c>
      <c r="F12" s="27">
        <v>63.9</v>
      </c>
      <c r="G12" s="24">
        <v>19.100000000000001</v>
      </c>
      <c r="H12" s="26">
        <v>4.3</v>
      </c>
      <c r="I12" s="26">
        <v>5.8</v>
      </c>
      <c r="J12" s="26">
        <v>10.7</v>
      </c>
      <c r="K12" s="27">
        <v>39.9</v>
      </c>
      <c r="L12" s="26">
        <v>18.600000000000001</v>
      </c>
      <c r="M12" s="26">
        <v>1.9</v>
      </c>
      <c r="N12" s="26">
        <v>10</v>
      </c>
      <c r="O12" s="26">
        <v>16.600000000000001</v>
      </c>
      <c r="P12" s="27">
        <v>47.1</v>
      </c>
      <c r="Q12" s="26">
        <v>17.8</v>
      </c>
      <c r="R12" s="26">
        <v>16.5</v>
      </c>
      <c r="S12" s="26">
        <v>19.2</v>
      </c>
      <c r="T12" s="26">
        <v>18.7</v>
      </c>
      <c r="U12" s="27">
        <v>72.2</v>
      </c>
      <c r="V12" s="110">
        <v>22.6</v>
      </c>
      <c r="W12" s="110">
        <v>21.4</v>
      </c>
    </row>
    <row r="13" spans="1:23" x14ac:dyDescent="0.25">
      <c r="A13" s="218" t="s">
        <v>17</v>
      </c>
      <c r="B13" s="219">
        <v>1744.4</v>
      </c>
      <c r="C13" s="220">
        <v>2083.5</v>
      </c>
      <c r="D13" s="220">
        <v>2133.8000000000002</v>
      </c>
      <c r="E13" s="220">
        <v>2692.9</v>
      </c>
      <c r="F13" s="221">
        <v>8654.6</v>
      </c>
      <c r="G13" s="219">
        <v>1802.7</v>
      </c>
      <c r="H13" s="220">
        <v>1454.2</v>
      </c>
      <c r="I13" s="220">
        <v>1630</v>
      </c>
      <c r="J13" s="220">
        <v>2327.8000000000002</v>
      </c>
      <c r="K13" s="221">
        <v>7214.7</v>
      </c>
      <c r="L13" s="220">
        <v>1708</v>
      </c>
      <c r="M13" s="220">
        <v>2137</v>
      </c>
      <c r="N13" s="220">
        <v>2412.1999999999998</v>
      </c>
      <c r="O13" s="220">
        <v>3318.6</v>
      </c>
      <c r="P13" s="221">
        <v>9575.7999999999993</v>
      </c>
      <c r="Q13" s="220">
        <v>2248.5</v>
      </c>
      <c r="R13" s="220">
        <v>2587.9</v>
      </c>
      <c r="S13" s="220">
        <v>2433.8000000000002</v>
      </c>
      <c r="T13" s="220">
        <v>2613.3000000000002</v>
      </c>
      <c r="U13" s="221">
        <v>9883.5</v>
      </c>
      <c r="V13" s="220">
        <v>1853.9</v>
      </c>
      <c r="W13" s="220">
        <v>2041.7</v>
      </c>
    </row>
    <row r="14" spans="1:23" x14ac:dyDescent="0.25">
      <c r="A14" s="123"/>
      <c r="B14" s="24"/>
      <c r="C14" s="26"/>
      <c r="F14" s="24"/>
      <c r="G14" s="67"/>
      <c r="K14" s="69"/>
      <c r="P14" s="69"/>
      <c r="U14" s="69"/>
    </row>
    <row r="15" spans="1:23" ht="25.7" customHeight="1" x14ac:dyDescent="0.25">
      <c r="A15" s="213" t="s">
        <v>83</v>
      </c>
      <c r="B15" s="203"/>
      <c r="C15" s="203"/>
      <c r="D15" s="203"/>
      <c r="E15" s="204"/>
      <c r="F15" s="205"/>
      <c r="G15" s="206"/>
      <c r="H15" s="203"/>
      <c r="I15" s="203"/>
      <c r="J15" s="203"/>
      <c r="K15" s="205"/>
      <c r="L15" s="203"/>
      <c r="M15" s="203"/>
      <c r="N15" s="203"/>
      <c r="O15" s="203"/>
      <c r="P15" s="205"/>
      <c r="Q15" s="203"/>
      <c r="R15" s="203"/>
      <c r="S15" s="203"/>
      <c r="T15" s="203"/>
      <c r="U15" s="205"/>
      <c r="V15" s="203"/>
      <c r="W15" s="203"/>
    </row>
    <row r="16" spans="1:23" s="125" customFormat="1" x14ac:dyDescent="0.25">
      <c r="A16" s="139" t="s">
        <v>82</v>
      </c>
      <c r="B16" s="215">
        <v>1214.4000000000001</v>
      </c>
      <c r="C16" s="216">
        <v>1322.4</v>
      </c>
      <c r="D16" s="216">
        <v>1389.1</v>
      </c>
      <c r="E16" s="216">
        <v>1525.6</v>
      </c>
      <c r="F16" s="217">
        <v>5451.5</v>
      </c>
      <c r="G16" s="215">
        <v>1445.7</v>
      </c>
      <c r="H16" s="216">
        <v>1381.1</v>
      </c>
      <c r="I16" s="216">
        <v>1460.5</v>
      </c>
      <c r="J16" s="216">
        <v>1524.9</v>
      </c>
      <c r="K16" s="217">
        <v>5812.2</v>
      </c>
      <c r="L16" s="216">
        <v>1464.6</v>
      </c>
      <c r="M16" s="216">
        <v>1537.7</v>
      </c>
      <c r="N16" s="216">
        <v>1551.8</v>
      </c>
      <c r="O16" s="216">
        <v>1855.4</v>
      </c>
      <c r="P16" s="217">
        <v>6409.5</v>
      </c>
      <c r="Q16" s="216">
        <v>1866.4</v>
      </c>
      <c r="R16" s="216">
        <v>1956</v>
      </c>
      <c r="S16" s="216">
        <v>1956.2</v>
      </c>
      <c r="T16" s="216">
        <v>2093</v>
      </c>
      <c r="U16" s="217">
        <v>7871.7</v>
      </c>
      <c r="V16" s="632">
        <v>2130</v>
      </c>
      <c r="W16" s="632">
        <v>2205.1</v>
      </c>
    </row>
    <row r="17" spans="1:23" ht="15" customHeight="1" x14ac:dyDescent="0.25">
      <c r="A17" s="123" t="s">
        <v>16</v>
      </c>
      <c r="B17" s="24">
        <v>2047.1</v>
      </c>
      <c r="C17" s="26">
        <v>2162.9</v>
      </c>
      <c r="D17" s="26">
        <v>2277.1999999999998</v>
      </c>
      <c r="E17" s="26">
        <v>2663.2</v>
      </c>
      <c r="F17" s="27">
        <v>9150.4</v>
      </c>
      <c r="G17" s="26">
        <v>2438.8000000000002</v>
      </c>
      <c r="H17" s="26">
        <v>2389.4</v>
      </c>
      <c r="I17" s="26">
        <v>2390.8000000000002</v>
      </c>
      <c r="J17" s="26">
        <v>2776.8</v>
      </c>
      <c r="K17" s="27">
        <v>9995.7999999999993</v>
      </c>
      <c r="L17" s="26">
        <v>2561.3000000000002</v>
      </c>
      <c r="M17" s="26">
        <v>2545</v>
      </c>
      <c r="N17" s="26">
        <v>2615.3000000000002</v>
      </c>
      <c r="O17" s="26">
        <v>2967.8</v>
      </c>
      <c r="P17" s="27">
        <v>10689.4</v>
      </c>
      <c r="Q17" s="26">
        <v>2939.1</v>
      </c>
      <c r="R17" s="26">
        <v>2952.2</v>
      </c>
      <c r="S17" s="26">
        <v>2887.5</v>
      </c>
      <c r="T17" s="26">
        <v>3200.7</v>
      </c>
      <c r="U17" s="27">
        <v>11979.5</v>
      </c>
      <c r="V17" s="110">
        <v>3207.7</v>
      </c>
      <c r="W17" s="110">
        <v>3221</v>
      </c>
    </row>
    <row r="18" spans="1:23" x14ac:dyDescent="0.25">
      <c r="A18" s="218" t="s">
        <v>17</v>
      </c>
      <c r="B18" s="219">
        <v>3261.5</v>
      </c>
      <c r="C18" s="220">
        <v>3485.3</v>
      </c>
      <c r="D18" s="220">
        <v>3666.3</v>
      </c>
      <c r="E18" s="220">
        <v>4188.8</v>
      </c>
      <c r="F18" s="221">
        <v>14601.9</v>
      </c>
      <c r="G18" s="219">
        <v>3884.5</v>
      </c>
      <c r="H18" s="220">
        <v>3770.5</v>
      </c>
      <c r="I18" s="220">
        <v>3851.3</v>
      </c>
      <c r="J18" s="220">
        <v>4301.7</v>
      </c>
      <c r="K18" s="221">
        <v>15808</v>
      </c>
      <c r="L18" s="220">
        <v>4025.9</v>
      </c>
      <c r="M18" s="220">
        <v>4082.7</v>
      </c>
      <c r="N18" s="220">
        <v>4167.1000000000004</v>
      </c>
      <c r="O18" s="220">
        <v>4823.2</v>
      </c>
      <c r="P18" s="221">
        <v>17098.900000000001</v>
      </c>
      <c r="Q18" s="220">
        <v>4805.5</v>
      </c>
      <c r="R18" s="220">
        <v>4908.2</v>
      </c>
      <c r="S18" s="220">
        <v>4843.7</v>
      </c>
      <c r="T18" s="220">
        <v>5293.7</v>
      </c>
      <c r="U18" s="221">
        <v>19851.2</v>
      </c>
      <c r="V18" s="220">
        <v>5337.7</v>
      </c>
      <c r="W18" s="220">
        <v>5426.1</v>
      </c>
    </row>
    <row r="19" spans="1:23" x14ac:dyDescent="0.25">
      <c r="A19" s="123"/>
      <c r="F19" s="27"/>
      <c r="G19" s="67"/>
      <c r="K19" s="69"/>
      <c r="P19" s="69"/>
      <c r="U19" s="69"/>
    </row>
    <row r="20" spans="1:23" ht="25.7" customHeight="1" x14ac:dyDescent="0.25">
      <c r="A20" s="213" t="s">
        <v>84</v>
      </c>
      <c r="B20" s="203"/>
      <c r="C20" s="203"/>
      <c r="D20" s="203"/>
      <c r="E20" s="204"/>
      <c r="F20" s="205"/>
      <c r="G20" s="206"/>
      <c r="H20" s="203"/>
      <c r="I20" s="203"/>
      <c r="J20" s="203"/>
      <c r="K20" s="205"/>
      <c r="L20" s="203"/>
      <c r="M20" s="203"/>
      <c r="N20" s="203"/>
      <c r="O20" s="203"/>
      <c r="P20" s="205"/>
      <c r="Q20" s="203"/>
      <c r="R20" s="203"/>
      <c r="S20" s="203"/>
      <c r="T20" s="203"/>
      <c r="U20" s="205"/>
      <c r="V20" s="203"/>
      <c r="W20" s="203"/>
    </row>
    <row r="21" spans="1:23" x14ac:dyDescent="0.25">
      <c r="A21" s="123" t="s">
        <v>85</v>
      </c>
      <c r="B21" s="24">
        <v>28.9</v>
      </c>
      <c r="C21" s="26">
        <v>48</v>
      </c>
      <c r="D21" s="26">
        <v>24.3</v>
      </c>
      <c r="E21" s="29">
        <v>134.5</v>
      </c>
      <c r="F21" s="27">
        <v>235.7</v>
      </c>
      <c r="G21" s="24">
        <v>89.8</v>
      </c>
      <c r="H21" s="26">
        <v>58.5</v>
      </c>
      <c r="I21" s="26">
        <v>69.7</v>
      </c>
      <c r="J21" s="26">
        <v>138.5</v>
      </c>
      <c r="K21" s="54">
        <v>356.5</v>
      </c>
      <c r="L21" s="26">
        <v>79</v>
      </c>
      <c r="M21" s="26">
        <v>104.1</v>
      </c>
      <c r="N21" s="26">
        <v>88.7</v>
      </c>
      <c r="O21" s="26">
        <v>263.89999999999998</v>
      </c>
      <c r="P21" s="54">
        <v>535.70000000000005</v>
      </c>
      <c r="Q21" s="26">
        <v>133.19999999999999</v>
      </c>
      <c r="R21" s="26">
        <v>119.7</v>
      </c>
      <c r="S21" s="26">
        <v>111</v>
      </c>
      <c r="T21" s="26">
        <v>150.80000000000001</v>
      </c>
      <c r="U21" s="27">
        <v>514.70000000000005</v>
      </c>
      <c r="V21" s="110">
        <v>76.400000000000006</v>
      </c>
      <c r="W21" s="110">
        <v>104.3</v>
      </c>
    </row>
    <row r="22" spans="1:23" x14ac:dyDescent="0.25">
      <c r="A22" s="123" t="s">
        <v>86</v>
      </c>
      <c r="B22" s="24">
        <v>88.3</v>
      </c>
      <c r="C22" s="26">
        <v>89.6</v>
      </c>
      <c r="D22" s="26">
        <v>88.9</v>
      </c>
      <c r="E22" s="29">
        <v>92.2</v>
      </c>
      <c r="F22" s="27">
        <v>359</v>
      </c>
      <c r="G22" s="24">
        <v>96.1</v>
      </c>
      <c r="H22" s="26">
        <v>91.7</v>
      </c>
      <c r="I22" s="26">
        <v>95.4</v>
      </c>
      <c r="J22" s="26">
        <v>106.4</v>
      </c>
      <c r="K22" s="27">
        <v>389.6</v>
      </c>
      <c r="L22" s="26">
        <v>111.3</v>
      </c>
      <c r="M22" s="26">
        <v>118.2</v>
      </c>
      <c r="N22" s="26">
        <v>126.3</v>
      </c>
      <c r="O22" s="26">
        <v>128.30000000000001</v>
      </c>
      <c r="P22" s="27">
        <v>484.1</v>
      </c>
      <c r="Q22" s="26">
        <v>132.6</v>
      </c>
      <c r="R22" s="26">
        <v>135</v>
      </c>
      <c r="S22" s="26">
        <v>138</v>
      </c>
      <c r="T22" s="26">
        <v>130.9</v>
      </c>
      <c r="U22" s="27">
        <v>536.5</v>
      </c>
      <c r="V22" s="110">
        <v>132.6</v>
      </c>
      <c r="W22" s="110">
        <v>136.1</v>
      </c>
    </row>
    <row r="23" spans="1:23" x14ac:dyDescent="0.25">
      <c r="A23" s="123" t="s">
        <v>87</v>
      </c>
      <c r="B23" s="18">
        <v>8.4</v>
      </c>
      <c r="C23" s="25">
        <v>10.7</v>
      </c>
      <c r="D23" s="25">
        <v>6.3</v>
      </c>
      <c r="E23" s="29">
        <v>10.199999999999999</v>
      </c>
      <c r="F23" s="27">
        <v>35.6</v>
      </c>
      <c r="G23" s="18">
        <v>7.3</v>
      </c>
      <c r="H23" s="25">
        <v>5</v>
      </c>
      <c r="I23" s="25">
        <v>5.5</v>
      </c>
      <c r="J23" s="25">
        <v>12.4</v>
      </c>
      <c r="K23" s="55">
        <v>30.2</v>
      </c>
      <c r="L23" s="25">
        <v>16.2</v>
      </c>
      <c r="M23" s="25">
        <v>10.1</v>
      </c>
      <c r="N23" s="25">
        <v>7</v>
      </c>
      <c r="O23" s="25">
        <v>13.5</v>
      </c>
      <c r="P23" s="55">
        <v>46.8</v>
      </c>
      <c r="Q23" s="25">
        <v>17</v>
      </c>
      <c r="R23" s="25">
        <v>21.6</v>
      </c>
      <c r="S23" s="25">
        <v>8.6999999999999993</v>
      </c>
      <c r="T23" s="25">
        <v>5.9</v>
      </c>
      <c r="U23" s="519">
        <v>53.2</v>
      </c>
      <c r="V23" s="633">
        <v>14.8</v>
      </c>
      <c r="W23" s="633">
        <v>6.2</v>
      </c>
    </row>
    <row r="24" spans="1:23" x14ac:dyDescent="0.25">
      <c r="A24" s="124" t="s">
        <v>88</v>
      </c>
      <c r="B24" s="23">
        <v>9.6</v>
      </c>
      <c r="C24" s="22">
        <v>1.4</v>
      </c>
      <c r="D24" s="22">
        <v>9.6999999999999993</v>
      </c>
      <c r="E24" s="126">
        <v>9.6999999999999993</v>
      </c>
      <c r="F24" s="15">
        <v>30.4</v>
      </c>
      <c r="G24" s="23">
        <v>18.3</v>
      </c>
      <c r="H24" s="22">
        <v>6.4</v>
      </c>
      <c r="I24" s="22">
        <v>-1</v>
      </c>
      <c r="J24" s="22">
        <v>31.5</v>
      </c>
      <c r="K24" s="15">
        <v>55.2</v>
      </c>
      <c r="L24" s="22">
        <v>4.5999999999999996</v>
      </c>
      <c r="M24" s="22">
        <v>11</v>
      </c>
      <c r="N24" s="22">
        <v>1.8</v>
      </c>
      <c r="O24" s="22">
        <v>7.7</v>
      </c>
      <c r="P24" s="15">
        <v>25.1</v>
      </c>
      <c r="Q24" s="22">
        <v>1</v>
      </c>
      <c r="R24" s="22">
        <v>1</v>
      </c>
      <c r="S24" s="22">
        <v>0</v>
      </c>
      <c r="T24" s="22">
        <v>3.2</v>
      </c>
      <c r="U24" s="15">
        <v>5.2</v>
      </c>
      <c r="V24" s="22">
        <v>0</v>
      </c>
      <c r="W24" s="22">
        <v>9.1</v>
      </c>
    </row>
    <row r="25" spans="1:23" x14ac:dyDescent="0.25">
      <c r="A25" s="142" t="s">
        <v>17</v>
      </c>
      <c r="B25" s="215">
        <v>135.19999999999999</v>
      </c>
      <c r="C25" s="216">
        <v>149.69999999999999</v>
      </c>
      <c r="D25" s="216">
        <v>129.19999999999999</v>
      </c>
      <c r="E25" s="216">
        <v>246.6</v>
      </c>
      <c r="F25" s="217">
        <v>660.7</v>
      </c>
      <c r="G25" s="215">
        <v>211.5</v>
      </c>
      <c r="H25" s="216">
        <v>161.6</v>
      </c>
      <c r="I25" s="216">
        <v>169.6</v>
      </c>
      <c r="J25" s="216">
        <v>288.8</v>
      </c>
      <c r="K25" s="217">
        <v>831.5</v>
      </c>
      <c r="L25" s="216">
        <v>211.1</v>
      </c>
      <c r="M25" s="216">
        <v>243.4</v>
      </c>
      <c r="N25" s="216">
        <v>223.8</v>
      </c>
      <c r="O25" s="216">
        <v>413.4</v>
      </c>
      <c r="P25" s="217">
        <v>1091.7</v>
      </c>
      <c r="Q25" s="216">
        <v>283.8</v>
      </c>
      <c r="R25" s="216">
        <v>277.3</v>
      </c>
      <c r="S25" s="216">
        <v>257.7</v>
      </c>
      <c r="T25" s="216">
        <v>290.8</v>
      </c>
      <c r="U25" s="217">
        <v>1109.5999999999999</v>
      </c>
      <c r="V25" s="632">
        <v>223.8</v>
      </c>
      <c r="W25" s="632">
        <v>255.7</v>
      </c>
    </row>
    <row r="26" spans="1:23" x14ac:dyDescent="0.25">
      <c r="A26" s="123"/>
      <c r="F26" s="67"/>
      <c r="G26" s="67"/>
      <c r="K26" s="69"/>
      <c r="P26" s="69"/>
      <c r="U26" s="69"/>
    </row>
    <row r="27" spans="1:23" ht="36" customHeight="1" x14ac:dyDescent="0.25">
      <c r="A27" s="213" t="s">
        <v>89</v>
      </c>
      <c r="B27" s="203"/>
      <c r="C27" s="203"/>
      <c r="D27" s="203"/>
      <c r="E27" s="204"/>
      <c r="F27" s="205"/>
      <c r="G27" s="206"/>
      <c r="H27" s="203"/>
      <c r="I27" s="203"/>
      <c r="J27" s="203"/>
      <c r="K27" s="205"/>
      <c r="L27" s="203"/>
      <c r="M27" s="203"/>
      <c r="N27" s="203"/>
      <c r="O27" s="203"/>
      <c r="P27" s="205"/>
      <c r="Q27" s="203"/>
      <c r="R27" s="203"/>
      <c r="S27" s="203"/>
      <c r="T27" s="203"/>
      <c r="U27" s="205"/>
      <c r="V27" s="203"/>
      <c r="W27" s="203"/>
    </row>
    <row r="28" spans="1:23" x14ac:dyDescent="0.25">
      <c r="A28" s="123" t="s">
        <v>76</v>
      </c>
      <c r="B28" s="21"/>
      <c r="C28" s="16"/>
      <c r="D28" s="16"/>
      <c r="E28" s="16"/>
      <c r="F28" s="21"/>
      <c r="G28" s="21">
        <v>1.4999999999999999E-2</v>
      </c>
      <c r="H28" s="16">
        <v>-8.9999999999999993E-3</v>
      </c>
      <c r="I28" s="16">
        <v>5.0000000000000001E-3</v>
      </c>
      <c r="J28" s="16">
        <v>-0.05</v>
      </c>
      <c r="K28" s="20">
        <v>-1.0999999999999999E-2</v>
      </c>
      <c r="L28" s="16">
        <v>2.3E-2</v>
      </c>
      <c r="M28" s="16">
        <v>6.5000000000000002E-2</v>
      </c>
      <c r="N28" s="16">
        <v>5.3999999999999999E-2</v>
      </c>
      <c r="O28" s="16">
        <v>3.9E-2</v>
      </c>
      <c r="P28" s="20">
        <v>4.4999999999999998E-2</v>
      </c>
      <c r="Q28" s="16">
        <v>7.1999999999999995E-2</v>
      </c>
      <c r="R28" s="16">
        <v>5.5E-2</v>
      </c>
      <c r="S28" s="16">
        <v>3.9E-2</v>
      </c>
      <c r="T28" s="16">
        <v>3.6999999999999998E-2</v>
      </c>
      <c r="U28" s="20">
        <v>5.0999999999999997E-2</v>
      </c>
      <c r="V28" s="14">
        <v>7.0000000000000001E-3</v>
      </c>
      <c r="W28" s="14">
        <v>3.3000000000000002E-2</v>
      </c>
    </row>
    <row r="29" spans="1:23" x14ac:dyDescent="0.25">
      <c r="A29" s="123" t="s">
        <v>77</v>
      </c>
      <c r="B29" s="21"/>
      <c r="C29" s="16"/>
      <c r="D29" s="16"/>
      <c r="E29" s="16"/>
      <c r="F29" s="21"/>
      <c r="G29" s="21">
        <v>6.7000000000000004E-2</v>
      </c>
      <c r="H29" s="16">
        <v>-0.11600000000000001</v>
      </c>
      <c r="I29" s="16">
        <v>-0.104</v>
      </c>
      <c r="J29" s="16">
        <v>3.7999999999999999E-2</v>
      </c>
      <c r="K29" s="20">
        <v>-2.7E-2</v>
      </c>
      <c r="L29" s="16">
        <v>8.1000000000000003E-2</v>
      </c>
      <c r="M29" s="16">
        <v>0.375</v>
      </c>
      <c r="N29" s="16">
        <v>0.27200000000000002</v>
      </c>
      <c r="O29" s="16">
        <v>0.105</v>
      </c>
      <c r="P29" s="20">
        <v>0.19500000000000001</v>
      </c>
      <c r="Q29" s="16">
        <v>0.13500000000000001</v>
      </c>
      <c r="R29" s="16">
        <v>8.5000000000000006E-2</v>
      </c>
      <c r="S29" s="16">
        <v>3.0000000000000001E-3</v>
      </c>
      <c r="T29" s="16">
        <v>-0.03</v>
      </c>
      <c r="U29" s="20">
        <v>4.2000000000000003E-2</v>
      </c>
      <c r="V29" s="14">
        <v>-8.5999999999999993E-2</v>
      </c>
      <c r="W29" s="14">
        <v>-8.5999999999999993E-2</v>
      </c>
    </row>
    <row r="30" spans="1:23" x14ac:dyDescent="0.25">
      <c r="A30" s="123" t="s">
        <v>78</v>
      </c>
      <c r="B30" s="21"/>
      <c r="C30" s="16"/>
      <c r="D30" s="16"/>
      <c r="E30" s="16"/>
      <c r="F30" s="21"/>
      <c r="G30" s="21">
        <v>0.23300000000000001</v>
      </c>
      <c r="H30" s="16">
        <v>0.14899999999999999</v>
      </c>
      <c r="I30" s="16">
        <v>2.5000000000000001E-2</v>
      </c>
      <c r="J30" s="16">
        <v>0.248</v>
      </c>
      <c r="K30" s="20">
        <v>0.16</v>
      </c>
      <c r="L30" s="16">
        <v>0.21299999999999999</v>
      </c>
      <c r="M30" s="16">
        <v>0.155</v>
      </c>
      <c r="N30" s="16">
        <v>0.35299999999999998</v>
      </c>
      <c r="O30" s="16">
        <v>0.36199999999999999</v>
      </c>
      <c r="P30" s="20">
        <v>0.27500000000000002</v>
      </c>
      <c r="Q30" s="16">
        <v>7.5999999999999998E-2</v>
      </c>
      <c r="R30" s="16">
        <v>0.28499999999999998</v>
      </c>
      <c r="S30" s="16">
        <v>-0.01</v>
      </c>
      <c r="T30" s="16">
        <v>-0.188</v>
      </c>
      <c r="U30" s="20">
        <v>1.9E-2</v>
      </c>
      <c r="V30" s="14">
        <v>4.7E-2</v>
      </c>
      <c r="W30" s="14">
        <v>-6.3E-2</v>
      </c>
    </row>
    <row r="31" spans="1:23" x14ac:dyDescent="0.25">
      <c r="A31" s="123" t="s">
        <v>79</v>
      </c>
      <c r="B31" s="21"/>
      <c r="C31" s="16"/>
      <c r="D31" s="16"/>
      <c r="E31" s="16"/>
      <c r="F31" s="21"/>
      <c r="G31" s="21">
        <v>-0.03</v>
      </c>
      <c r="H31" s="16">
        <v>-0.38500000000000001</v>
      </c>
      <c r="I31" s="16">
        <v>-0.32400000000000001</v>
      </c>
      <c r="J31" s="16">
        <v>-0.28599999999999998</v>
      </c>
      <c r="K31" s="20">
        <v>-0.27100000000000002</v>
      </c>
      <c r="L31" s="16">
        <v>-0.16800000000000001</v>
      </c>
      <c r="M31" s="16">
        <v>0.32800000000000001</v>
      </c>
      <c r="N31" s="16">
        <v>0.58199999999999996</v>
      </c>
      <c r="O31" s="16">
        <v>0.60199999999999998</v>
      </c>
      <c r="P31" s="20">
        <v>0.34399999999999997</v>
      </c>
      <c r="Q31" s="16">
        <v>0.48499999999999999</v>
      </c>
      <c r="R31" s="16">
        <v>0.39900000000000002</v>
      </c>
      <c r="S31" s="16">
        <v>0.13900000000000001</v>
      </c>
      <c r="T31" s="16">
        <v>-6.9000000000000006E-2</v>
      </c>
      <c r="U31" s="20">
        <v>0.17100000000000001</v>
      </c>
      <c r="V31" s="14">
        <v>-8.3000000000000004E-2</v>
      </c>
      <c r="W31" s="14">
        <v>-0.161</v>
      </c>
    </row>
    <row r="32" spans="1:23" x14ac:dyDescent="0.25">
      <c r="A32" s="123" t="s">
        <v>80</v>
      </c>
      <c r="B32" s="21"/>
      <c r="C32" s="16"/>
      <c r="D32" s="16"/>
      <c r="E32" s="16"/>
      <c r="F32" s="21"/>
      <c r="G32" s="21">
        <v>0.111</v>
      </c>
      <c r="H32" s="16">
        <v>-0.49399999999999999</v>
      </c>
      <c r="I32" s="16">
        <v>-0.34399999999999997</v>
      </c>
      <c r="J32" s="16">
        <v>-0.16300000000000001</v>
      </c>
      <c r="K32" s="20">
        <v>-0.23100000000000001</v>
      </c>
      <c r="L32" s="16">
        <v>-9.0999999999999998E-2</v>
      </c>
      <c r="M32" s="16">
        <v>1.518</v>
      </c>
      <c r="N32" s="16">
        <v>0.93400000000000005</v>
      </c>
      <c r="O32" s="16">
        <v>0.73499999999999999</v>
      </c>
      <c r="P32" s="20">
        <v>0.67600000000000005</v>
      </c>
      <c r="Q32" s="16">
        <v>0.57999999999999996</v>
      </c>
      <c r="R32" s="16">
        <v>0.17</v>
      </c>
      <c r="S32" s="16">
        <v>-0.108</v>
      </c>
      <c r="T32" s="16">
        <v>-0.47199999999999998</v>
      </c>
      <c r="U32" s="20">
        <v>-9.6000000000000002E-2</v>
      </c>
      <c r="V32" s="14">
        <v>-0.40699999999999997</v>
      </c>
      <c r="W32" s="14">
        <v>-0.44400000000000001</v>
      </c>
    </row>
    <row r="33" spans="1:23" x14ac:dyDescent="0.25">
      <c r="A33" s="124" t="s">
        <v>81</v>
      </c>
      <c r="B33" s="19"/>
      <c r="C33" s="13"/>
      <c r="D33" s="13"/>
      <c r="E33" s="13"/>
      <c r="F33" s="19"/>
      <c r="G33" s="19">
        <v>1.7999999999999999E-2</v>
      </c>
      <c r="H33" s="13">
        <v>-0.28299999999999997</v>
      </c>
      <c r="I33" s="13">
        <v>-0.21199999999999999</v>
      </c>
      <c r="J33" s="13">
        <v>0.49</v>
      </c>
      <c r="K33" s="12">
        <v>3.0000000000000001E-3</v>
      </c>
      <c r="L33" s="13">
        <v>0.13600000000000001</v>
      </c>
      <c r="M33" s="13">
        <v>0.61199999999999999</v>
      </c>
      <c r="N33" s="13">
        <v>0.40899999999999997</v>
      </c>
      <c r="O33" s="13">
        <v>-3.3000000000000002E-2</v>
      </c>
      <c r="P33" s="12">
        <v>0.214</v>
      </c>
      <c r="Q33" s="13">
        <v>3.5999999999999997E-2</v>
      </c>
      <c r="R33" s="13">
        <v>-8.9999999999999993E-3</v>
      </c>
      <c r="S33" s="13">
        <v>-0.28299999999999997</v>
      </c>
      <c r="T33" s="13">
        <v>-0.41599999999999998</v>
      </c>
      <c r="U33" s="12">
        <v>-0.19800000000000001</v>
      </c>
      <c r="V33" s="13">
        <v>-0.51</v>
      </c>
      <c r="W33" s="13">
        <v>-0.437</v>
      </c>
    </row>
    <row r="34" spans="1:23" x14ac:dyDescent="0.25">
      <c r="A34" s="142" t="s">
        <v>82</v>
      </c>
      <c r="B34" s="222"/>
      <c r="C34" s="223"/>
      <c r="D34" s="223"/>
      <c r="E34" s="223"/>
      <c r="F34" s="222"/>
      <c r="G34" s="222">
        <v>0.03</v>
      </c>
      <c r="H34" s="223">
        <v>-0.29799999999999999</v>
      </c>
      <c r="I34" s="223">
        <v>-0.23300000000000001</v>
      </c>
      <c r="J34" s="223">
        <v>-0.13400000000000001</v>
      </c>
      <c r="K34" s="224">
        <v>-0.16500000000000001</v>
      </c>
      <c r="L34" s="223">
        <v>-5.2999999999999999E-2</v>
      </c>
      <c r="M34" s="223">
        <v>0.47299999999999998</v>
      </c>
      <c r="N34" s="223">
        <v>0.47899999999999998</v>
      </c>
      <c r="O34" s="223">
        <v>0.42499999999999999</v>
      </c>
      <c r="P34" s="224">
        <v>0.32800000000000001</v>
      </c>
      <c r="Q34" s="223">
        <v>0.32</v>
      </c>
      <c r="R34" s="223">
        <v>0.20399999999999999</v>
      </c>
      <c r="S34" s="223">
        <v>5.0000000000000001E-3</v>
      </c>
      <c r="T34" s="223">
        <v>-0.214</v>
      </c>
      <c r="U34" s="224">
        <v>0.03</v>
      </c>
      <c r="V34" s="225">
        <v>-0.17899999999999999</v>
      </c>
      <c r="W34" s="225">
        <v>-0.214</v>
      </c>
    </row>
    <row r="35" spans="1:23" x14ac:dyDescent="0.25">
      <c r="A35" s="123"/>
      <c r="B35" s="67"/>
      <c r="F35" s="67"/>
      <c r="G35" s="67"/>
      <c r="K35" s="69"/>
      <c r="P35" s="69"/>
      <c r="U35" s="69"/>
    </row>
    <row r="36" spans="1:23" ht="36" customHeight="1" x14ac:dyDescent="0.25">
      <c r="A36" s="213" t="s">
        <v>90</v>
      </c>
      <c r="B36" s="203"/>
      <c r="C36" s="203"/>
      <c r="D36" s="203"/>
      <c r="E36" s="204"/>
      <c r="F36" s="205"/>
      <c r="G36" s="206"/>
      <c r="H36" s="203"/>
      <c r="I36" s="203"/>
      <c r="J36" s="203"/>
      <c r="K36" s="205"/>
      <c r="L36" s="203"/>
      <c r="M36" s="203"/>
      <c r="N36" s="203"/>
      <c r="O36" s="203"/>
      <c r="P36" s="205"/>
      <c r="Q36" s="203"/>
      <c r="R36" s="203"/>
      <c r="S36" s="203"/>
      <c r="T36" s="203"/>
      <c r="U36" s="205"/>
      <c r="V36" s="203"/>
      <c r="W36" s="203"/>
    </row>
    <row r="37" spans="1:23" x14ac:dyDescent="0.25">
      <c r="A37" s="142" t="s">
        <v>82</v>
      </c>
      <c r="B37" s="222"/>
      <c r="C37" s="223"/>
      <c r="D37" s="223"/>
      <c r="E37" s="223"/>
      <c r="F37" s="222"/>
      <c r="G37" s="222">
        <v>0.19</v>
      </c>
      <c r="H37" s="223">
        <v>4.3999999999999997E-2</v>
      </c>
      <c r="I37" s="223">
        <v>5.0999999999999997E-2</v>
      </c>
      <c r="J37" s="223">
        <v>0</v>
      </c>
      <c r="K37" s="224">
        <v>6.6000000000000003E-2</v>
      </c>
      <c r="L37" s="223">
        <v>1.2999999999999999E-2</v>
      </c>
      <c r="M37" s="223">
        <v>0.113</v>
      </c>
      <c r="N37" s="223">
        <v>6.3E-2</v>
      </c>
      <c r="O37" s="223">
        <v>0.217</v>
      </c>
      <c r="P37" s="224">
        <v>0.10299999999999999</v>
      </c>
      <c r="Q37" s="223">
        <v>0.27400000000000002</v>
      </c>
      <c r="R37" s="223">
        <v>0.27200000000000002</v>
      </c>
      <c r="S37" s="223">
        <v>0.26100000000000001</v>
      </c>
      <c r="T37" s="223">
        <v>0.128</v>
      </c>
      <c r="U37" s="224">
        <v>0.22800000000000001</v>
      </c>
      <c r="V37" s="225">
        <v>0.14099999999999999</v>
      </c>
      <c r="W37" s="225">
        <v>0.127</v>
      </c>
    </row>
    <row r="38" spans="1:23" x14ac:dyDescent="0.25">
      <c r="A38" s="123"/>
      <c r="B38" s="67"/>
      <c r="F38" s="67"/>
      <c r="G38" s="67"/>
      <c r="K38" s="69"/>
      <c r="P38" s="69"/>
      <c r="U38" s="69"/>
    </row>
    <row r="39" spans="1:23" ht="36" customHeight="1" x14ac:dyDescent="0.25">
      <c r="A39" s="213" t="s">
        <v>91</v>
      </c>
      <c r="B39" s="203"/>
      <c r="C39" s="203"/>
      <c r="D39" s="203"/>
      <c r="E39" s="204"/>
      <c r="F39" s="205"/>
      <c r="G39" s="206"/>
      <c r="H39" s="203"/>
      <c r="I39" s="203"/>
      <c r="J39" s="203"/>
      <c r="K39" s="205"/>
      <c r="L39" s="203"/>
      <c r="M39" s="203"/>
      <c r="N39" s="203"/>
      <c r="O39" s="203"/>
      <c r="P39" s="205"/>
      <c r="Q39" s="203"/>
      <c r="R39" s="203"/>
      <c r="S39" s="203"/>
      <c r="T39" s="203"/>
      <c r="U39" s="205"/>
      <c r="V39" s="203"/>
      <c r="W39" s="203"/>
    </row>
    <row r="40" spans="1:23" x14ac:dyDescent="0.25">
      <c r="A40" s="123" t="s">
        <v>85</v>
      </c>
      <c r="B40" s="21"/>
      <c r="C40" s="16"/>
      <c r="D40" s="16"/>
      <c r="E40" s="16"/>
      <c r="F40" s="21"/>
      <c r="G40" s="21">
        <v>2.1070000000000002</v>
      </c>
      <c r="H40" s="16">
        <v>0.219</v>
      </c>
      <c r="I40" s="16">
        <v>1.8680000000000001</v>
      </c>
      <c r="J40" s="16">
        <v>0.03</v>
      </c>
      <c r="K40" s="20">
        <v>0.51300000000000001</v>
      </c>
      <c r="L40" s="16">
        <v>-0.12</v>
      </c>
      <c r="M40" s="16">
        <v>0.77900000000000003</v>
      </c>
      <c r="N40" s="16">
        <v>0.27300000000000002</v>
      </c>
      <c r="O40" s="16">
        <v>0.90500000000000003</v>
      </c>
      <c r="P40" s="20">
        <v>0.503</v>
      </c>
      <c r="Q40" s="16">
        <v>0.68600000000000005</v>
      </c>
      <c r="R40" s="16">
        <v>0.15</v>
      </c>
      <c r="S40" s="16">
        <v>0.253</v>
      </c>
      <c r="T40" s="16">
        <v>-0.42899999999999999</v>
      </c>
      <c r="U40" s="20">
        <v>-3.9E-2</v>
      </c>
      <c r="V40" s="14">
        <v>-0.42699999999999999</v>
      </c>
      <c r="W40" s="14">
        <v>-0.129</v>
      </c>
    </row>
    <row r="41" spans="1:23" x14ac:dyDescent="0.25">
      <c r="A41" s="123" t="s">
        <v>86</v>
      </c>
      <c r="B41" s="21"/>
      <c r="C41" s="16"/>
      <c r="D41" s="16"/>
      <c r="E41" s="16"/>
      <c r="F41" s="21"/>
      <c r="G41" s="21">
        <v>8.7999999999999995E-2</v>
      </c>
      <c r="H41" s="16">
        <v>2.3E-2</v>
      </c>
      <c r="I41" s="16">
        <v>7.2999999999999995E-2</v>
      </c>
      <c r="J41" s="16">
        <v>0.154</v>
      </c>
      <c r="K41" s="20">
        <v>8.5000000000000006E-2</v>
      </c>
      <c r="L41" s="16">
        <v>0.158</v>
      </c>
      <c r="M41" s="16">
        <v>0.28899999999999998</v>
      </c>
      <c r="N41" s="16">
        <v>0.32400000000000001</v>
      </c>
      <c r="O41" s="16">
        <v>0.20599999999999999</v>
      </c>
      <c r="P41" s="20">
        <v>0.24299999999999999</v>
      </c>
      <c r="Q41" s="16">
        <v>0.191</v>
      </c>
      <c r="R41" s="16">
        <v>0.14199999999999999</v>
      </c>
      <c r="S41" s="16">
        <v>9.2999999999999999E-2</v>
      </c>
      <c r="T41" s="16">
        <v>0.02</v>
      </c>
      <c r="U41" s="20">
        <v>0.108</v>
      </c>
      <c r="V41" s="14">
        <v>0</v>
      </c>
      <c r="W41" s="14">
        <v>8.0000000000000002E-3</v>
      </c>
    </row>
    <row r="42" spans="1:23" x14ac:dyDescent="0.25">
      <c r="A42" s="123" t="s">
        <v>87</v>
      </c>
      <c r="B42" s="21"/>
      <c r="C42" s="16"/>
      <c r="D42" s="16"/>
      <c r="E42" s="16"/>
      <c r="F42" s="21"/>
      <c r="G42" s="21">
        <v>-0.13100000000000001</v>
      </c>
      <c r="H42" s="16">
        <v>-0.53300000000000003</v>
      </c>
      <c r="I42" s="16">
        <v>-0.127</v>
      </c>
      <c r="J42" s="16">
        <v>0.216</v>
      </c>
      <c r="K42" s="20">
        <v>-0.152</v>
      </c>
      <c r="L42" s="16">
        <v>1.2190000000000001</v>
      </c>
      <c r="M42" s="16">
        <v>1.02</v>
      </c>
      <c r="N42" s="16">
        <v>0.27300000000000002</v>
      </c>
      <c r="O42" s="16">
        <v>8.8999999999999996E-2</v>
      </c>
      <c r="P42" s="20">
        <v>0.55000000000000004</v>
      </c>
      <c r="Q42" s="16">
        <v>4.9000000000000002E-2</v>
      </c>
      <c r="R42" s="16">
        <v>1.133</v>
      </c>
      <c r="S42" s="16">
        <v>0.22800000000000001</v>
      </c>
      <c r="T42" s="16">
        <v>-0.54700000000000004</v>
      </c>
      <c r="U42" s="20">
        <v>0.13600000000000001</v>
      </c>
      <c r="V42" s="14">
        <v>-0.124</v>
      </c>
      <c r="W42" s="14">
        <v>-0.71399999999999997</v>
      </c>
    </row>
    <row r="43" spans="1:23" x14ac:dyDescent="0.25">
      <c r="A43" s="124" t="s">
        <v>88</v>
      </c>
      <c r="B43" s="19"/>
      <c r="C43" s="13"/>
      <c r="D43" s="13"/>
      <c r="E43" s="13"/>
      <c r="F43" s="19"/>
      <c r="G43" s="19">
        <v>0.90600000000000003</v>
      </c>
      <c r="H43" s="13">
        <v>3.5710000000000002</v>
      </c>
      <c r="I43" s="13">
        <v>-1.103</v>
      </c>
      <c r="J43" s="13">
        <v>2.2469999999999999</v>
      </c>
      <c r="K43" s="12">
        <v>0.81599999999999995</v>
      </c>
      <c r="L43" s="13">
        <v>-0.749</v>
      </c>
      <c r="M43" s="13">
        <v>0.71799999999999997</v>
      </c>
      <c r="N43" s="13">
        <v>-2.8</v>
      </c>
      <c r="O43" s="13">
        <v>-0.75600000000000001</v>
      </c>
      <c r="P43" s="12">
        <v>-0.54500000000000004</v>
      </c>
      <c r="Q43" s="13">
        <v>-0.78300000000000003</v>
      </c>
      <c r="R43" s="13">
        <v>-0.90600000000000003</v>
      </c>
      <c r="S43" s="13">
        <v>-1</v>
      </c>
      <c r="T43" s="13">
        <v>-0.59299999999999997</v>
      </c>
      <c r="U43" s="12">
        <v>-0.79400000000000004</v>
      </c>
      <c r="V43" s="13">
        <v>-1</v>
      </c>
      <c r="W43" s="13">
        <v>7.8209999999999997</v>
      </c>
    </row>
    <row r="44" spans="1:23" x14ac:dyDescent="0.25">
      <c r="A44" s="142" t="s">
        <v>17</v>
      </c>
      <c r="B44" s="222"/>
      <c r="C44" s="223"/>
      <c r="D44" s="223"/>
      <c r="E44" s="223"/>
      <c r="F44" s="222"/>
      <c r="G44" s="222">
        <v>0.56399999999999995</v>
      </c>
      <c r="H44" s="223">
        <v>7.9000000000000001E-2</v>
      </c>
      <c r="I44" s="223">
        <v>0.313</v>
      </c>
      <c r="J44" s="223">
        <v>0.17100000000000001</v>
      </c>
      <c r="K44" s="224">
        <v>0.25900000000000001</v>
      </c>
      <c r="L44" s="223">
        <v>-2E-3</v>
      </c>
      <c r="M44" s="223">
        <v>0.50600000000000001</v>
      </c>
      <c r="N44" s="223">
        <v>0.32</v>
      </c>
      <c r="O44" s="223">
        <v>0.43099999999999999</v>
      </c>
      <c r="P44" s="224">
        <v>0.313</v>
      </c>
      <c r="Q44" s="223">
        <v>0.34399999999999997</v>
      </c>
      <c r="R44" s="223">
        <v>0.13900000000000001</v>
      </c>
      <c r="S44" s="223">
        <v>0.151</v>
      </c>
      <c r="T44" s="223">
        <v>-0.29599999999999999</v>
      </c>
      <c r="U44" s="224">
        <v>1.6E-2</v>
      </c>
      <c r="V44" s="225">
        <v>-0.21099999999999999</v>
      </c>
      <c r="W44" s="225">
        <v>-7.8E-2</v>
      </c>
    </row>
    <row r="45" spans="1:23" x14ac:dyDescent="0.25">
      <c r="A45" s="123"/>
      <c r="B45" s="14"/>
      <c r="C45" s="16"/>
      <c r="F45" s="21"/>
      <c r="G45" s="67"/>
      <c r="K45" s="69"/>
      <c r="P45" s="69"/>
      <c r="U45" s="69"/>
    </row>
    <row r="46" spans="1:23" ht="36" customHeight="1" x14ac:dyDescent="0.25">
      <c r="A46" s="213" t="s">
        <v>92</v>
      </c>
      <c r="B46" s="203"/>
      <c r="C46" s="203"/>
      <c r="D46" s="203"/>
      <c r="E46" s="204"/>
      <c r="F46" s="205"/>
      <c r="G46" s="206"/>
      <c r="H46" s="203"/>
      <c r="I46" s="203"/>
      <c r="J46" s="203"/>
      <c r="K46" s="205"/>
      <c r="L46" s="203"/>
      <c r="M46" s="203"/>
      <c r="N46" s="203"/>
      <c r="O46" s="203"/>
      <c r="P46" s="205"/>
      <c r="Q46" s="203"/>
      <c r="R46" s="203"/>
      <c r="S46" s="203"/>
      <c r="T46" s="203"/>
      <c r="U46" s="205"/>
      <c r="V46" s="203"/>
      <c r="W46" s="203"/>
    </row>
    <row r="47" spans="1:23" x14ac:dyDescent="0.25">
      <c r="A47" s="123" t="s">
        <v>76</v>
      </c>
      <c r="B47" s="14"/>
      <c r="C47" s="16"/>
      <c r="D47" s="16"/>
      <c r="E47" s="16"/>
      <c r="F47" s="21"/>
      <c r="G47" s="21">
        <v>2.7E-2</v>
      </c>
      <c r="H47" s="16">
        <v>1.2E-2</v>
      </c>
      <c r="I47" s="16">
        <v>-4.0000000000000001E-3</v>
      </c>
      <c r="J47" s="16">
        <v>-6.6000000000000003E-2</v>
      </c>
      <c r="K47" s="20">
        <v>-8.9999999999999993E-3</v>
      </c>
      <c r="L47" s="16">
        <v>-8.0000000000000002E-3</v>
      </c>
      <c r="M47" s="16">
        <v>1.4999999999999999E-2</v>
      </c>
      <c r="N47" s="16">
        <v>3.5000000000000003E-2</v>
      </c>
      <c r="O47" s="16">
        <v>0.04</v>
      </c>
      <c r="P47" s="20">
        <v>2.1000000000000001E-2</v>
      </c>
      <c r="Q47" s="16">
        <v>9.8000000000000004E-2</v>
      </c>
      <c r="R47" s="16">
        <v>9.5000000000000001E-2</v>
      </c>
      <c r="S47" s="16">
        <v>9.7000000000000003E-2</v>
      </c>
      <c r="T47" s="16">
        <v>0.10199999999999999</v>
      </c>
      <c r="U47" s="20">
        <v>9.8000000000000004E-2</v>
      </c>
      <c r="V47" s="14">
        <v>3.6999999999999998E-2</v>
      </c>
      <c r="W47" s="14">
        <v>4.8000000000000001E-2</v>
      </c>
    </row>
    <row r="48" spans="1:23" x14ac:dyDescent="0.25">
      <c r="A48" s="123" t="s">
        <v>77</v>
      </c>
      <c r="B48" s="14"/>
      <c r="C48" s="16"/>
      <c r="D48" s="16"/>
      <c r="E48" s="16"/>
      <c r="F48" s="21"/>
      <c r="G48" s="21">
        <v>8.1000000000000003E-2</v>
      </c>
      <c r="H48" s="16">
        <v>-9.0999999999999998E-2</v>
      </c>
      <c r="I48" s="16">
        <v>-0.115</v>
      </c>
      <c r="J48" s="16">
        <v>1.4999999999999999E-2</v>
      </c>
      <c r="K48" s="20">
        <v>-2.8000000000000001E-2</v>
      </c>
      <c r="L48" s="16">
        <v>3.2000000000000001E-2</v>
      </c>
      <c r="M48" s="16">
        <v>0.28899999999999998</v>
      </c>
      <c r="N48" s="16">
        <v>0.247</v>
      </c>
      <c r="O48" s="16">
        <v>0.104</v>
      </c>
      <c r="P48" s="20">
        <v>0.159</v>
      </c>
      <c r="Q48" s="16">
        <v>0.16800000000000001</v>
      </c>
      <c r="R48" s="16">
        <v>0.13300000000000001</v>
      </c>
      <c r="S48" s="16">
        <v>6.8000000000000005E-2</v>
      </c>
      <c r="T48" s="16">
        <v>4.3999999999999997E-2</v>
      </c>
      <c r="U48" s="20">
        <v>9.9000000000000005E-2</v>
      </c>
      <c r="V48" s="14">
        <v>-4.8000000000000001E-2</v>
      </c>
      <c r="W48" s="14">
        <v>-0.06</v>
      </c>
    </row>
    <row r="49" spans="1:23" x14ac:dyDescent="0.25">
      <c r="A49" s="123" t="s">
        <v>78</v>
      </c>
      <c r="B49" s="14"/>
      <c r="C49" s="16"/>
      <c r="D49" s="16"/>
      <c r="E49" s="16"/>
      <c r="F49" s="21"/>
      <c r="G49" s="21">
        <v>0.23200000000000001</v>
      </c>
      <c r="H49" s="16">
        <v>0.151</v>
      </c>
      <c r="I49" s="16">
        <v>0.02</v>
      </c>
      <c r="J49" s="16">
        <v>0.24199999999999999</v>
      </c>
      <c r="K49" s="20">
        <v>0.157</v>
      </c>
      <c r="L49" s="16">
        <v>0.20399999999999999</v>
      </c>
      <c r="M49" s="16">
        <v>0.16200000000000001</v>
      </c>
      <c r="N49" s="16">
        <v>0.34799999999999998</v>
      </c>
      <c r="O49" s="16">
        <v>0.36099999999999999</v>
      </c>
      <c r="P49" s="20">
        <v>0.27300000000000002</v>
      </c>
      <c r="Q49" s="16">
        <v>7.6999999999999999E-2</v>
      </c>
      <c r="R49" s="16">
        <v>0.28999999999999998</v>
      </c>
      <c r="S49" s="16">
        <v>-2E-3</v>
      </c>
      <c r="T49" s="16">
        <v>-0.18099999999999999</v>
      </c>
      <c r="U49" s="20">
        <v>2.5000000000000001E-2</v>
      </c>
      <c r="V49" s="14">
        <v>5.2999999999999999E-2</v>
      </c>
      <c r="W49" s="14">
        <v>-6.0999999999999999E-2</v>
      </c>
    </row>
    <row r="50" spans="1:23" x14ac:dyDescent="0.25">
      <c r="A50" s="123" t="s">
        <v>79</v>
      </c>
      <c r="B50" s="14"/>
      <c r="C50" s="16"/>
      <c r="D50" s="16"/>
      <c r="E50" s="16"/>
      <c r="F50" s="21"/>
      <c r="G50" s="21">
        <v>-2.5000000000000001E-2</v>
      </c>
      <c r="H50" s="16">
        <v>-0.376</v>
      </c>
      <c r="I50" s="16">
        <v>-0.32400000000000001</v>
      </c>
      <c r="J50" s="16">
        <v>-0.29199999999999998</v>
      </c>
      <c r="K50" s="20">
        <v>-0.27</v>
      </c>
      <c r="L50" s="16">
        <v>-0.18</v>
      </c>
      <c r="M50" s="16">
        <v>0.28699999999999998</v>
      </c>
      <c r="N50" s="16">
        <v>0.56599999999999995</v>
      </c>
      <c r="O50" s="16">
        <v>0.60299999999999998</v>
      </c>
      <c r="P50" s="20">
        <v>0.32900000000000001</v>
      </c>
      <c r="Q50" s="16">
        <v>0.503</v>
      </c>
      <c r="R50" s="16">
        <v>0.43099999999999999</v>
      </c>
      <c r="S50" s="16">
        <v>0.17399999999999999</v>
      </c>
      <c r="T50" s="16">
        <v>-3.3000000000000002E-2</v>
      </c>
      <c r="U50" s="20">
        <v>0.20300000000000001</v>
      </c>
      <c r="V50" s="14">
        <v>-6.0999999999999999E-2</v>
      </c>
      <c r="W50" s="14">
        <v>-0.15</v>
      </c>
    </row>
    <row r="51" spans="1:23" x14ac:dyDescent="0.25">
      <c r="A51" s="123" t="s">
        <v>80</v>
      </c>
      <c r="B51" s="14"/>
      <c r="C51" s="16"/>
      <c r="D51" s="16"/>
      <c r="E51" s="16"/>
      <c r="F51" s="21"/>
      <c r="G51" s="21">
        <v>0.115</v>
      </c>
      <c r="H51" s="16">
        <v>-0.48399999999999999</v>
      </c>
      <c r="I51" s="16">
        <v>-0.34799999999999998</v>
      </c>
      <c r="J51" s="16">
        <v>-0.17499999999999999</v>
      </c>
      <c r="K51" s="20">
        <v>-0.23400000000000001</v>
      </c>
      <c r="L51" s="16">
        <v>-0.109</v>
      </c>
      <c r="M51" s="16">
        <v>1.423</v>
      </c>
      <c r="N51" s="16">
        <v>0.90900000000000003</v>
      </c>
      <c r="O51" s="16">
        <v>0.74</v>
      </c>
      <c r="P51" s="20">
        <v>0.65500000000000003</v>
      </c>
      <c r="Q51" s="16">
        <v>0.61499999999999999</v>
      </c>
      <c r="R51" s="16">
        <v>0.20699999999999999</v>
      </c>
      <c r="S51" s="16">
        <v>-6.6000000000000003E-2</v>
      </c>
      <c r="T51" s="16">
        <v>-0.439</v>
      </c>
      <c r="U51" s="20">
        <v>-5.8999999999999997E-2</v>
      </c>
      <c r="V51" s="14">
        <v>-0.38300000000000001</v>
      </c>
      <c r="W51" s="14">
        <v>-0.434</v>
      </c>
    </row>
    <row r="52" spans="1:23" x14ac:dyDescent="0.25">
      <c r="A52" s="124" t="s">
        <v>81</v>
      </c>
      <c r="B52" s="13"/>
      <c r="C52" s="13"/>
      <c r="D52" s="13"/>
      <c r="E52" s="13"/>
      <c r="F52" s="19"/>
      <c r="G52" s="19">
        <v>1.9E-2</v>
      </c>
      <c r="H52" s="13">
        <v>-0.28199999999999997</v>
      </c>
      <c r="I52" s="13">
        <v>-0.21299999999999999</v>
      </c>
      <c r="J52" s="13">
        <v>0.48799999999999999</v>
      </c>
      <c r="K52" s="12">
        <v>3.0000000000000001E-3</v>
      </c>
      <c r="L52" s="13">
        <v>0.13400000000000001</v>
      </c>
      <c r="M52" s="13">
        <v>0.59899999999999998</v>
      </c>
      <c r="N52" s="13">
        <v>0.40799999999999997</v>
      </c>
      <c r="O52" s="13">
        <v>-3.4000000000000002E-2</v>
      </c>
      <c r="P52" s="12">
        <v>0.21099999999999999</v>
      </c>
      <c r="Q52" s="13">
        <v>3.6999999999999998E-2</v>
      </c>
      <c r="R52" s="13">
        <v>-5.0000000000000001E-3</v>
      </c>
      <c r="S52" s="13">
        <v>-0.27900000000000003</v>
      </c>
      <c r="T52" s="13">
        <v>-0.41199999999999998</v>
      </c>
      <c r="U52" s="12">
        <v>-0.19400000000000001</v>
      </c>
      <c r="V52" s="13">
        <v>-0.50900000000000001</v>
      </c>
      <c r="W52" s="13">
        <v>-0.436</v>
      </c>
    </row>
    <row r="53" spans="1:23" x14ac:dyDescent="0.25">
      <c r="A53" s="218" t="s">
        <v>82</v>
      </c>
      <c r="B53" s="225"/>
      <c r="C53" s="223"/>
      <c r="D53" s="223"/>
      <c r="E53" s="223"/>
      <c r="F53" s="222"/>
      <c r="G53" s="222">
        <v>3.6999999999999998E-2</v>
      </c>
      <c r="H53" s="223">
        <v>-0.28599999999999998</v>
      </c>
      <c r="I53" s="223">
        <v>-0.23699999999999999</v>
      </c>
      <c r="J53" s="223">
        <v>-0.14399999999999999</v>
      </c>
      <c r="K53" s="224">
        <v>-0.16500000000000001</v>
      </c>
      <c r="L53" s="223">
        <v>-7.2999999999999995E-2</v>
      </c>
      <c r="M53" s="223">
        <v>0.42</v>
      </c>
      <c r="N53" s="223">
        <v>0.46100000000000002</v>
      </c>
      <c r="O53" s="223">
        <v>0.42699999999999999</v>
      </c>
      <c r="P53" s="224">
        <v>0.309</v>
      </c>
      <c r="Q53" s="223">
        <v>0.34399999999999997</v>
      </c>
      <c r="R53" s="223">
        <v>0.23799999999999999</v>
      </c>
      <c r="S53" s="223">
        <v>4.4999999999999998E-2</v>
      </c>
      <c r="T53" s="223">
        <v>-0.17599999999999999</v>
      </c>
      <c r="U53" s="224">
        <v>6.5000000000000002E-2</v>
      </c>
      <c r="V53" s="225">
        <v>-0.155</v>
      </c>
      <c r="W53" s="225">
        <v>-0.20300000000000001</v>
      </c>
    </row>
    <row r="54" spans="1:23" x14ac:dyDescent="0.25">
      <c r="A54" s="123"/>
      <c r="F54" s="67"/>
      <c r="G54" s="67"/>
      <c r="K54" s="69"/>
      <c r="P54" s="69"/>
      <c r="U54" s="69"/>
    </row>
    <row r="55" spans="1:23" ht="36" customHeight="1" x14ac:dyDescent="0.25">
      <c r="A55" s="213" t="s">
        <v>93</v>
      </c>
      <c r="B55" s="203"/>
      <c r="C55" s="203"/>
      <c r="D55" s="203"/>
      <c r="E55" s="204"/>
      <c r="F55" s="205"/>
      <c r="G55" s="206"/>
      <c r="H55" s="203"/>
      <c r="I55" s="203"/>
      <c r="J55" s="203"/>
      <c r="K55" s="205"/>
      <c r="L55" s="203"/>
      <c r="M55" s="203"/>
      <c r="N55" s="203"/>
      <c r="O55" s="203"/>
      <c r="P55" s="205"/>
      <c r="Q55" s="203"/>
      <c r="R55" s="203"/>
      <c r="S55" s="203"/>
      <c r="T55" s="203"/>
      <c r="U55" s="205"/>
      <c r="V55" s="203"/>
      <c r="W55" s="203"/>
    </row>
    <row r="56" spans="1:23" x14ac:dyDescent="0.25">
      <c r="A56" s="142" t="s">
        <v>82</v>
      </c>
      <c r="B56" s="225"/>
      <c r="C56" s="223"/>
      <c r="D56" s="223"/>
      <c r="E56" s="223"/>
      <c r="F56" s="224"/>
      <c r="G56" s="222">
        <v>0.19900000000000001</v>
      </c>
      <c r="H56" s="223">
        <v>6.2E-2</v>
      </c>
      <c r="I56" s="223">
        <v>4.2999999999999997E-2</v>
      </c>
      <c r="J56" s="223">
        <v>-1.2999999999999999E-2</v>
      </c>
      <c r="K56" s="224">
        <v>6.7000000000000004E-2</v>
      </c>
      <c r="L56" s="223">
        <v>-0.01</v>
      </c>
      <c r="M56" s="223">
        <v>7.0000000000000007E-2</v>
      </c>
      <c r="N56" s="223">
        <v>4.3999999999999997E-2</v>
      </c>
      <c r="O56" s="223">
        <v>0.214</v>
      </c>
      <c r="P56" s="224">
        <v>8.1000000000000003E-2</v>
      </c>
      <c r="Q56" s="223">
        <v>0.29399999999999998</v>
      </c>
      <c r="R56" s="223">
        <v>0.31</v>
      </c>
      <c r="S56" s="223">
        <v>0.317</v>
      </c>
      <c r="T56" s="223">
        <v>0.192</v>
      </c>
      <c r="U56" s="224">
        <v>0.27400000000000002</v>
      </c>
      <c r="V56" s="225">
        <v>0.183</v>
      </c>
      <c r="W56" s="225">
        <v>0.14399999999999999</v>
      </c>
    </row>
    <row r="57" spans="1:23" x14ac:dyDescent="0.25">
      <c r="A57" s="123"/>
      <c r="F57" s="69"/>
      <c r="G57" s="67"/>
      <c r="K57" s="69"/>
      <c r="P57" s="69"/>
      <c r="U57" s="69"/>
    </row>
    <row r="58" spans="1:23" ht="36" customHeight="1" x14ac:dyDescent="0.25">
      <c r="A58" s="213" t="s">
        <v>94</v>
      </c>
      <c r="B58" s="203"/>
      <c r="C58" s="203"/>
      <c r="D58" s="203"/>
      <c r="E58" s="204"/>
      <c r="F58" s="205"/>
      <c r="G58" s="206"/>
      <c r="H58" s="203"/>
      <c r="I58" s="203"/>
      <c r="J58" s="203"/>
      <c r="K58" s="205"/>
      <c r="L58" s="203"/>
      <c r="M58" s="203"/>
      <c r="N58" s="203"/>
      <c r="O58" s="203"/>
      <c r="P58" s="205"/>
      <c r="Q58" s="203"/>
      <c r="R58" s="203"/>
      <c r="S58" s="203"/>
      <c r="T58" s="203"/>
      <c r="U58" s="205"/>
      <c r="V58" s="203"/>
      <c r="W58" s="203"/>
    </row>
    <row r="59" spans="1:23" x14ac:dyDescent="0.25">
      <c r="A59" s="123" t="s">
        <v>85</v>
      </c>
      <c r="B59" s="14"/>
      <c r="C59" s="16"/>
      <c r="D59" s="16"/>
      <c r="E59" s="16"/>
      <c r="F59" s="20"/>
      <c r="G59" s="21">
        <v>2.1080000000000001</v>
      </c>
      <c r="H59" s="16">
        <v>0.219</v>
      </c>
      <c r="I59" s="16">
        <v>1.865</v>
      </c>
      <c r="J59" s="16">
        <v>2.4E-2</v>
      </c>
      <c r="K59" s="20">
        <v>0.50900000000000001</v>
      </c>
      <c r="L59" s="16">
        <v>-0.14799999999999999</v>
      </c>
      <c r="M59" s="16">
        <v>0.65100000000000002</v>
      </c>
      <c r="N59" s="16">
        <v>0.24299999999999999</v>
      </c>
      <c r="O59" s="16">
        <v>0.88200000000000001</v>
      </c>
      <c r="P59" s="20">
        <v>0.45600000000000002</v>
      </c>
      <c r="Q59" s="16">
        <v>0.71299999999999997</v>
      </c>
      <c r="R59" s="16">
        <v>0.216</v>
      </c>
      <c r="S59" s="16">
        <v>0.36699999999999999</v>
      </c>
      <c r="T59" s="16">
        <v>-0.376</v>
      </c>
      <c r="U59" s="20">
        <v>0.02</v>
      </c>
      <c r="V59" s="14">
        <v>-0.39200000000000002</v>
      </c>
      <c r="W59" s="14">
        <v>-0.11799999999999999</v>
      </c>
    </row>
    <row r="60" spans="1:23" x14ac:dyDescent="0.25">
      <c r="A60" s="123" t="s">
        <v>86</v>
      </c>
      <c r="B60" s="14"/>
      <c r="C60" s="16"/>
      <c r="D60" s="16"/>
      <c r="E60" s="16"/>
      <c r="F60" s="20"/>
      <c r="G60" s="21">
        <v>9.9000000000000005E-2</v>
      </c>
      <c r="H60" s="16">
        <v>4.7E-2</v>
      </c>
      <c r="I60" s="16">
        <v>4.2999999999999997E-2</v>
      </c>
      <c r="J60" s="16">
        <v>0.12</v>
      </c>
      <c r="K60" s="20">
        <v>7.8E-2</v>
      </c>
      <c r="L60" s="16">
        <v>0.10299999999999999</v>
      </c>
      <c r="M60" s="16">
        <v>0.20300000000000001</v>
      </c>
      <c r="N60" s="16">
        <v>0.28799999999999998</v>
      </c>
      <c r="O60" s="16">
        <v>0.20300000000000001</v>
      </c>
      <c r="P60" s="20">
        <v>0.19900000000000001</v>
      </c>
      <c r="Q60" s="16">
        <v>0.22900000000000001</v>
      </c>
      <c r="R60" s="16">
        <v>0.214</v>
      </c>
      <c r="S60" s="16">
        <v>0.192</v>
      </c>
      <c r="T60" s="16">
        <v>0.11700000000000001</v>
      </c>
      <c r="U60" s="20">
        <v>0.186</v>
      </c>
      <c r="V60" s="14">
        <v>4.8000000000000001E-2</v>
      </c>
      <c r="W60" s="14">
        <v>0.02</v>
      </c>
    </row>
    <row r="61" spans="1:23" x14ac:dyDescent="0.25">
      <c r="A61" s="123" t="s">
        <v>87</v>
      </c>
      <c r="B61" s="14"/>
      <c r="C61" s="16"/>
      <c r="D61" s="16"/>
      <c r="E61" s="16"/>
      <c r="F61" s="20"/>
      <c r="G61" s="21">
        <v>-0.13400000000000001</v>
      </c>
      <c r="H61" s="16">
        <v>-0.52100000000000002</v>
      </c>
      <c r="I61" s="16">
        <v>-0.13700000000000001</v>
      </c>
      <c r="J61" s="16">
        <v>0.20200000000000001</v>
      </c>
      <c r="K61" s="20">
        <v>-0.156</v>
      </c>
      <c r="L61" s="16">
        <v>1.1830000000000001</v>
      </c>
      <c r="M61" s="16">
        <v>0.85199999999999998</v>
      </c>
      <c r="N61" s="16">
        <v>0.23599999999999999</v>
      </c>
      <c r="O61" s="16">
        <v>0.09</v>
      </c>
      <c r="P61" s="20">
        <v>0.501</v>
      </c>
      <c r="Q61" s="16">
        <v>7.3999999999999996E-2</v>
      </c>
      <c r="R61" s="16">
        <v>1.2450000000000001</v>
      </c>
      <c r="S61" s="16">
        <v>0.39600000000000002</v>
      </c>
      <c r="T61" s="16">
        <v>-0.50800000000000001</v>
      </c>
      <c r="U61" s="20">
        <v>0.20499999999999999</v>
      </c>
      <c r="V61" s="14">
        <v>-0.09</v>
      </c>
      <c r="W61" s="14">
        <v>-0.70799999999999996</v>
      </c>
    </row>
    <row r="62" spans="1:23" x14ac:dyDescent="0.25">
      <c r="A62" s="124" t="s">
        <v>88</v>
      </c>
      <c r="B62" s="13"/>
      <c r="C62" s="13"/>
      <c r="D62" s="13"/>
      <c r="E62" s="13"/>
      <c r="F62" s="12"/>
      <c r="G62" s="19">
        <v>0.90800000000000003</v>
      </c>
      <c r="H62" s="13">
        <v>3.5569999999999999</v>
      </c>
      <c r="I62" s="13">
        <v>-1.1060000000000001</v>
      </c>
      <c r="J62" s="13">
        <v>2.1669999999999998</v>
      </c>
      <c r="K62" s="12">
        <v>0.78900000000000003</v>
      </c>
      <c r="L62" s="13">
        <v>-0.747</v>
      </c>
      <c r="M62" s="13">
        <v>0.56499999999999995</v>
      </c>
      <c r="N62" s="13">
        <v>-2.7410000000000001</v>
      </c>
      <c r="O62" s="13">
        <v>-0.74299999999999999</v>
      </c>
      <c r="P62" s="12">
        <v>-0.55600000000000005</v>
      </c>
      <c r="Q62" s="13">
        <v>-0.78500000000000003</v>
      </c>
      <c r="R62" s="13">
        <v>-0.89300000000000002</v>
      </c>
      <c r="S62" s="13">
        <v>-1</v>
      </c>
      <c r="T62" s="13">
        <v>-0.55700000000000005</v>
      </c>
      <c r="U62" s="12">
        <v>-0.77700000000000002</v>
      </c>
      <c r="V62" s="13">
        <v>-1</v>
      </c>
      <c r="W62" s="13">
        <v>7.8360000000000003</v>
      </c>
    </row>
    <row r="63" spans="1:23" x14ac:dyDescent="0.25">
      <c r="A63" s="142" t="s">
        <v>17</v>
      </c>
      <c r="B63" s="226"/>
      <c r="C63" s="227"/>
      <c r="D63" s="227"/>
      <c r="E63" s="227"/>
      <c r="F63" s="228"/>
      <c r="G63" s="222">
        <v>0.57099999999999995</v>
      </c>
      <c r="H63" s="223">
        <v>9.5000000000000001E-2</v>
      </c>
      <c r="I63" s="223">
        <v>0.28999999999999998</v>
      </c>
      <c r="J63" s="223">
        <v>0.152</v>
      </c>
      <c r="K63" s="224">
        <v>0.252</v>
      </c>
      <c r="L63" s="223">
        <v>-0.04</v>
      </c>
      <c r="M63" s="223">
        <v>0.4</v>
      </c>
      <c r="N63" s="223">
        <v>0.27700000000000002</v>
      </c>
      <c r="O63" s="223">
        <v>0.42</v>
      </c>
      <c r="P63" s="224">
        <v>0.27</v>
      </c>
      <c r="Q63" s="223">
        <v>0.376</v>
      </c>
      <c r="R63" s="223">
        <v>0.20799999999999999</v>
      </c>
      <c r="S63" s="223">
        <v>0.25800000000000001</v>
      </c>
      <c r="T63" s="223">
        <v>-0.23400000000000001</v>
      </c>
      <c r="U63" s="224">
        <v>8.3000000000000004E-2</v>
      </c>
      <c r="V63" s="225">
        <v>-0.17</v>
      </c>
      <c r="W63" s="225">
        <v>-6.7000000000000004E-2</v>
      </c>
    </row>
  </sheetData>
  <pageMargins left="0.45" right="0.45" top="0.5" bottom="0.4" header="0.3" footer="0.25"/>
  <pageSetup paperSize="5" scale="65" fitToHeight="3" orientation="landscape" r:id="rId1"/>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F32C-22B3-4D90-93FD-2F7D89AD7DE1}">
  <sheetPr>
    <tabColor rgb="FF006A53"/>
  </sheetPr>
  <dimension ref="A1:W157"/>
  <sheetViews>
    <sheetView showGridLines="0" zoomScaleNormal="100" zoomScaleSheetLayoutView="100" workbookViewId="0">
      <pane xSplit="1" ySplit="3" topLeftCell="B4" activePane="bottomRight" state="frozen"/>
      <selection pane="topRight" activeCell="B1" sqref="B1"/>
      <selection pane="bottomLeft" activeCell="A4" sqref="A4"/>
      <selection pane="bottomRight" activeCell="B4" sqref="B4"/>
    </sheetView>
  </sheetViews>
  <sheetFormatPr defaultColWidth="9.140625" defaultRowHeight="15" x14ac:dyDescent="0.25"/>
  <cols>
    <col min="1" max="1" width="68" style="127" customWidth="1"/>
    <col min="2" max="19" width="10.42578125" style="68" customWidth="1"/>
    <col min="20" max="20" width="9.140625" style="214"/>
    <col min="21" max="21" width="10.7109375" style="68" bestFit="1" customWidth="1"/>
    <col min="22" max="23" width="10.42578125" style="68" customWidth="1"/>
    <col min="24" max="16384" width="9.140625" style="68"/>
  </cols>
  <sheetData>
    <row r="1" spans="1:23" ht="15.75" x14ac:dyDescent="0.25">
      <c r="A1" s="373" t="s">
        <v>95</v>
      </c>
      <c r="B1" s="29"/>
      <c r="C1" s="29"/>
      <c r="D1" s="29"/>
      <c r="E1" s="29"/>
      <c r="F1" s="29"/>
      <c r="M1" s="73"/>
      <c r="N1" s="73"/>
      <c r="R1" s="73"/>
      <c r="S1" s="73"/>
      <c r="W1" s="73"/>
    </row>
    <row r="2" spans="1:23" x14ac:dyDescent="0.25">
      <c r="A2" s="396" t="s">
        <v>38</v>
      </c>
      <c r="B2" s="29"/>
      <c r="C2" s="29"/>
      <c r="D2" s="29"/>
      <c r="E2" s="29"/>
      <c r="F2" s="29"/>
      <c r="G2" s="29"/>
      <c r="Q2" s="29"/>
      <c r="V2" s="29"/>
    </row>
    <row r="3" spans="1:23" s="29" customFormat="1" ht="15.75" x14ac:dyDescent="0.2">
      <c r="A3" s="177"/>
      <c r="B3" s="356" t="s">
        <v>59</v>
      </c>
      <c r="C3" s="357" t="s">
        <v>60</v>
      </c>
      <c r="D3" s="357" t="s">
        <v>61</v>
      </c>
      <c r="E3" s="357" t="s">
        <v>62</v>
      </c>
      <c r="F3" s="376">
        <v>2019</v>
      </c>
      <c r="G3" s="357" t="s">
        <v>63</v>
      </c>
      <c r="H3" s="357" t="s">
        <v>64</v>
      </c>
      <c r="I3" s="357" t="s">
        <v>65</v>
      </c>
      <c r="J3" s="357" t="s">
        <v>66</v>
      </c>
      <c r="K3" s="376">
        <v>2020</v>
      </c>
      <c r="L3" s="357" t="s">
        <v>67</v>
      </c>
      <c r="M3" s="357" t="s">
        <v>68</v>
      </c>
      <c r="N3" s="357" t="s">
        <v>69</v>
      </c>
      <c r="O3" s="357" t="s">
        <v>70</v>
      </c>
      <c r="P3" s="376">
        <v>2021</v>
      </c>
      <c r="Q3" s="357" t="s">
        <v>71</v>
      </c>
      <c r="R3" s="357" t="s">
        <v>72</v>
      </c>
      <c r="S3" s="357" t="s">
        <v>73</v>
      </c>
      <c r="T3" s="357" t="s">
        <v>74</v>
      </c>
      <c r="U3" s="376">
        <v>2022</v>
      </c>
      <c r="V3" s="357" t="s">
        <v>306</v>
      </c>
      <c r="W3" s="357" t="s">
        <v>322</v>
      </c>
    </row>
    <row r="4" spans="1:23" s="125" customFormat="1" ht="25.7" customHeight="1" x14ac:dyDescent="0.25">
      <c r="A4" s="212" t="s">
        <v>96</v>
      </c>
      <c r="B4" s="210"/>
      <c r="C4" s="207"/>
      <c r="D4" s="207"/>
      <c r="E4" s="207"/>
      <c r="F4" s="209"/>
      <c r="G4" s="207"/>
      <c r="H4" s="207"/>
      <c r="I4" s="207"/>
      <c r="J4" s="207"/>
      <c r="K4" s="209"/>
      <c r="L4" s="207"/>
      <c r="M4" s="207"/>
      <c r="N4" s="207"/>
      <c r="O4" s="207"/>
      <c r="P4" s="209"/>
      <c r="Q4" s="207"/>
      <c r="R4" s="207"/>
      <c r="S4" s="207"/>
      <c r="T4" s="207"/>
      <c r="U4" s="209"/>
      <c r="V4" s="207"/>
      <c r="W4" s="207"/>
    </row>
    <row r="5" spans="1:23" x14ac:dyDescent="0.25">
      <c r="A5" s="218" t="s">
        <v>82</v>
      </c>
      <c r="B5" s="132">
        <v>3075.2</v>
      </c>
      <c r="C5" s="133">
        <v>3533.9</v>
      </c>
      <c r="D5" s="133">
        <v>3631.5</v>
      </c>
      <c r="E5" s="133">
        <v>4439.3</v>
      </c>
      <c r="F5" s="134">
        <v>14679.9</v>
      </c>
      <c r="G5" s="133">
        <v>3431.3</v>
      </c>
      <c r="H5" s="133">
        <v>2987.7</v>
      </c>
      <c r="I5" s="133">
        <v>3248.5</v>
      </c>
      <c r="J5" s="133">
        <v>4123</v>
      </c>
      <c r="K5" s="134">
        <v>13790.5</v>
      </c>
      <c r="L5" s="133">
        <v>3359</v>
      </c>
      <c r="M5" s="133">
        <v>3911.7</v>
      </c>
      <c r="N5" s="133">
        <v>4173</v>
      </c>
      <c r="O5" s="133">
        <v>5565.8</v>
      </c>
      <c r="P5" s="134">
        <v>17009.5</v>
      </c>
      <c r="Q5" s="133">
        <v>4376</v>
      </c>
      <c r="R5" s="133">
        <v>4802.6000000000004</v>
      </c>
      <c r="S5" s="133">
        <v>4622.8</v>
      </c>
      <c r="T5" s="133">
        <v>4975.1000000000004</v>
      </c>
      <c r="U5" s="134">
        <v>18776.5</v>
      </c>
      <c r="V5" s="133">
        <v>4180.8</v>
      </c>
      <c r="W5" s="133">
        <v>4477.5</v>
      </c>
    </row>
    <row r="6" spans="1:23" x14ac:dyDescent="0.25">
      <c r="A6" s="129" t="s">
        <v>16</v>
      </c>
      <c r="B6" s="31">
        <v>2060.3000000000002</v>
      </c>
      <c r="C6" s="32">
        <v>2180.1999999999998</v>
      </c>
      <c r="D6" s="32">
        <v>2293.6</v>
      </c>
      <c r="E6" s="32">
        <v>2680.1</v>
      </c>
      <c r="F6" s="39">
        <v>9214.2000000000007</v>
      </c>
      <c r="G6" s="32">
        <v>2457.9</v>
      </c>
      <c r="H6" s="32">
        <v>2393.6999999999998</v>
      </c>
      <c r="I6" s="32">
        <v>2396.6</v>
      </c>
      <c r="J6" s="32">
        <v>2787.5</v>
      </c>
      <c r="K6" s="39">
        <v>10035.700000000001</v>
      </c>
      <c r="L6" s="32">
        <v>2579.9</v>
      </c>
      <c r="M6" s="32">
        <v>2546.9</v>
      </c>
      <c r="N6" s="32">
        <v>2625.3</v>
      </c>
      <c r="O6" s="32">
        <v>2984.4</v>
      </c>
      <c r="P6" s="39">
        <v>10736.5</v>
      </c>
      <c r="Q6" s="32">
        <v>2956.9</v>
      </c>
      <c r="R6" s="32">
        <v>2968.7</v>
      </c>
      <c r="S6" s="32">
        <v>2906.7</v>
      </c>
      <c r="T6" s="32">
        <v>3219.4</v>
      </c>
      <c r="U6" s="39">
        <v>12051.7</v>
      </c>
      <c r="V6" s="32">
        <v>3230.3</v>
      </c>
      <c r="W6" s="32">
        <v>3242.4</v>
      </c>
    </row>
    <row r="7" spans="1:23" x14ac:dyDescent="0.25">
      <c r="A7" s="529" t="s">
        <v>17</v>
      </c>
      <c r="B7" s="136">
        <v>5135.5</v>
      </c>
      <c r="C7" s="137">
        <v>5714.1</v>
      </c>
      <c r="D7" s="137">
        <v>5925.1</v>
      </c>
      <c r="E7" s="137">
        <v>7119.4</v>
      </c>
      <c r="F7" s="134">
        <v>23894.1</v>
      </c>
      <c r="G7" s="138">
        <v>5889.2</v>
      </c>
      <c r="H7" s="138">
        <v>5381.4</v>
      </c>
      <c r="I7" s="138">
        <v>5645.1</v>
      </c>
      <c r="J7" s="138">
        <v>6910.5</v>
      </c>
      <c r="K7" s="134">
        <v>23826.2</v>
      </c>
      <c r="L7" s="138">
        <v>5938.9</v>
      </c>
      <c r="M7" s="138">
        <v>6458.6</v>
      </c>
      <c r="N7" s="138">
        <v>6798.3</v>
      </c>
      <c r="O7" s="138">
        <v>8550.2000000000007</v>
      </c>
      <c r="P7" s="134">
        <v>27746</v>
      </c>
      <c r="Q7" s="138">
        <v>7332.9</v>
      </c>
      <c r="R7" s="138">
        <v>7771.3</v>
      </c>
      <c r="S7" s="138">
        <v>7529.5</v>
      </c>
      <c r="T7" s="138">
        <v>8194.5</v>
      </c>
      <c r="U7" s="140">
        <v>30828.2</v>
      </c>
      <c r="V7" s="137">
        <v>7411.1</v>
      </c>
      <c r="W7" s="137">
        <v>7719.9</v>
      </c>
    </row>
    <row r="8" spans="1:23" ht="6" customHeight="1" x14ac:dyDescent="0.25">
      <c r="A8" s="48"/>
      <c r="B8" s="33"/>
      <c r="C8" s="34"/>
      <c r="D8" s="34"/>
      <c r="E8" s="34"/>
      <c r="F8" s="37"/>
      <c r="G8" s="35"/>
      <c r="H8" s="35"/>
      <c r="I8" s="35"/>
      <c r="J8" s="35"/>
      <c r="K8" s="37"/>
      <c r="L8" s="35"/>
      <c r="M8" s="35"/>
      <c r="N8" s="35"/>
      <c r="O8" s="35"/>
      <c r="P8" s="37"/>
      <c r="Q8" s="35"/>
      <c r="R8" s="35"/>
      <c r="S8" s="35"/>
      <c r="T8" s="35"/>
      <c r="U8" s="37">
        <v>0</v>
      </c>
      <c r="V8" s="34"/>
      <c r="W8" s="34"/>
    </row>
    <row r="9" spans="1:23" x14ac:dyDescent="0.25">
      <c r="A9" s="48" t="s">
        <v>18</v>
      </c>
      <c r="B9" s="33">
        <v>4022</v>
      </c>
      <c r="C9" s="34">
        <v>4445.8</v>
      </c>
      <c r="D9" s="34">
        <v>4687.3</v>
      </c>
      <c r="E9" s="34">
        <v>5533.8</v>
      </c>
      <c r="F9" s="37">
        <v>18688.900000000001</v>
      </c>
      <c r="G9" s="35">
        <v>4712.7</v>
      </c>
      <c r="H9" s="35">
        <v>4399.5</v>
      </c>
      <c r="I9" s="35">
        <v>4564.6000000000004</v>
      </c>
      <c r="J9" s="35">
        <v>5370.8</v>
      </c>
      <c r="K9" s="37">
        <v>19047.599999999999</v>
      </c>
      <c r="L9" s="35">
        <v>4719.5</v>
      </c>
      <c r="M9" s="35">
        <v>5016.7</v>
      </c>
      <c r="N9" s="35">
        <v>5258.9</v>
      </c>
      <c r="O9" s="35">
        <v>6584.3</v>
      </c>
      <c r="P9" s="37">
        <v>21579.4</v>
      </c>
      <c r="Q9" s="35">
        <v>5752.2</v>
      </c>
      <c r="R9" s="35">
        <v>6054</v>
      </c>
      <c r="S9" s="35">
        <v>5934.5</v>
      </c>
      <c r="T9" s="35">
        <v>6498.8</v>
      </c>
      <c r="U9" s="37">
        <v>24239.5</v>
      </c>
      <c r="V9" s="34">
        <v>6006.4</v>
      </c>
      <c r="W9" s="34">
        <v>6179.5</v>
      </c>
    </row>
    <row r="10" spans="1:23" x14ac:dyDescent="0.25">
      <c r="A10" s="48" t="s">
        <v>19</v>
      </c>
      <c r="B10" s="33">
        <v>792.9</v>
      </c>
      <c r="C10" s="34">
        <v>877.4</v>
      </c>
      <c r="D10" s="34">
        <v>809.6</v>
      </c>
      <c r="E10" s="34">
        <v>956.1</v>
      </c>
      <c r="F10" s="37">
        <v>3436</v>
      </c>
      <c r="G10" s="35">
        <v>790.1</v>
      </c>
      <c r="H10" s="35">
        <v>770.8</v>
      </c>
      <c r="I10" s="35">
        <v>794.2</v>
      </c>
      <c r="J10" s="35">
        <v>951.1</v>
      </c>
      <c r="K10" s="37">
        <v>3306.2</v>
      </c>
      <c r="L10" s="35">
        <v>828.3</v>
      </c>
      <c r="M10" s="35">
        <v>957.2</v>
      </c>
      <c r="N10" s="35">
        <v>1025.7</v>
      </c>
      <c r="O10" s="35">
        <v>1263</v>
      </c>
      <c r="P10" s="37">
        <v>4074.2</v>
      </c>
      <c r="Q10" s="35">
        <v>1066</v>
      </c>
      <c r="R10" s="35">
        <v>1188.8</v>
      </c>
      <c r="S10" s="35">
        <v>1080.3</v>
      </c>
      <c r="T10" s="35">
        <v>1314.5</v>
      </c>
      <c r="U10" s="37">
        <v>4649.5</v>
      </c>
      <c r="V10" s="34">
        <v>1208.9000000000001</v>
      </c>
      <c r="W10" s="34">
        <v>1088.8</v>
      </c>
    </row>
    <row r="11" spans="1:23" x14ac:dyDescent="0.25">
      <c r="A11" s="48" t="s">
        <v>20</v>
      </c>
      <c r="B11" s="33">
        <v>105.8</v>
      </c>
      <c r="C11" s="34">
        <v>106.5</v>
      </c>
      <c r="D11" s="34">
        <v>111.6</v>
      </c>
      <c r="E11" s="34">
        <v>115.4</v>
      </c>
      <c r="F11" s="37">
        <v>439.3</v>
      </c>
      <c r="G11" s="35">
        <v>113.8</v>
      </c>
      <c r="H11" s="35">
        <v>116.4</v>
      </c>
      <c r="I11" s="35">
        <v>127.7</v>
      </c>
      <c r="J11" s="35">
        <v>143.80000000000001</v>
      </c>
      <c r="K11" s="37">
        <v>501.7</v>
      </c>
      <c r="L11" s="35">
        <v>122.1</v>
      </c>
      <c r="M11" s="35">
        <v>119.1</v>
      </c>
      <c r="N11" s="35">
        <v>122.6</v>
      </c>
      <c r="O11" s="35">
        <v>162.1</v>
      </c>
      <c r="P11" s="37">
        <v>525.9</v>
      </c>
      <c r="Q11" s="35">
        <v>149</v>
      </c>
      <c r="R11" s="35">
        <v>162.4</v>
      </c>
      <c r="S11" s="35">
        <v>142.1</v>
      </c>
      <c r="T11" s="35">
        <v>159.6</v>
      </c>
      <c r="U11" s="37">
        <v>613.1</v>
      </c>
      <c r="V11" s="34">
        <v>161.5</v>
      </c>
      <c r="W11" s="34">
        <v>154.4</v>
      </c>
    </row>
    <row r="12" spans="1:23" x14ac:dyDescent="0.25">
      <c r="A12" s="129" t="s">
        <v>21</v>
      </c>
      <c r="B12" s="31">
        <v>89</v>
      </c>
      <c r="C12" s="32">
        <v>0</v>
      </c>
      <c r="D12" s="32">
        <v>0</v>
      </c>
      <c r="E12" s="32">
        <v>0.8</v>
      </c>
      <c r="F12" s="39">
        <v>89.8</v>
      </c>
      <c r="G12" s="32">
        <v>75.2</v>
      </c>
      <c r="H12" s="32">
        <v>0</v>
      </c>
      <c r="I12" s="32">
        <v>0</v>
      </c>
      <c r="J12" s="32">
        <v>13.5</v>
      </c>
      <c r="K12" s="39">
        <v>88.7</v>
      </c>
      <c r="L12" s="32">
        <v>0</v>
      </c>
      <c r="M12" s="32">
        <v>0</v>
      </c>
      <c r="N12" s="32">
        <v>0</v>
      </c>
      <c r="O12" s="32">
        <v>0</v>
      </c>
      <c r="P12" s="39">
        <v>0</v>
      </c>
      <c r="Q12" s="429">
        <v>10.4</v>
      </c>
      <c r="R12" s="32">
        <v>26.4</v>
      </c>
      <c r="S12" s="32">
        <v>0</v>
      </c>
      <c r="T12" s="32">
        <v>21.9</v>
      </c>
      <c r="U12" s="39">
        <v>58.7</v>
      </c>
      <c r="V12" s="647">
        <v>0</v>
      </c>
      <c r="W12" s="32">
        <v>0</v>
      </c>
    </row>
    <row r="13" spans="1:23" x14ac:dyDescent="0.25">
      <c r="A13" s="48" t="s">
        <v>22</v>
      </c>
      <c r="B13" s="33">
        <v>5009.7</v>
      </c>
      <c r="C13" s="34">
        <v>5429.7</v>
      </c>
      <c r="D13" s="34">
        <v>5608.5</v>
      </c>
      <c r="E13" s="34">
        <v>6606.1</v>
      </c>
      <c r="F13" s="37">
        <v>22654</v>
      </c>
      <c r="G13" s="35">
        <v>5691.8</v>
      </c>
      <c r="H13" s="35">
        <v>5286.7</v>
      </c>
      <c r="I13" s="35">
        <v>5486.5</v>
      </c>
      <c r="J13" s="35">
        <v>6479.2</v>
      </c>
      <c r="K13" s="37">
        <v>22944.2</v>
      </c>
      <c r="L13" s="35">
        <v>5669.9</v>
      </c>
      <c r="M13" s="35">
        <v>6093</v>
      </c>
      <c r="N13" s="35">
        <v>6407.2</v>
      </c>
      <c r="O13" s="35">
        <v>8009.4</v>
      </c>
      <c r="P13" s="37">
        <v>26179.5</v>
      </c>
      <c r="Q13" s="35">
        <v>6977.6</v>
      </c>
      <c r="R13" s="35">
        <v>7431.6</v>
      </c>
      <c r="S13" s="35">
        <v>7156.9</v>
      </c>
      <c r="T13" s="35">
        <v>7994.8</v>
      </c>
      <c r="U13" s="37">
        <v>29560.799999999999</v>
      </c>
      <c r="V13" s="34">
        <v>7376.8</v>
      </c>
      <c r="W13" s="34">
        <v>7422.7</v>
      </c>
    </row>
    <row r="14" spans="1:23" ht="6" customHeight="1" x14ac:dyDescent="0.25">
      <c r="A14" s="48"/>
      <c r="B14" s="33"/>
      <c r="C14" s="34"/>
      <c r="D14" s="34"/>
      <c r="E14" s="34"/>
      <c r="F14" s="37"/>
      <c r="G14" s="35"/>
      <c r="H14" s="35"/>
      <c r="I14" s="35"/>
      <c r="J14" s="35"/>
      <c r="K14" s="37"/>
      <c r="L14" s="35"/>
      <c r="M14" s="35"/>
      <c r="N14" s="35"/>
      <c r="O14" s="35"/>
      <c r="P14" s="37"/>
      <c r="Q14" s="35"/>
      <c r="R14" s="35"/>
      <c r="S14" s="35"/>
      <c r="T14" s="35"/>
      <c r="U14" s="37"/>
      <c r="V14" s="34"/>
      <c r="W14" s="34"/>
    </row>
    <row r="15" spans="1:23" x14ac:dyDescent="0.25">
      <c r="A15" s="409" t="s">
        <v>97</v>
      </c>
      <c r="B15" s="33">
        <v>19.2</v>
      </c>
      <c r="C15" s="34">
        <v>0</v>
      </c>
      <c r="D15" s="34">
        <v>0</v>
      </c>
      <c r="E15" s="34">
        <v>0.5</v>
      </c>
      <c r="F15" s="37">
        <v>19.7</v>
      </c>
      <c r="G15" s="35">
        <v>22.8</v>
      </c>
      <c r="H15" s="34">
        <v>-0.5</v>
      </c>
      <c r="I15" s="34">
        <v>52.8</v>
      </c>
      <c r="J15" s="34">
        <v>12.7</v>
      </c>
      <c r="K15" s="37">
        <v>87.8</v>
      </c>
      <c r="L15" s="35">
        <v>0.2</v>
      </c>
      <c r="M15" s="35">
        <v>0.9</v>
      </c>
      <c r="N15" s="35">
        <v>18.5</v>
      </c>
      <c r="O15" s="34">
        <v>51.4</v>
      </c>
      <c r="P15" s="37">
        <v>71</v>
      </c>
      <c r="Q15" s="35">
        <v>21.6</v>
      </c>
      <c r="R15" s="35">
        <v>177.2</v>
      </c>
      <c r="S15" s="35">
        <v>1.7</v>
      </c>
      <c r="T15" s="35">
        <v>43.9</v>
      </c>
      <c r="U15" s="37">
        <v>244.4</v>
      </c>
      <c r="V15" s="34">
        <v>3.1</v>
      </c>
      <c r="W15" s="34">
        <v>9.3000000000000007</v>
      </c>
    </row>
    <row r="16" spans="1:23" ht="6" customHeight="1" x14ac:dyDescent="0.25">
      <c r="A16" s="48"/>
      <c r="B16" s="33"/>
      <c r="C16" s="34"/>
      <c r="D16" s="34"/>
      <c r="E16" s="34"/>
      <c r="F16" s="37"/>
      <c r="G16" s="35"/>
      <c r="H16" s="34"/>
      <c r="I16" s="34"/>
      <c r="J16" s="34"/>
      <c r="K16" s="37"/>
      <c r="L16" s="35"/>
      <c r="M16" s="35"/>
      <c r="N16" s="35"/>
      <c r="O16" s="34"/>
      <c r="P16" s="37"/>
      <c r="Q16" s="35"/>
      <c r="R16" s="35"/>
      <c r="S16" s="35"/>
      <c r="T16" s="35"/>
      <c r="U16" s="37"/>
      <c r="V16" s="34"/>
      <c r="W16" s="34"/>
    </row>
    <row r="17" spans="1:23" x14ac:dyDescent="0.25">
      <c r="A17" s="528" t="s">
        <v>24</v>
      </c>
      <c r="B17" s="36">
        <v>145</v>
      </c>
      <c r="C17" s="44">
        <v>284.39999999999998</v>
      </c>
      <c r="D17" s="44">
        <v>316.60000000000002</v>
      </c>
      <c r="E17" s="44">
        <v>513.79999999999995</v>
      </c>
      <c r="F17" s="59">
        <v>1259.8</v>
      </c>
      <c r="G17" s="44">
        <v>220.2</v>
      </c>
      <c r="H17" s="44">
        <v>94.2</v>
      </c>
      <c r="I17" s="44">
        <v>211.4</v>
      </c>
      <c r="J17" s="44">
        <v>444</v>
      </c>
      <c r="K17" s="59">
        <v>969.8</v>
      </c>
      <c r="L17" s="44">
        <v>269.2</v>
      </c>
      <c r="M17" s="44">
        <v>366.5</v>
      </c>
      <c r="N17" s="44">
        <v>409.6</v>
      </c>
      <c r="O17" s="44">
        <v>592.20000000000005</v>
      </c>
      <c r="P17" s="59">
        <v>1637.5</v>
      </c>
      <c r="Q17" s="44">
        <v>376.9</v>
      </c>
      <c r="R17" s="44">
        <v>516.9</v>
      </c>
      <c r="S17" s="44">
        <v>374.3</v>
      </c>
      <c r="T17" s="44">
        <v>243.6</v>
      </c>
      <c r="U17" s="59">
        <v>1511.9</v>
      </c>
      <c r="V17" s="44">
        <v>37.4</v>
      </c>
      <c r="W17" s="44">
        <v>306.39999999999998</v>
      </c>
    </row>
    <row r="18" spans="1:23" ht="6" customHeight="1" x14ac:dyDescent="0.25">
      <c r="A18" s="48"/>
      <c r="B18" s="33"/>
      <c r="C18" s="34"/>
      <c r="D18" s="34"/>
      <c r="E18" s="34"/>
      <c r="F18" s="37"/>
      <c r="G18" s="35"/>
      <c r="H18" s="34"/>
      <c r="I18" s="34"/>
      <c r="J18" s="34"/>
      <c r="K18" s="37"/>
      <c r="L18" s="35"/>
      <c r="M18" s="35"/>
      <c r="N18" s="35"/>
      <c r="O18" s="34"/>
      <c r="P18" s="37"/>
      <c r="Q18" s="35"/>
      <c r="R18" s="35"/>
      <c r="S18" s="35"/>
      <c r="T18" s="35"/>
      <c r="U18" s="37"/>
      <c r="V18" s="34"/>
      <c r="W18" s="34"/>
    </row>
    <row r="19" spans="1:23" x14ac:dyDescent="0.25">
      <c r="A19" s="48" t="s">
        <v>98</v>
      </c>
      <c r="B19" s="33">
        <v>72.7</v>
      </c>
      <c r="C19" s="34">
        <v>21.8</v>
      </c>
      <c r="D19" s="34">
        <v>25.8</v>
      </c>
      <c r="E19" s="34">
        <v>40.700000000000003</v>
      </c>
      <c r="F19" s="37">
        <v>161</v>
      </c>
      <c r="G19" s="35">
        <v>20.6</v>
      </c>
      <c r="H19" s="34">
        <v>19.5</v>
      </c>
      <c r="I19" s="34">
        <v>32.4</v>
      </c>
      <c r="J19" s="34">
        <v>53.7</v>
      </c>
      <c r="K19" s="37">
        <v>126.2</v>
      </c>
      <c r="L19" s="35">
        <v>83.5</v>
      </c>
      <c r="M19" s="35">
        <v>212.1</v>
      </c>
      <c r="N19" s="35">
        <v>163.80000000000001</v>
      </c>
      <c r="O19" s="34">
        <v>159.19999999999999</v>
      </c>
      <c r="P19" s="37">
        <v>618.6</v>
      </c>
      <c r="Q19" s="35">
        <v>42.9</v>
      </c>
      <c r="R19" s="35">
        <v>119.2</v>
      </c>
      <c r="S19" s="35">
        <v>234</v>
      </c>
      <c r="T19" s="35">
        <v>-167</v>
      </c>
      <c r="U19" s="37">
        <v>229</v>
      </c>
      <c r="V19" s="34">
        <v>141.69999999999999</v>
      </c>
      <c r="W19" s="34">
        <v>-7.5</v>
      </c>
    </row>
    <row r="20" spans="1:23" x14ac:dyDescent="0.25">
      <c r="A20" s="48" t="s">
        <v>99</v>
      </c>
      <c r="B20" s="33">
        <v>20.8</v>
      </c>
      <c r="C20" s="34">
        <v>4.3</v>
      </c>
      <c r="D20" s="34">
        <v>0.9</v>
      </c>
      <c r="E20" s="34">
        <v>2.7</v>
      </c>
      <c r="F20" s="37">
        <v>28.7</v>
      </c>
      <c r="G20" s="35">
        <v>-0.1</v>
      </c>
      <c r="H20" s="34">
        <v>5.2</v>
      </c>
      <c r="I20" s="34">
        <v>7.9</v>
      </c>
      <c r="J20" s="34">
        <v>4.4000000000000004</v>
      </c>
      <c r="K20" s="37">
        <v>17.3</v>
      </c>
      <c r="L20" s="35">
        <v>2.7</v>
      </c>
      <c r="M20" s="35">
        <v>12</v>
      </c>
      <c r="N20" s="35">
        <v>7.7</v>
      </c>
      <c r="O20" s="34">
        <v>181.1</v>
      </c>
      <c r="P20" s="37">
        <v>203.5</v>
      </c>
      <c r="Q20" s="35">
        <v>-14.4</v>
      </c>
      <c r="R20" s="35">
        <v>-6.9</v>
      </c>
      <c r="S20" s="35">
        <v>7.8</v>
      </c>
      <c r="T20" s="35">
        <v>1.7</v>
      </c>
      <c r="U20" s="37">
        <v>-11.9</v>
      </c>
      <c r="V20" s="34">
        <v>2.5</v>
      </c>
      <c r="W20" s="34">
        <v>5.6</v>
      </c>
    </row>
    <row r="21" spans="1:23" x14ac:dyDescent="0.25">
      <c r="A21" s="48" t="s">
        <v>50</v>
      </c>
      <c r="B21" s="33">
        <v>105.8</v>
      </c>
      <c r="C21" s="34">
        <v>106.5</v>
      </c>
      <c r="D21" s="34">
        <v>111.6</v>
      </c>
      <c r="E21" s="34">
        <v>115.4</v>
      </c>
      <c r="F21" s="37">
        <v>439.3</v>
      </c>
      <c r="G21" s="35">
        <v>113.8</v>
      </c>
      <c r="H21" s="35">
        <v>116.4</v>
      </c>
      <c r="I21" s="35">
        <v>127.7</v>
      </c>
      <c r="J21" s="35">
        <v>143.80000000000001</v>
      </c>
      <c r="K21" s="37">
        <v>501.7</v>
      </c>
      <c r="L21" s="35">
        <v>122.1</v>
      </c>
      <c r="M21" s="35">
        <v>119.1</v>
      </c>
      <c r="N21" s="35">
        <v>122.6</v>
      </c>
      <c r="O21" s="35">
        <v>162.1</v>
      </c>
      <c r="P21" s="37">
        <v>525.9</v>
      </c>
      <c r="Q21" s="35">
        <v>149</v>
      </c>
      <c r="R21" s="35">
        <v>162.4</v>
      </c>
      <c r="S21" s="35">
        <v>142.1</v>
      </c>
      <c r="T21" s="35">
        <v>159.6</v>
      </c>
      <c r="U21" s="37">
        <v>613.1</v>
      </c>
      <c r="V21" s="34">
        <v>161.5</v>
      </c>
      <c r="W21" s="34">
        <v>154.4</v>
      </c>
    </row>
    <row r="22" spans="1:23" x14ac:dyDescent="0.25">
      <c r="A22" s="129" t="s">
        <v>51</v>
      </c>
      <c r="B22" s="31">
        <v>89</v>
      </c>
      <c r="C22" s="32">
        <v>0</v>
      </c>
      <c r="D22" s="32">
        <v>0</v>
      </c>
      <c r="E22" s="32">
        <v>0.8</v>
      </c>
      <c r="F22" s="39">
        <v>89.8</v>
      </c>
      <c r="G22" s="32">
        <v>75.2</v>
      </c>
      <c r="H22" s="32">
        <v>0</v>
      </c>
      <c r="I22" s="32">
        <v>0</v>
      </c>
      <c r="J22" s="32">
        <v>13.5</v>
      </c>
      <c r="K22" s="39">
        <v>88.7</v>
      </c>
      <c r="L22" s="32">
        <v>0</v>
      </c>
      <c r="M22" s="32">
        <v>0</v>
      </c>
      <c r="N22" s="32">
        <v>0</v>
      </c>
      <c r="O22" s="32">
        <v>0</v>
      </c>
      <c r="P22" s="39">
        <v>0</v>
      </c>
      <c r="Q22" s="32">
        <v>10.4</v>
      </c>
      <c r="R22" s="32">
        <v>26.4</v>
      </c>
      <c r="S22" s="32">
        <v>0</v>
      </c>
      <c r="T22" s="32">
        <v>21.9</v>
      </c>
      <c r="U22" s="39">
        <v>58.7</v>
      </c>
      <c r="V22" s="32">
        <v>0</v>
      </c>
      <c r="W22" s="32">
        <v>0</v>
      </c>
    </row>
    <row r="23" spans="1:23" x14ac:dyDescent="0.25">
      <c r="A23" s="48" t="s">
        <v>34</v>
      </c>
      <c r="B23" s="33">
        <v>433.3</v>
      </c>
      <c r="C23" s="34">
        <v>417</v>
      </c>
      <c r="D23" s="34">
        <v>454.9</v>
      </c>
      <c r="E23" s="34">
        <v>673.4</v>
      </c>
      <c r="F23" s="37">
        <v>1978.6</v>
      </c>
      <c r="G23" s="35">
        <v>429.7</v>
      </c>
      <c r="H23" s="35">
        <v>235.3</v>
      </c>
      <c r="I23" s="35">
        <v>379.4</v>
      </c>
      <c r="J23" s="35">
        <v>659.4</v>
      </c>
      <c r="K23" s="37">
        <v>1703.7</v>
      </c>
      <c r="L23" s="35">
        <v>477.5</v>
      </c>
      <c r="M23" s="35">
        <v>709.7</v>
      </c>
      <c r="N23" s="35">
        <v>703.7</v>
      </c>
      <c r="O23" s="35">
        <v>1094.5999999999999</v>
      </c>
      <c r="P23" s="37">
        <v>2985.5</v>
      </c>
      <c r="Q23" s="35">
        <v>564.79999999999995</v>
      </c>
      <c r="R23" s="35">
        <v>818</v>
      </c>
      <c r="S23" s="35">
        <v>758.3</v>
      </c>
      <c r="T23" s="35">
        <v>259.8</v>
      </c>
      <c r="U23" s="37">
        <v>2400.8000000000002</v>
      </c>
      <c r="V23" s="34">
        <v>343</v>
      </c>
      <c r="W23" s="34">
        <v>458.9</v>
      </c>
    </row>
    <row r="24" spans="1:23" ht="16.5" x14ac:dyDescent="0.25">
      <c r="A24" s="409" t="s">
        <v>100</v>
      </c>
      <c r="B24" s="33">
        <v>23.1</v>
      </c>
      <c r="C24" s="34">
        <v>51.2</v>
      </c>
      <c r="D24" s="34">
        <v>1.2</v>
      </c>
      <c r="E24" s="34">
        <v>18.8</v>
      </c>
      <c r="F24" s="37">
        <v>94.2</v>
      </c>
      <c r="G24" s="35">
        <v>2</v>
      </c>
      <c r="H24" s="35">
        <v>32.200000000000003</v>
      </c>
      <c r="I24" s="35">
        <v>63.1</v>
      </c>
      <c r="J24" s="35">
        <v>95.3</v>
      </c>
      <c r="K24" s="37">
        <v>192.6</v>
      </c>
      <c r="L24" s="35">
        <v>16.399999999999999</v>
      </c>
      <c r="M24" s="35">
        <v>9.5</v>
      </c>
      <c r="N24" s="35">
        <v>33.299999999999997</v>
      </c>
      <c r="O24" s="35">
        <v>29.7</v>
      </c>
      <c r="P24" s="37">
        <v>88.9</v>
      </c>
      <c r="Q24" s="35">
        <v>30.9</v>
      </c>
      <c r="R24" s="35">
        <v>47</v>
      </c>
      <c r="S24" s="35">
        <v>29.6</v>
      </c>
      <c r="T24" s="35">
        <v>240.8</v>
      </c>
      <c r="U24" s="37">
        <v>348.2</v>
      </c>
      <c r="V24" s="34">
        <v>163.4</v>
      </c>
      <c r="W24" s="34">
        <v>38.299999999999997</v>
      </c>
    </row>
    <row r="25" spans="1:23" x14ac:dyDescent="0.25">
      <c r="A25" s="48" t="s">
        <v>101</v>
      </c>
      <c r="B25" s="405">
        <v>-0.4</v>
      </c>
      <c r="C25" s="406">
        <v>1.3</v>
      </c>
      <c r="D25" s="406">
        <v>2.2000000000000002</v>
      </c>
      <c r="E25" s="406">
        <v>0.2</v>
      </c>
      <c r="F25" s="404">
        <v>3.3</v>
      </c>
      <c r="G25" s="427">
        <v>0.2</v>
      </c>
      <c r="H25" s="406">
        <v>-2.7</v>
      </c>
      <c r="I25" s="406">
        <v>0</v>
      </c>
      <c r="J25" s="406">
        <v>0.5</v>
      </c>
      <c r="K25" s="404">
        <v>-2</v>
      </c>
      <c r="L25" s="35">
        <v>26.1</v>
      </c>
      <c r="M25" s="35">
        <v>11.4</v>
      </c>
      <c r="N25" s="35">
        <v>4.5</v>
      </c>
      <c r="O25" s="35">
        <v>168.7</v>
      </c>
      <c r="P25" s="37">
        <v>210.8</v>
      </c>
      <c r="Q25" s="35">
        <v>-136.4</v>
      </c>
      <c r="R25" s="35">
        <v>-53.6</v>
      </c>
      <c r="S25" s="35">
        <v>182</v>
      </c>
      <c r="T25" s="35">
        <v>-167.2</v>
      </c>
      <c r="U25" s="37">
        <v>-175.2</v>
      </c>
      <c r="V25" s="34">
        <v>-26.2</v>
      </c>
      <c r="W25" s="34">
        <v>-6.3</v>
      </c>
    </row>
    <row r="26" spans="1:23" x14ac:dyDescent="0.25">
      <c r="A26" s="350" t="s">
        <v>57</v>
      </c>
      <c r="B26" s="384">
        <v>456.8</v>
      </c>
      <c r="C26" s="385">
        <v>466.9</v>
      </c>
      <c r="D26" s="385">
        <v>453.9</v>
      </c>
      <c r="E26" s="385">
        <v>692</v>
      </c>
      <c r="F26" s="386">
        <v>2069.5</v>
      </c>
      <c r="G26" s="385">
        <v>431.5</v>
      </c>
      <c r="H26" s="385">
        <v>270.2</v>
      </c>
      <c r="I26" s="385">
        <v>442.5</v>
      </c>
      <c r="J26" s="385">
        <v>754.2</v>
      </c>
      <c r="K26" s="386">
        <v>1898.3</v>
      </c>
      <c r="L26" s="385">
        <v>467.8</v>
      </c>
      <c r="M26" s="385">
        <v>707.8</v>
      </c>
      <c r="N26" s="385">
        <v>732.5</v>
      </c>
      <c r="O26" s="385">
        <v>955.6</v>
      </c>
      <c r="P26" s="386">
        <v>2863.7</v>
      </c>
      <c r="Q26" s="385">
        <v>732.1</v>
      </c>
      <c r="R26" s="385">
        <v>918.6</v>
      </c>
      <c r="S26" s="385">
        <v>605.79999999999995</v>
      </c>
      <c r="T26" s="385">
        <v>667.8</v>
      </c>
      <c r="U26" s="386">
        <v>2924.2</v>
      </c>
      <c r="V26" s="385">
        <v>532.6</v>
      </c>
      <c r="W26" s="385">
        <v>503.5</v>
      </c>
    </row>
    <row r="27" spans="1:23" s="214" customFormat="1" ht="3.95" customHeight="1" x14ac:dyDescent="0.25">
      <c r="A27" s="530"/>
      <c r="B27" s="387"/>
      <c r="C27" s="383"/>
      <c r="D27" s="383"/>
      <c r="E27" s="383"/>
      <c r="F27" s="388"/>
      <c r="G27" s="383"/>
      <c r="H27" s="383"/>
      <c r="I27" s="383"/>
      <c r="J27" s="383"/>
      <c r="K27" s="388"/>
      <c r="L27" s="383"/>
      <c r="M27" s="383"/>
      <c r="N27" s="383"/>
      <c r="O27" s="383"/>
      <c r="P27" s="388"/>
      <c r="Q27" s="383"/>
      <c r="R27" s="383"/>
      <c r="S27" s="383"/>
      <c r="T27" s="383"/>
      <c r="U27" s="388"/>
      <c r="V27" s="648"/>
      <c r="W27" s="648"/>
    </row>
    <row r="28" spans="1:23" x14ac:dyDescent="0.25">
      <c r="A28" s="48" t="s">
        <v>102</v>
      </c>
      <c r="B28" s="415">
        <v>8.8999999999999996E-2</v>
      </c>
      <c r="C28" s="416">
        <v>8.2000000000000003E-2</v>
      </c>
      <c r="D28" s="416">
        <v>7.6999999999999999E-2</v>
      </c>
      <c r="E28" s="416">
        <v>9.7000000000000003E-2</v>
      </c>
      <c r="F28" s="417">
        <v>8.6999999999999994E-2</v>
      </c>
      <c r="G28" s="418">
        <v>7.2999999999999995E-2</v>
      </c>
      <c r="H28" s="418">
        <v>0.05</v>
      </c>
      <c r="I28" s="418">
        <v>7.8E-2</v>
      </c>
      <c r="J28" s="418">
        <v>0.109</v>
      </c>
      <c r="K28" s="417">
        <v>0.08</v>
      </c>
      <c r="L28" s="418">
        <v>7.9000000000000001E-2</v>
      </c>
      <c r="M28" s="418">
        <v>0.11</v>
      </c>
      <c r="N28" s="418">
        <v>0.108</v>
      </c>
      <c r="O28" s="418">
        <v>0.112</v>
      </c>
      <c r="P28" s="417">
        <v>0.10299999999999999</v>
      </c>
      <c r="Q28" s="418">
        <v>0.1</v>
      </c>
      <c r="R28" s="414">
        <v>0.11799999999999999</v>
      </c>
      <c r="S28" s="414">
        <v>0.08</v>
      </c>
      <c r="T28" s="414">
        <v>8.1000000000000003E-2</v>
      </c>
      <c r="U28" s="521">
        <v>9.5000000000000001E-2</v>
      </c>
      <c r="V28" s="416">
        <v>7.1999999999999995E-2</v>
      </c>
      <c r="W28" s="649">
        <v>6.5000000000000002E-2</v>
      </c>
    </row>
    <row r="29" spans="1:23" x14ac:dyDescent="0.25">
      <c r="A29" s="48" t="s">
        <v>103</v>
      </c>
      <c r="B29" s="415">
        <v>0.14899999999999999</v>
      </c>
      <c r="C29" s="416">
        <v>0.13200000000000001</v>
      </c>
      <c r="D29" s="416">
        <v>0.125</v>
      </c>
      <c r="E29" s="416">
        <v>0.156</v>
      </c>
      <c r="F29" s="417">
        <v>0.14099999999999999</v>
      </c>
      <c r="G29" s="418">
        <v>0.126</v>
      </c>
      <c r="H29" s="418">
        <v>0.09</v>
      </c>
      <c r="I29" s="418">
        <v>0.13600000000000001</v>
      </c>
      <c r="J29" s="418">
        <v>0.183</v>
      </c>
      <c r="K29" s="417">
        <v>0.13800000000000001</v>
      </c>
      <c r="L29" s="418">
        <v>0.13900000000000001</v>
      </c>
      <c r="M29" s="418">
        <v>0.18099999999999999</v>
      </c>
      <c r="N29" s="418">
        <v>0.17599999999999999</v>
      </c>
      <c r="O29" s="418">
        <v>0.17199999999999999</v>
      </c>
      <c r="P29" s="417">
        <v>0.16800000000000001</v>
      </c>
      <c r="Q29" s="418">
        <v>0.16700000000000001</v>
      </c>
      <c r="R29" s="414">
        <v>0.191</v>
      </c>
      <c r="S29" s="414">
        <v>0.13100000000000001</v>
      </c>
      <c r="T29" s="414">
        <v>0.13400000000000001</v>
      </c>
      <c r="U29" s="521">
        <v>0.156</v>
      </c>
      <c r="V29" s="416">
        <v>0.127</v>
      </c>
      <c r="W29" s="649">
        <v>0.112</v>
      </c>
    </row>
    <row r="30" spans="1:23" s="214" customFormat="1" x14ac:dyDescent="0.25">
      <c r="A30" s="409"/>
      <c r="B30" s="531"/>
      <c r="C30" s="56"/>
      <c r="D30" s="56"/>
      <c r="E30" s="56"/>
      <c r="F30" s="428"/>
      <c r="G30" s="56"/>
      <c r="H30" s="56"/>
      <c r="I30" s="56"/>
      <c r="J30" s="56"/>
      <c r="K30" s="428"/>
      <c r="L30" s="56"/>
      <c r="M30" s="56"/>
      <c r="N30" s="56"/>
      <c r="O30" s="56"/>
      <c r="P30" s="428"/>
      <c r="Q30" s="56"/>
      <c r="U30" s="522"/>
      <c r="V30" s="406"/>
    </row>
    <row r="31" spans="1:23" ht="25.7" customHeight="1" x14ac:dyDescent="0.25">
      <c r="A31" s="213" t="s">
        <v>75</v>
      </c>
      <c r="B31" s="206"/>
      <c r="C31" s="203"/>
      <c r="D31" s="203"/>
      <c r="E31" s="203"/>
      <c r="F31" s="205"/>
      <c r="G31" s="203"/>
      <c r="H31" s="203"/>
      <c r="I31" s="203"/>
      <c r="J31" s="203"/>
      <c r="K31" s="205"/>
      <c r="L31" s="203"/>
      <c r="M31" s="203"/>
      <c r="N31" s="203"/>
      <c r="O31" s="203"/>
      <c r="P31" s="205"/>
      <c r="Q31" s="203"/>
      <c r="R31" s="203"/>
      <c r="S31" s="203"/>
      <c r="T31" s="203"/>
      <c r="U31" s="205"/>
      <c r="V31" s="203"/>
      <c r="W31" s="203"/>
    </row>
    <row r="32" spans="1:23" s="211" customFormat="1" ht="3" customHeight="1" x14ac:dyDescent="0.25">
      <c r="A32" s="532"/>
      <c r="B32" s="533"/>
      <c r="C32" s="287"/>
      <c r="D32" s="287"/>
      <c r="E32" s="287"/>
      <c r="F32" s="288"/>
      <c r="G32" s="287"/>
      <c r="H32" s="287"/>
      <c r="I32" s="287"/>
      <c r="J32" s="287"/>
      <c r="K32" s="288"/>
      <c r="L32" s="287"/>
      <c r="M32" s="287"/>
      <c r="N32" s="287"/>
      <c r="O32" s="287"/>
      <c r="P32" s="288"/>
      <c r="Q32" s="287"/>
      <c r="R32" s="287"/>
      <c r="S32" s="287"/>
      <c r="T32" s="287"/>
      <c r="U32" s="288"/>
      <c r="V32" s="287"/>
      <c r="W32" s="287"/>
    </row>
    <row r="33" spans="1:23" x14ac:dyDescent="0.25">
      <c r="A33" s="218" t="s">
        <v>82</v>
      </c>
      <c r="B33" s="289">
        <v>1731.2</v>
      </c>
      <c r="C33" s="290">
        <v>2066.1999999999998</v>
      </c>
      <c r="D33" s="290">
        <v>2117.4</v>
      </c>
      <c r="E33" s="290">
        <v>2675.9</v>
      </c>
      <c r="F33" s="134">
        <v>8590.7000000000007</v>
      </c>
      <c r="G33" s="290">
        <v>1783.6</v>
      </c>
      <c r="H33" s="290">
        <v>1449.9</v>
      </c>
      <c r="I33" s="290">
        <v>1624.2</v>
      </c>
      <c r="J33" s="290">
        <v>2317.1</v>
      </c>
      <c r="K33" s="134">
        <v>7174.8</v>
      </c>
      <c r="L33" s="290">
        <v>1689.4</v>
      </c>
      <c r="M33" s="290">
        <v>2135.1</v>
      </c>
      <c r="N33" s="290">
        <v>2402.1999999999998</v>
      </c>
      <c r="O33" s="290">
        <v>3302</v>
      </c>
      <c r="P33" s="134">
        <v>9528.7000000000007</v>
      </c>
      <c r="Q33" s="290">
        <v>2230.6999999999998</v>
      </c>
      <c r="R33" s="290">
        <v>2571.4</v>
      </c>
      <c r="S33" s="290">
        <v>2414.6</v>
      </c>
      <c r="T33" s="290">
        <v>2594.6</v>
      </c>
      <c r="U33" s="523">
        <v>9811.2999999999993</v>
      </c>
      <c r="V33" s="290">
        <v>1831.3</v>
      </c>
      <c r="W33" s="290">
        <v>2020.3</v>
      </c>
    </row>
    <row r="34" spans="1:23" x14ac:dyDescent="0.25">
      <c r="A34" s="129" t="s">
        <v>16</v>
      </c>
      <c r="B34" s="6">
        <v>13.2</v>
      </c>
      <c r="C34" s="5">
        <v>17.3</v>
      </c>
      <c r="D34" s="5">
        <v>16.399999999999999</v>
      </c>
      <c r="E34" s="5">
        <v>16.899999999999999</v>
      </c>
      <c r="F34" s="39">
        <v>63.8</v>
      </c>
      <c r="G34" s="9">
        <v>19.100000000000001</v>
      </c>
      <c r="H34" s="9">
        <v>4.3</v>
      </c>
      <c r="I34" s="9">
        <v>5.8</v>
      </c>
      <c r="J34" s="9">
        <v>10.7</v>
      </c>
      <c r="K34" s="39">
        <v>39.9</v>
      </c>
      <c r="L34" s="9">
        <v>18.600000000000001</v>
      </c>
      <c r="M34" s="9">
        <v>1.9</v>
      </c>
      <c r="N34" s="9">
        <v>10</v>
      </c>
      <c r="O34" s="9">
        <v>16.600000000000001</v>
      </c>
      <c r="P34" s="39">
        <v>47.1</v>
      </c>
      <c r="Q34" s="9">
        <v>17.8</v>
      </c>
      <c r="R34" s="9">
        <v>16.5</v>
      </c>
      <c r="S34" s="9">
        <v>19.2</v>
      </c>
      <c r="T34" s="9">
        <v>18.7</v>
      </c>
      <c r="U34" s="524">
        <v>72.2</v>
      </c>
      <c r="V34" s="9">
        <v>22.6</v>
      </c>
      <c r="W34" s="9">
        <v>21.4</v>
      </c>
    </row>
    <row r="35" spans="1:23" x14ac:dyDescent="0.25">
      <c r="A35" s="529" t="s">
        <v>17</v>
      </c>
      <c r="B35" s="136">
        <v>1744.4</v>
      </c>
      <c r="C35" s="137">
        <v>2083.5</v>
      </c>
      <c r="D35" s="137">
        <v>2133.8000000000002</v>
      </c>
      <c r="E35" s="137">
        <v>2692.8</v>
      </c>
      <c r="F35" s="140">
        <v>8654.5</v>
      </c>
      <c r="G35" s="138">
        <v>1802.7</v>
      </c>
      <c r="H35" s="138">
        <v>1454.2</v>
      </c>
      <c r="I35" s="138">
        <v>1630</v>
      </c>
      <c r="J35" s="138">
        <v>2327.8000000000002</v>
      </c>
      <c r="K35" s="140">
        <v>7214.7</v>
      </c>
      <c r="L35" s="138">
        <v>1708</v>
      </c>
      <c r="M35" s="138">
        <v>2137</v>
      </c>
      <c r="N35" s="138">
        <v>2412.1999999999998</v>
      </c>
      <c r="O35" s="138">
        <v>3318.6</v>
      </c>
      <c r="P35" s="140">
        <v>9575.7999999999993</v>
      </c>
      <c r="Q35" s="138">
        <v>2248.5</v>
      </c>
      <c r="R35" s="138">
        <v>2587.9</v>
      </c>
      <c r="S35" s="138">
        <v>2433.8000000000002</v>
      </c>
      <c r="T35" s="138">
        <v>2613.3000000000002</v>
      </c>
      <c r="U35" s="140">
        <v>9883.5</v>
      </c>
      <c r="V35" s="137">
        <v>1853.9</v>
      </c>
      <c r="W35" s="137">
        <v>2041.7</v>
      </c>
    </row>
    <row r="36" spans="1:23" ht="6" customHeight="1" x14ac:dyDescent="0.25">
      <c r="A36" s="48"/>
      <c r="B36" s="33"/>
      <c r="C36" s="34"/>
      <c r="D36" s="66"/>
      <c r="E36" s="66"/>
      <c r="F36" s="37"/>
      <c r="G36" s="29"/>
      <c r="H36" s="29"/>
      <c r="I36" s="29"/>
      <c r="J36" s="29"/>
      <c r="K36" s="37"/>
      <c r="L36" s="29"/>
      <c r="M36" s="29"/>
      <c r="N36" s="29"/>
      <c r="O36" s="29"/>
      <c r="P36" s="37"/>
      <c r="Q36" s="29"/>
      <c r="R36" s="29"/>
      <c r="S36" s="29"/>
      <c r="T36" s="29"/>
      <c r="U36" s="28"/>
      <c r="V36" s="29"/>
      <c r="W36" s="29"/>
    </row>
    <row r="37" spans="1:23" x14ac:dyDescent="0.25">
      <c r="A37" s="48" t="s">
        <v>18</v>
      </c>
      <c r="B37" s="33">
        <v>1010.1</v>
      </c>
      <c r="C37" s="34">
        <v>1237.9000000000001</v>
      </c>
      <c r="D37" s="34">
        <v>1281.8</v>
      </c>
      <c r="E37" s="66">
        <v>1600.6</v>
      </c>
      <c r="F37" s="37">
        <v>5130.3999999999996</v>
      </c>
      <c r="G37" s="25">
        <v>1054.2</v>
      </c>
      <c r="H37" s="25">
        <v>889.7</v>
      </c>
      <c r="I37" s="25">
        <v>986.7</v>
      </c>
      <c r="J37" s="25">
        <v>1382.8</v>
      </c>
      <c r="K37" s="37">
        <v>4313.3999999999996</v>
      </c>
      <c r="L37" s="25">
        <v>987.5</v>
      </c>
      <c r="M37" s="25">
        <v>1231.8</v>
      </c>
      <c r="N37" s="25">
        <v>1433.3</v>
      </c>
      <c r="O37" s="25">
        <v>1989.5</v>
      </c>
      <c r="P37" s="37">
        <v>5642.1</v>
      </c>
      <c r="Q37" s="25">
        <v>1312.3</v>
      </c>
      <c r="R37" s="25">
        <v>1554.5</v>
      </c>
      <c r="S37" s="25">
        <v>1501.3</v>
      </c>
      <c r="T37" s="25">
        <v>1611.9</v>
      </c>
      <c r="U37" s="519">
        <v>5980</v>
      </c>
      <c r="V37" s="633">
        <v>1126.8</v>
      </c>
      <c r="W37" s="633">
        <v>1233.5999999999999</v>
      </c>
    </row>
    <row r="38" spans="1:23" x14ac:dyDescent="0.25">
      <c r="A38" s="48" t="s">
        <v>19</v>
      </c>
      <c r="B38" s="33">
        <v>418</v>
      </c>
      <c r="C38" s="34">
        <v>453.8</v>
      </c>
      <c r="D38" s="34">
        <v>449.7</v>
      </c>
      <c r="E38" s="66">
        <v>515.29999999999995</v>
      </c>
      <c r="F38" s="37">
        <v>1836.8</v>
      </c>
      <c r="G38" s="25">
        <v>419.2</v>
      </c>
      <c r="H38" s="25">
        <v>376.4</v>
      </c>
      <c r="I38" s="25">
        <v>384.6</v>
      </c>
      <c r="J38" s="25">
        <v>489.4</v>
      </c>
      <c r="K38" s="37">
        <v>1669.6</v>
      </c>
      <c r="L38" s="25">
        <v>388.6</v>
      </c>
      <c r="M38" s="25">
        <v>443.6</v>
      </c>
      <c r="N38" s="25">
        <v>466.2</v>
      </c>
      <c r="O38" s="25">
        <v>587.9</v>
      </c>
      <c r="P38" s="37">
        <v>1886.3</v>
      </c>
      <c r="Q38" s="25">
        <v>480.3</v>
      </c>
      <c r="R38" s="408">
        <v>514.29999999999995</v>
      </c>
      <c r="S38" s="408">
        <v>516.29999999999995</v>
      </c>
      <c r="T38" s="408">
        <v>544.6</v>
      </c>
      <c r="U38" s="55">
        <v>2055.5</v>
      </c>
      <c r="V38" s="633">
        <v>522.9</v>
      </c>
      <c r="W38" s="650">
        <v>498.1</v>
      </c>
    </row>
    <row r="39" spans="1:23" x14ac:dyDescent="0.25">
      <c r="A39" s="48" t="s">
        <v>20</v>
      </c>
      <c r="B39" s="33">
        <v>64.400000000000006</v>
      </c>
      <c r="C39" s="34">
        <v>67.2</v>
      </c>
      <c r="D39" s="34">
        <v>71.3</v>
      </c>
      <c r="E39" s="66">
        <v>72.400000000000006</v>
      </c>
      <c r="F39" s="37">
        <v>275.3</v>
      </c>
      <c r="G39" s="25">
        <v>70.7</v>
      </c>
      <c r="H39" s="25">
        <v>72.2</v>
      </c>
      <c r="I39" s="25">
        <v>80.400000000000006</v>
      </c>
      <c r="J39" s="25">
        <v>88.3</v>
      </c>
      <c r="K39" s="37">
        <v>311.60000000000002</v>
      </c>
      <c r="L39" s="25">
        <v>69.8</v>
      </c>
      <c r="M39" s="25">
        <v>74.2</v>
      </c>
      <c r="N39" s="25">
        <v>76.3</v>
      </c>
      <c r="O39" s="25">
        <v>91.2</v>
      </c>
      <c r="P39" s="37">
        <v>311.5</v>
      </c>
      <c r="Q39" s="25">
        <v>74.900000000000006</v>
      </c>
      <c r="R39" s="25">
        <v>79.400000000000006</v>
      </c>
      <c r="S39" s="25">
        <v>72.8</v>
      </c>
      <c r="T39" s="25">
        <v>83.7</v>
      </c>
      <c r="U39" s="519">
        <v>310.8</v>
      </c>
      <c r="V39" s="633">
        <v>78.400000000000006</v>
      </c>
      <c r="W39" s="633">
        <v>71.7</v>
      </c>
    </row>
    <row r="40" spans="1:23" x14ac:dyDescent="0.25">
      <c r="A40" s="534" t="s">
        <v>21</v>
      </c>
      <c r="B40" s="31">
        <v>0</v>
      </c>
      <c r="C40" s="32">
        <v>0</v>
      </c>
      <c r="D40" s="32">
        <v>0</v>
      </c>
      <c r="E40" s="170">
        <v>0</v>
      </c>
      <c r="F40" s="39">
        <v>0</v>
      </c>
      <c r="G40" s="9">
        <v>0</v>
      </c>
      <c r="H40" s="9">
        <v>0</v>
      </c>
      <c r="I40" s="9">
        <v>0</v>
      </c>
      <c r="J40" s="9">
        <v>0</v>
      </c>
      <c r="K40" s="39">
        <v>0</v>
      </c>
      <c r="L40" s="9">
        <v>0</v>
      </c>
      <c r="M40" s="9">
        <v>0</v>
      </c>
      <c r="N40" s="9">
        <v>0</v>
      </c>
      <c r="O40" s="9">
        <v>0</v>
      </c>
      <c r="P40" s="39">
        <v>0</v>
      </c>
      <c r="Q40" s="9">
        <v>10.4</v>
      </c>
      <c r="R40" s="9">
        <v>0</v>
      </c>
      <c r="S40" s="9">
        <v>0</v>
      </c>
      <c r="T40" s="9">
        <v>0</v>
      </c>
      <c r="U40" s="524">
        <v>10.4</v>
      </c>
      <c r="V40" s="9">
        <v>0</v>
      </c>
      <c r="W40" s="9">
        <v>0</v>
      </c>
    </row>
    <row r="41" spans="1:23" x14ac:dyDescent="0.25">
      <c r="A41" s="48" t="s">
        <v>22</v>
      </c>
      <c r="B41" s="36">
        <v>1492.5</v>
      </c>
      <c r="C41" s="57">
        <v>1758.9</v>
      </c>
      <c r="D41" s="34">
        <v>1802.8</v>
      </c>
      <c r="E41" s="34">
        <v>2188.3000000000002</v>
      </c>
      <c r="F41" s="37">
        <v>7242.5</v>
      </c>
      <c r="G41" s="35">
        <v>1544.1</v>
      </c>
      <c r="H41" s="35">
        <v>1338.3</v>
      </c>
      <c r="I41" s="35">
        <v>1451.7</v>
      </c>
      <c r="J41" s="35">
        <v>1960.5</v>
      </c>
      <c r="K41" s="37">
        <v>6294.6</v>
      </c>
      <c r="L41" s="35">
        <v>1445.9</v>
      </c>
      <c r="M41" s="35">
        <v>1749.6</v>
      </c>
      <c r="N41" s="35">
        <v>1975.8</v>
      </c>
      <c r="O41" s="35">
        <v>2668.6</v>
      </c>
      <c r="P41" s="37">
        <v>7839.9</v>
      </c>
      <c r="Q41" s="35">
        <v>1877.9</v>
      </c>
      <c r="R41" s="56">
        <v>2148.1999999999998</v>
      </c>
      <c r="S41" s="56">
        <v>2090.4</v>
      </c>
      <c r="T41" s="56">
        <v>2240.1999999999998</v>
      </c>
      <c r="U41" s="428">
        <v>8356.6</v>
      </c>
      <c r="V41" s="34">
        <v>1728.1</v>
      </c>
      <c r="W41" s="406">
        <v>1803.4</v>
      </c>
    </row>
    <row r="42" spans="1:23" ht="6" customHeight="1" x14ac:dyDescent="0.25">
      <c r="A42" s="48"/>
      <c r="B42" s="33"/>
      <c r="C42" s="34"/>
      <c r="D42" s="66"/>
      <c r="E42" s="66"/>
      <c r="F42" s="37"/>
      <c r="G42" s="29"/>
      <c r="H42" s="29"/>
      <c r="I42" s="29"/>
      <c r="J42" s="29"/>
      <c r="K42" s="37"/>
      <c r="L42" s="29"/>
      <c r="M42" s="29"/>
      <c r="N42" s="29"/>
      <c r="O42" s="29"/>
      <c r="P42" s="37"/>
      <c r="Q42" s="29"/>
      <c r="R42" s="29"/>
      <c r="S42" s="29"/>
      <c r="T42" s="29"/>
      <c r="U42" s="28"/>
      <c r="V42" s="29"/>
      <c r="W42" s="29"/>
    </row>
    <row r="43" spans="1:23" x14ac:dyDescent="0.25">
      <c r="A43" s="48" t="s">
        <v>23</v>
      </c>
      <c r="B43" s="33">
        <v>0</v>
      </c>
      <c r="C43" s="34">
        <v>0</v>
      </c>
      <c r="D43" s="66">
        <v>0</v>
      </c>
      <c r="E43" s="66">
        <v>0</v>
      </c>
      <c r="F43" s="37">
        <v>0</v>
      </c>
      <c r="G43" s="25">
        <v>0</v>
      </c>
      <c r="H43" s="25">
        <v>0</v>
      </c>
      <c r="I43" s="25">
        <v>0</v>
      </c>
      <c r="J43" s="25">
        <v>0</v>
      </c>
      <c r="K43" s="519">
        <v>0</v>
      </c>
      <c r="L43" s="25">
        <v>0</v>
      </c>
      <c r="M43" s="25">
        <v>0</v>
      </c>
      <c r="N43" s="25">
        <v>0</v>
      </c>
      <c r="O43" s="25">
        <v>0</v>
      </c>
      <c r="P43" s="519">
        <v>0</v>
      </c>
      <c r="Q43" s="25">
        <v>0</v>
      </c>
      <c r="R43" s="25">
        <v>0</v>
      </c>
      <c r="S43" s="25">
        <v>0</v>
      </c>
      <c r="T43" s="25">
        <v>0</v>
      </c>
      <c r="U43" s="519">
        <v>0</v>
      </c>
      <c r="V43" s="633">
        <v>0</v>
      </c>
      <c r="W43" s="633">
        <v>0</v>
      </c>
    </row>
    <row r="44" spans="1:23" ht="6" customHeight="1" x14ac:dyDescent="0.25">
      <c r="A44" s="48"/>
      <c r="B44" s="33"/>
      <c r="C44" s="34"/>
      <c r="D44" s="66"/>
      <c r="E44" s="66"/>
      <c r="F44" s="37"/>
      <c r="G44" s="29"/>
      <c r="H44" s="29"/>
      <c r="I44" s="29"/>
      <c r="J44" s="29"/>
      <c r="K44" s="37"/>
      <c r="L44" s="29"/>
      <c r="M44" s="29"/>
      <c r="N44" s="29"/>
      <c r="O44" s="29"/>
      <c r="P44" s="37"/>
      <c r="Q44" s="29"/>
      <c r="R44" s="29"/>
      <c r="S44" s="29"/>
      <c r="T44" s="29"/>
      <c r="U44" s="28"/>
      <c r="V44" s="29"/>
      <c r="W44" s="29"/>
    </row>
    <row r="45" spans="1:23" x14ac:dyDescent="0.25">
      <c r="A45" s="130" t="s">
        <v>24</v>
      </c>
      <c r="B45" s="36">
        <v>251.9</v>
      </c>
      <c r="C45" s="410">
        <v>324.60000000000002</v>
      </c>
      <c r="D45" s="44">
        <v>331</v>
      </c>
      <c r="E45" s="44">
        <v>504.5</v>
      </c>
      <c r="F45" s="59">
        <v>1412</v>
      </c>
      <c r="G45" s="44">
        <v>258.60000000000002</v>
      </c>
      <c r="H45" s="44">
        <v>115.9</v>
      </c>
      <c r="I45" s="44">
        <v>178.3</v>
      </c>
      <c r="J45" s="44">
        <v>367.3</v>
      </c>
      <c r="K45" s="59">
        <v>920.1</v>
      </c>
      <c r="L45" s="44">
        <v>262.10000000000002</v>
      </c>
      <c r="M45" s="44">
        <v>387.4</v>
      </c>
      <c r="N45" s="44">
        <v>436.4</v>
      </c>
      <c r="O45" s="44">
        <v>650</v>
      </c>
      <c r="P45" s="59">
        <v>1735.9</v>
      </c>
      <c r="Q45" s="44">
        <v>370.6</v>
      </c>
      <c r="R45" s="44">
        <v>439.7</v>
      </c>
      <c r="S45" s="44">
        <v>343.4</v>
      </c>
      <c r="T45" s="44">
        <v>373.1</v>
      </c>
      <c r="U45" s="59">
        <v>1526.9</v>
      </c>
      <c r="V45" s="44">
        <v>125.8</v>
      </c>
      <c r="W45" s="44">
        <v>238.3</v>
      </c>
    </row>
    <row r="46" spans="1:23" ht="6" customHeight="1" x14ac:dyDescent="0.25">
      <c r="A46" s="48"/>
      <c r="B46" s="33"/>
      <c r="C46" s="34"/>
      <c r="D46" s="66"/>
      <c r="E46" s="66"/>
      <c r="F46" s="37"/>
      <c r="G46" s="29"/>
      <c r="H46" s="29"/>
      <c r="I46" s="29"/>
      <c r="J46" s="29"/>
      <c r="K46" s="37"/>
      <c r="L46" s="29"/>
      <c r="M46" s="29"/>
      <c r="N46" s="29"/>
      <c r="O46" s="29"/>
      <c r="P46" s="37"/>
      <c r="Q46" s="29"/>
      <c r="R46" s="29"/>
      <c r="S46" s="29"/>
      <c r="T46" s="29"/>
      <c r="U46" s="28"/>
      <c r="V46" s="29"/>
      <c r="W46" s="29"/>
    </row>
    <row r="47" spans="1:23" x14ac:dyDescent="0.25">
      <c r="A47" s="48" t="s">
        <v>98</v>
      </c>
      <c r="B47" s="33">
        <v>1</v>
      </c>
      <c r="C47" s="34">
        <v>1.7</v>
      </c>
      <c r="D47" s="34">
        <v>1.3</v>
      </c>
      <c r="E47" s="66">
        <v>-0.9</v>
      </c>
      <c r="F47" s="37">
        <v>3.1</v>
      </c>
      <c r="G47" s="25">
        <v>1</v>
      </c>
      <c r="H47" s="25">
        <v>1.3</v>
      </c>
      <c r="I47" s="25">
        <v>1.2</v>
      </c>
      <c r="J47" s="25">
        <v>1</v>
      </c>
      <c r="K47" s="37">
        <v>4.5</v>
      </c>
      <c r="L47" s="25">
        <v>0.7</v>
      </c>
      <c r="M47" s="25">
        <v>2.1</v>
      </c>
      <c r="N47" s="25">
        <v>19.5</v>
      </c>
      <c r="O47" s="25">
        <v>2.2999999999999998</v>
      </c>
      <c r="P47" s="37">
        <v>24.6</v>
      </c>
      <c r="Q47" s="25">
        <v>9.8000000000000007</v>
      </c>
      <c r="R47" s="25">
        <v>1.5</v>
      </c>
      <c r="S47" s="25">
        <v>3.6</v>
      </c>
      <c r="T47" s="25">
        <v>-0.1</v>
      </c>
      <c r="U47" s="519">
        <v>14.7</v>
      </c>
      <c r="V47" s="633">
        <v>1</v>
      </c>
      <c r="W47" s="633">
        <v>1.5</v>
      </c>
    </row>
    <row r="48" spans="1:23" x14ac:dyDescent="0.25">
      <c r="A48" s="48" t="s">
        <v>99</v>
      </c>
      <c r="B48" s="33">
        <v>0</v>
      </c>
      <c r="C48" s="34">
        <v>0</v>
      </c>
      <c r="D48" s="34">
        <v>0</v>
      </c>
      <c r="E48" s="66">
        <v>0</v>
      </c>
      <c r="F48" s="37">
        <v>0</v>
      </c>
      <c r="G48" s="25">
        <v>2.9</v>
      </c>
      <c r="H48" s="25">
        <v>0.2</v>
      </c>
      <c r="I48" s="25">
        <v>0.6</v>
      </c>
      <c r="J48" s="25">
        <v>0.3</v>
      </c>
      <c r="K48" s="37">
        <v>4</v>
      </c>
      <c r="L48" s="25">
        <v>0</v>
      </c>
      <c r="M48" s="25">
        <v>0.8</v>
      </c>
      <c r="N48" s="25">
        <v>-10.5</v>
      </c>
      <c r="O48" s="25">
        <v>0.9</v>
      </c>
      <c r="P48" s="37">
        <v>-8.8000000000000007</v>
      </c>
      <c r="Q48" s="25">
        <v>0</v>
      </c>
      <c r="R48" s="25">
        <v>0.1</v>
      </c>
      <c r="S48" s="25">
        <v>0.5</v>
      </c>
      <c r="T48" s="25">
        <v>0.9</v>
      </c>
      <c r="U48" s="519">
        <v>1.4</v>
      </c>
      <c r="V48" s="633">
        <v>1.9</v>
      </c>
      <c r="W48" s="633">
        <v>2.1</v>
      </c>
    </row>
    <row r="49" spans="1:23" x14ac:dyDescent="0.25">
      <c r="A49" s="48" t="s">
        <v>50</v>
      </c>
      <c r="B49" s="33">
        <v>64.5</v>
      </c>
      <c r="C49" s="34">
        <v>67.099999999999994</v>
      </c>
      <c r="D49" s="34">
        <v>71.3</v>
      </c>
      <c r="E49" s="66">
        <v>72.3</v>
      </c>
      <c r="F49" s="37">
        <v>275.2</v>
      </c>
      <c r="G49" s="25">
        <v>70.599999999999994</v>
      </c>
      <c r="H49" s="25">
        <v>72.2</v>
      </c>
      <c r="I49" s="25">
        <v>80.400000000000006</v>
      </c>
      <c r="J49" s="25">
        <v>88.2</v>
      </c>
      <c r="K49" s="37">
        <v>311.39999999999998</v>
      </c>
      <c r="L49" s="25">
        <v>69.8</v>
      </c>
      <c r="M49" s="25">
        <v>74.2</v>
      </c>
      <c r="N49" s="25">
        <v>76.3</v>
      </c>
      <c r="O49" s="25">
        <v>91.2</v>
      </c>
      <c r="P49" s="37">
        <v>311.5</v>
      </c>
      <c r="Q49" s="25">
        <v>74.900000000000006</v>
      </c>
      <c r="R49" s="25">
        <v>79.400000000000006</v>
      </c>
      <c r="S49" s="25">
        <v>72.8</v>
      </c>
      <c r="T49" s="25">
        <v>83.7</v>
      </c>
      <c r="U49" s="519">
        <v>310.8</v>
      </c>
      <c r="V49" s="633">
        <v>78.400000000000006</v>
      </c>
      <c r="W49" s="633">
        <v>71.7</v>
      </c>
    </row>
    <row r="50" spans="1:23" x14ac:dyDescent="0.25">
      <c r="A50" s="129" t="s">
        <v>51</v>
      </c>
      <c r="B50" s="31">
        <v>0</v>
      </c>
      <c r="C50" s="32">
        <v>0</v>
      </c>
      <c r="D50" s="32">
        <v>0</v>
      </c>
      <c r="E50" s="32">
        <v>0</v>
      </c>
      <c r="F50" s="39">
        <v>0</v>
      </c>
      <c r="G50" s="32">
        <v>0</v>
      </c>
      <c r="H50" s="32">
        <v>0</v>
      </c>
      <c r="I50" s="32">
        <v>0</v>
      </c>
      <c r="J50" s="32">
        <v>0</v>
      </c>
      <c r="K50" s="39">
        <v>0</v>
      </c>
      <c r="L50" s="32">
        <v>0</v>
      </c>
      <c r="M50" s="32">
        <v>0</v>
      </c>
      <c r="N50" s="32">
        <v>0</v>
      </c>
      <c r="O50" s="32">
        <v>0</v>
      </c>
      <c r="P50" s="39">
        <v>0</v>
      </c>
      <c r="Q50" s="32">
        <v>10.4</v>
      </c>
      <c r="R50" s="32">
        <v>0</v>
      </c>
      <c r="S50" s="32">
        <v>0</v>
      </c>
      <c r="T50" s="32">
        <v>0</v>
      </c>
      <c r="U50" s="39">
        <v>10.4</v>
      </c>
      <c r="V50" s="32">
        <v>0</v>
      </c>
      <c r="W50" s="32">
        <v>0</v>
      </c>
    </row>
    <row r="51" spans="1:23" x14ac:dyDescent="0.25">
      <c r="A51" s="48" t="s">
        <v>34</v>
      </c>
      <c r="B51" s="33">
        <v>317.39999999999998</v>
      </c>
      <c r="C51" s="57">
        <v>393.4</v>
      </c>
      <c r="D51" s="34">
        <v>403.6</v>
      </c>
      <c r="E51" s="34">
        <v>575.9</v>
      </c>
      <c r="F51" s="37">
        <v>1690.3</v>
      </c>
      <c r="G51" s="35">
        <v>333.1</v>
      </c>
      <c r="H51" s="35">
        <v>189.6</v>
      </c>
      <c r="I51" s="35">
        <v>260.5</v>
      </c>
      <c r="J51" s="35">
        <v>456.8</v>
      </c>
      <c r="K51" s="37">
        <v>1240</v>
      </c>
      <c r="L51" s="56">
        <v>332.6</v>
      </c>
      <c r="M51" s="35">
        <v>464.5</v>
      </c>
      <c r="N51" s="35">
        <v>521.70000000000005</v>
      </c>
      <c r="O51" s="35">
        <v>744.4</v>
      </c>
      <c r="P51" s="37">
        <v>2063.1999999999998</v>
      </c>
      <c r="Q51" s="35">
        <v>465.7</v>
      </c>
      <c r="R51" s="35">
        <v>520.70000000000005</v>
      </c>
      <c r="S51" s="35">
        <v>420.3</v>
      </c>
      <c r="T51" s="35">
        <v>457.6</v>
      </c>
      <c r="U51" s="37">
        <v>1864.2</v>
      </c>
      <c r="V51" s="34">
        <v>207.2</v>
      </c>
      <c r="W51" s="34">
        <v>313.60000000000002</v>
      </c>
    </row>
    <row r="52" spans="1:23" ht="16.5" x14ac:dyDescent="0.25">
      <c r="A52" s="48" t="s">
        <v>104</v>
      </c>
      <c r="B52" s="33">
        <v>0</v>
      </c>
      <c r="C52" s="34">
        <v>0.3</v>
      </c>
      <c r="D52" s="34">
        <v>0</v>
      </c>
      <c r="E52" s="66">
        <v>0</v>
      </c>
      <c r="F52" s="37">
        <v>0.3</v>
      </c>
      <c r="G52" s="7">
        <v>0</v>
      </c>
      <c r="H52" s="7">
        <v>12.6</v>
      </c>
      <c r="I52" s="7">
        <v>26.5</v>
      </c>
      <c r="J52" s="7">
        <v>69</v>
      </c>
      <c r="K52" s="37">
        <v>108.1</v>
      </c>
      <c r="L52" s="7">
        <v>0</v>
      </c>
      <c r="M52" s="7">
        <v>0</v>
      </c>
      <c r="N52" s="7">
        <v>0</v>
      </c>
      <c r="O52" s="7">
        <v>0</v>
      </c>
      <c r="P52" s="37">
        <v>0</v>
      </c>
      <c r="Q52" s="7">
        <v>0</v>
      </c>
      <c r="R52" s="7">
        <v>0</v>
      </c>
      <c r="S52" s="7">
        <v>3.5</v>
      </c>
      <c r="T52" s="7">
        <v>42.2</v>
      </c>
      <c r="U52" s="144">
        <v>45.7</v>
      </c>
      <c r="V52" s="7">
        <v>62.5</v>
      </c>
      <c r="W52" s="7">
        <v>1.9</v>
      </c>
    </row>
    <row r="53" spans="1:23" x14ac:dyDescent="0.25">
      <c r="A53" s="141" t="s">
        <v>105</v>
      </c>
      <c r="B53" s="132">
        <v>317.39999999999998</v>
      </c>
      <c r="C53" s="133">
        <v>393.7</v>
      </c>
      <c r="D53" s="133">
        <v>403.6</v>
      </c>
      <c r="E53" s="133">
        <v>575.9</v>
      </c>
      <c r="F53" s="134">
        <v>1690.6</v>
      </c>
      <c r="G53" s="133">
        <v>333.1</v>
      </c>
      <c r="H53" s="133">
        <v>202.2</v>
      </c>
      <c r="I53" s="133">
        <v>287</v>
      </c>
      <c r="J53" s="133">
        <v>525.79999999999995</v>
      </c>
      <c r="K53" s="134">
        <v>1348.1</v>
      </c>
      <c r="L53" s="133">
        <v>332.6</v>
      </c>
      <c r="M53" s="133">
        <v>464.5</v>
      </c>
      <c r="N53" s="133">
        <v>521.70000000000005</v>
      </c>
      <c r="O53" s="133">
        <v>744.4</v>
      </c>
      <c r="P53" s="134">
        <v>2063.1999999999998</v>
      </c>
      <c r="Q53" s="133">
        <v>465.7</v>
      </c>
      <c r="R53" s="133">
        <v>520.70000000000005</v>
      </c>
      <c r="S53" s="133">
        <v>423.8</v>
      </c>
      <c r="T53" s="133">
        <v>499.8</v>
      </c>
      <c r="U53" s="134">
        <v>1910</v>
      </c>
      <c r="V53" s="133">
        <v>269.7</v>
      </c>
      <c r="W53" s="133">
        <v>315.39999999999998</v>
      </c>
    </row>
    <row r="54" spans="1:23" x14ac:dyDescent="0.25">
      <c r="A54" s="48" t="s">
        <v>106</v>
      </c>
      <c r="B54" s="52">
        <v>0.182</v>
      </c>
      <c r="C54" s="51">
        <v>0.189</v>
      </c>
      <c r="D54" s="51">
        <v>0.189</v>
      </c>
      <c r="E54" s="53">
        <v>0.214</v>
      </c>
      <c r="F54" s="47">
        <v>0.19500000000000001</v>
      </c>
      <c r="G54" s="53">
        <v>0.185</v>
      </c>
      <c r="H54" s="53">
        <v>0.13900000000000001</v>
      </c>
      <c r="I54" s="53">
        <v>0.17599999999999999</v>
      </c>
      <c r="J54" s="53">
        <v>0.22600000000000001</v>
      </c>
      <c r="K54" s="47">
        <v>0.187</v>
      </c>
      <c r="L54" s="53">
        <v>0.19500000000000001</v>
      </c>
      <c r="M54" s="53">
        <v>0.217</v>
      </c>
      <c r="N54" s="53">
        <v>0.216</v>
      </c>
      <c r="O54" s="53">
        <v>0.224</v>
      </c>
      <c r="P54" s="47">
        <v>0.215</v>
      </c>
      <c r="Q54" s="53">
        <v>0.20699999999999999</v>
      </c>
      <c r="R54" s="53">
        <v>0.20100000000000001</v>
      </c>
      <c r="S54" s="53">
        <v>0.17399999999999999</v>
      </c>
      <c r="T54" s="53">
        <v>0.191</v>
      </c>
      <c r="U54" s="47">
        <v>0.193</v>
      </c>
      <c r="V54" s="51">
        <v>0.14499999999999999</v>
      </c>
      <c r="W54" s="51">
        <v>0.155</v>
      </c>
    </row>
    <row r="55" spans="1:23" x14ac:dyDescent="0.25">
      <c r="A55" s="48" t="s">
        <v>107</v>
      </c>
      <c r="B55" s="62">
        <v>0.183</v>
      </c>
      <c r="C55" s="63">
        <v>0.191</v>
      </c>
      <c r="D55" s="63">
        <v>0.191</v>
      </c>
      <c r="E55" s="63">
        <v>0.215</v>
      </c>
      <c r="F55" s="64">
        <v>0.19700000000000001</v>
      </c>
      <c r="G55" s="65">
        <v>0.187</v>
      </c>
      <c r="H55" s="65">
        <v>0.13900000000000001</v>
      </c>
      <c r="I55" s="65">
        <v>0.17699999999999999</v>
      </c>
      <c r="J55" s="65">
        <v>0.22700000000000001</v>
      </c>
      <c r="K55" s="64">
        <v>0.188</v>
      </c>
      <c r="L55" s="65">
        <v>0.19700000000000001</v>
      </c>
      <c r="M55" s="65">
        <v>0.218</v>
      </c>
      <c r="N55" s="65">
        <v>0.217</v>
      </c>
      <c r="O55" s="65">
        <v>0.22500000000000001</v>
      </c>
      <c r="P55" s="64">
        <v>0.217</v>
      </c>
      <c r="Q55" s="65">
        <v>0.20899999999999999</v>
      </c>
      <c r="R55" s="65">
        <v>0.20200000000000001</v>
      </c>
      <c r="S55" s="65">
        <v>0.17599999999999999</v>
      </c>
      <c r="T55" s="65">
        <v>0.193</v>
      </c>
      <c r="U55" s="64">
        <v>0.19500000000000001</v>
      </c>
      <c r="V55" s="63">
        <v>0.14699999999999999</v>
      </c>
      <c r="W55" s="63">
        <v>0.156</v>
      </c>
    </row>
    <row r="56" spans="1:23" x14ac:dyDescent="0.25">
      <c r="A56" s="48"/>
      <c r="B56" s="58"/>
      <c r="C56" s="29"/>
      <c r="D56" s="29"/>
      <c r="E56" s="29"/>
      <c r="F56" s="28"/>
      <c r="G56" s="29"/>
      <c r="H56" s="29"/>
      <c r="I56" s="29"/>
      <c r="J56" s="29"/>
      <c r="K56" s="28"/>
      <c r="L56" s="29"/>
      <c r="M56" s="29"/>
      <c r="N56" s="29"/>
      <c r="O56" s="29"/>
      <c r="P56" s="28"/>
      <c r="Q56" s="29"/>
      <c r="R56" s="29"/>
      <c r="S56" s="29"/>
      <c r="T56" s="29"/>
      <c r="U56" s="28"/>
      <c r="V56" s="29"/>
      <c r="W56" s="29"/>
    </row>
    <row r="57" spans="1:23" ht="25.7" customHeight="1" x14ac:dyDescent="0.25">
      <c r="A57" s="213" t="s">
        <v>83</v>
      </c>
      <c r="B57" s="206"/>
      <c r="C57" s="203"/>
      <c r="D57" s="203"/>
      <c r="E57" s="203"/>
      <c r="F57" s="205"/>
      <c r="G57" s="203"/>
      <c r="H57" s="203"/>
      <c r="I57" s="203"/>
      <c r="J57" s="203"/>
      <c r="K57" s="205"/>
      <c r="L57" s="203"/>
      <c r="M57" s="203"/>
      <c r="N57" s="203"/>
      <c r="O57" s="203"/>
      <c r="P57" s="205"/>
      <c r="Q57" s="203"/>
      <c r="R57" s="203"/>
      <c r="S57" s="203"/>
      <c r="T57" s="203"/>
      <c r="U57" s="205"/>
      <c r="V57" s="203"/>
      <c r="W57" s="203"/>
    </row>
    <row r="58" spans="1:23" s="211" customFormat="1" ht="2.1" customHeight="1" x14ac:dyDescent="0.25">
      <c r="A58" s="532"/>
      <c r="B58" s="533"/>
      <c r="C58" s="287"/>
      <c r="D58" s="287"/>
      <c r="E58" s="287"/>
      <c r="F58" s="288"/>
      <c r="G58" s="287"/>
      <c r="H58" s="287"/>
      <c r="I58" s="287"/>
      <c r="J58" s="287"/>
      <c r="K58" s="288"/>
      <c r="L58" s="287"/>
      <c r="M58" s="287"/>
      <c r="N58" s="287"/>
      <c r="O58" s="287"/>
      <c r="P58" s="288"/>
      <c r="Q58" s="287"/>
      <c r="R58" s="287"/>
      <c r="S58" s="287"/>
      <c r="T58" s="287"/>
      <c r="U58" s="288"/>
      <c r="V58" s="287"/>
      <c r="W58" s="287"/>
    </row>
    <row r="59" spans="1:23" x14ac:dyDescent="0.25">
      <c r="A59" s="218" t="s">
        <v>82</v>
      </c>
      <c r="B59" s="132">
        <v>1214.4000000000001</v>
      </c>
      <c r="C59" s="133">
        <v>1322.4</v>
      </c>
      <c r="D59" s="133">
        <v>1389.1</v>
      </c>
      <c r="E59" s="133">
        <v>1525.6</v>
      </c>
      <c r="F59" s="134">
        <v>5451.5</v>
      </c>
      <c r="G59" s="290">
        <v>1445.7</v>
      </c>
      <c r="H59" s="290">
        <v>1381.1</v>
      </c>
      <c r="I59" s="290">
        <v>1460.5</v>
      </c>
      <c r="J59" s="290">
        <v>1524.9</v>
      </c>
      <c r="K59" s="134">
        <v>5812.2</v>
      </c>
      <c r="L59" s="290">
        <v>1464.6</v>
      </c>
      <c r="M59" s="290">
        <v>1537.7</v>
      </c>
      <c r="N59" s="290">
        <v>1551.8</v>
      </c>
      <c r="O59" s="290">
        <v>1855.4</v>
      </c>
      <c r="P59" s="134">
        <v>6409.5</v>
      </c>
      <c r="Q59" s="290">
        <v>1866.4</v>
      </c>
      <c r="R59" s="290">
        <v>1956</v>
      </c>
      <c r="S59" s="290">
        <v>1956.2</v>
      </c>
      <c r="T59" s="290">
        <v>2093</v>
      </c>
      <c r="U59" s="523">
        <v>7871.7</v>
      </c>
      <c r="V59" s="290">
        <v>2130</v>
      </c>
      <c r="W59" s="290">
        <v>2205.1</v>
      </c>
    </row>
    <row r="60" spans="1:23" x14ac:dyDescent="0.25">
      <c r="A60" s="129" t="s">
        <v>16</v>
      </c>
      <c r="B60" s="31">
        <v>2047.1</v>
      </c>
      <c r="C60" s="32">
        <v>2162.9</v>
      </c>
      <c r="D60" s="32">
        <v>2277.1999999999998</v>
      </c>
      <c r="E60" s="32">
        <v>2663.2</v>
      </c>
      <c r="F60" s="39">
        <v>9150.4</v>
      </c>
      <c r="G60" s="5">
        <v>2438.8000000000002</v>
      </c>
      <c r="H60" s="5">
        <v>2389.4</v>
      </c>
      <c r="I60" s="5">
        <v>2390.8000000000002</v>
      </c>
      <c r="J60" s="5">
        <v>2776.8</v>
      </c>
      <c r="K60" s="39">
        <v>9995.7999999999993</v>
      </c>
      <c r="L60" s="5">
        <v>2561.3000000000002</v>
      </c>
      <c r="M60" s="5">
        <v>2545</v>
      </c>
      <c r="N60" s="5">
        <v>2615.3000000000002</v>
      </c>
      <c r="O60" s="5">
        <v>2967.8</v>
      </c>
      <c r="P60" s="39">
        <v>10689.4</v>
      </c>
      <c r="Q60" s="5">
        <v>2939.1</v>
      </c>
      <c r="R60" s="5">
        <v>2952.2</v>
      </c>
      <c r="S60" s="5">
        <v>2887.5</v>
      </c>
      <c r="T60" s="5">
        <v>3200.7</v>
      </c>
      <c r="U60" s="525">
        <v>11979.5</v>
      </c>
      <c r="V60" s="5">
        <v>3207.7</v>
      </c>
      <c r="W60" s="5">
        <v>3221</v>
      </c>
    </row>
    <row r="61" spans="1:23" x14ac:dyDescent="0.25">
      <c r="A61" s="529" t="s">
        <v>17</v>
      </c>
      <c r="B61" s="136">
        <v>3261.5</v>
      </c>
      <c r="C61" s="137">
        <v>3485.3</v>
      </c>
      <c r="D61" s="137">
        <v>3666.3</v>
      </c>
      <c r="E61" s="137">
        <v>4188.8</v>
      </c>
      <c r="F61" s="140">
        <v>14601.9</v>
      </c>
      <c r="G61" s="138">
        <v>3884.5</v>
      </c>
      <c r="H61" s="138">
        <v>3770.5</v>
      </c>
      <c r="I61" s="138">
        <v>3851.3</v>
      </c>
      <c r="J61" s="138">
        <v>4301.7</v>
      </c>
      <c r="K61" s="140">
        <v>15808</v>
      </c>
      <c r="L61" s="138">
        <v>4025.9</v>
      </c>
      <c r="M61" s="138">
        <v>4082.7</v>
      </c>
      <c r="N61" s="138">
        <v>4167.1000000000004</v>
      </c>
      <c r="O61" s="138">
        <v>4823.2</v>
      </c>
      <c r="P61" s="140">
        <v>17098.900000000001</v>
      </c>
      <c r="Q61" s="138">
        <v>4805.5</v>
      </c>
      <c r="R61" s="138">
        <v>4908.2</v>
      </c>
      <c r="S61" s="138">
        <v>4843.7</v>
      </c>
      <c r="T61" s="138">
        <v>5293.7</v>
      </c>
      <c r="U61" s="140">
        <v>19851.2</v>
      </c>
      <c r="V61" s="137">
        <v>5337.7</v>
      </c>
      <c r="W61" s="137">
        <v>5426.1</v>
      </c>
    </row>
    <row r="62" spans="1:23" ht="6" customHeight="1" x14ac:dyDescent="0.25">
      <c r="A62" s="48"/>
      <c r="B62" s="33"/>
      <c r="C62" s="34"/>
      <c r="D62" s="66"/>
      <c r="E62" s="66"/>
      <c r="F62" s="37"/>
      <c r="G62" s="29"/>
      <c r="H62" s="29"/>
      <c r="I62" s="29"/>
      <c r="J62" s="29"/>
      <c r="K62" s="37"/>
      <c r="L62" s="29"/>
      <c r="M62" s="29"/>
      <c r="N62" s="29"/>
      <c r="O62" s="29"/>
      <c r="P62" s="37"/>
      <c r="Q62" s="29"/>
      <c r="R62" s="29"/>
      <c r="S62" s="29"/>
      <c r="T62" s="29"/>
      <c r="U62" s="28"/>
      <c r="V62" s="29"/>
      <c r="W62" s="29"/>
    </row>
    <row r="63" spans="1:23" x14ac:dyDescent="0.25">
      <c r="A63" s="48" t="s">
        <v>18</v>
      </c>
      <c r="B63" s="33">
        <v>3017.3</v>
      </c>
      <c r="C63" s="34">
        <v>3215.5</v>
      </c>
      <c r="D63" s="34">
        <v>3404</v>
      </c>
      <c r="E63" s="46">
        <v>3848.6</v>
      </c>
      <c r="F63" s="37">
        <v>13485.4</v>
      </c>
      <c r="G63" s="35">
        <v>3611.6</v>
      </c>
      <c r="H63" s="35">
        <v>3483.4</v>
      </c>
      <c r="I63" s="35">
        <v>3540.9</v>
      </c>
      <c r="J63" s="35">
        <v>3946.1</v>
      </c>
      <c r="K63" s="37">
        <v>14582</v>
      </c>
      <c r="L63" s="35">
        <v>3697.8</v>
      </c>
      <c r="M63" s="35">
        <v>3729.6</v>
      </c>
      <c r="N63" s="35">
        <v>3788.2</v>
      </c>
      <c r="O63" s="35">
        <v>4385.6000000000004</v>
      </c>
      <c r="P63" s="37">
        <v>15601.2</v>
      </c>
      <c r="Q63" s="35">
        <v>4374</v>
      </c>
      <c r="R63" s="35">
        <v>4443.6000000000004</v>
      </c>
      <c r="S63" s="35">
        <v>4360.3</v>
      </c>
      <c r="T63" s="35">
        <v>4769.8999999999996</v>
      </c>
      <c r="U63" s="37">
        <v>17947.900000000001</v>
      </c>
      <c r="V63" s="34">
        <v>4842.6000000000004</v>
      </c>
      <c r="W63" s="34">
        <v>4897.1000000000004</v>
      </c>
    </row>
    <row r="64" spans="1:23" x14ac:dyDescent="0.25">
      <c r="A64" s="48" t="s">
        <v>19</v>
      </c>
      <c r="B64" s="33">
        <v>146.80000000000001</v>
      </c>
      <c r="C64" s="34">
        <v>184.6</v>
      </c>
      <c r="D64" s="34">
        <v>151.6</v>
      </c>
      <c r="E64" s="46">
        <v>193.7</v>
      </c>
      <c r="F64" s="37">
        <v>676.7</v>
      </c>
      <c r="G64" s="35">
        <v>166.7</v>
      </c>
      <c r="H64" s="35">
        <v>163.9</v>
      </c>
      <c r="I64" s="35">
        <v>167</v>
      </c>
      <c r="J64" s="35">
        <v>197.6</v>
      </c>
      <c r="K64" s="37">
        <v>695.2</v>
      </c>
      <c r="L64" s="35">
        <v>176</v>
      </c>
      <c r="M64" s="35">
        <v>193.3</v>
      </c>
      <c r="N64" s="35">
        <v>209.2</v>
      </c>
      <c r="O64" s="35">
        <v>260.60000000000002</v>
      </c>
      <c r="P64" s="37">
        <v>839.1</v>
      </c>
      <c r="Q64" s="35">
        <v>239.4</v>
      </c>
      <c r="R64" s="35">
        <v>255</v>
      </c>
      <c r="S64" s="35">
        <v>281.8</v>
      </c>
      <c r="T64" s="35">
        <v>304.5</v>
      </c>
      <c r="U64" s="37">
        <v>1080.5</v>
      </c>
      <c r="V64" s="34">
        <v>323.10000000000002</v>
      </c>
      <c r="W64" s="34">
        <v>306.5</v>
      </c>
    </row>
    <row r="65" spans="1:23" x14ac:dyDescent="0.25">
      <c r="A65" s="48" t="s">
        <v>20</v>
      </c>
      <c r="B65" s="33">
        <v>31.9</v>
      </c>
      <c r="C65" s="35">
        <v>32.299999999999997</v>
      </c>
      <c r="D65" s="35">
        <v>32.1</v>
      </c>
      <c r="E65" s="46">
        <v>34.1</v>
      </c>
      <c r="F65" s="37">
        <v>130.4</v>
      </c>
      <c r="G65" s="35">
        <v>32.4</v>
      </c>
      <c r="H65" s="35">
        <v>32.5</v>
      </c>
      <c r="I65" s="35">
        <v>33.799999999999997</v>
      </c>
      <c r="J65" s="35">
        <v>35.6</v>
      </c>
      <c r="K65" s="37">
        <v>134.30000000000001</v>
      </c>
      <c r="L65" s="35">
        <v>34.5</v>
      </c>
      <c r="M65" s="35">
        <v>32.6</v>
      </c>
      <c r="N65" s="35">
        <v>34.6</v>
      </c>
      <c r="O65" s="35">
        <v>57.2</v>
      </c>
      <c r="P65" s="37">
        <v>158.9</v>
      </c>
      <c r="Q65" s="35">
        <v>61.9</v>
      </c>
      <c r="R65" s="35">
        <v>70.900000000000006</v>
      </c>
      <c r="S65" s="35">
        <v>57.1</v>
      </c>
      <c r="T65" s="35">
        <v>63.1</v>
      </c>
      <c r="U65" s="37">
        <v>253</v>
      </c>
      <c r="V65" s="34">
        <v>63.6</v>
      </c>
      <c r="W65" s="34">
        <v>65.599999999999994</v>
      </c>
    </row>
    <row r="66" spans="1:23" x14ac:dyDescent="0.25">
      <c r="A66" s="129" t="s">
        <v>21</v>
      </c>
      <c r="B66" s="31">
        <v>0</v>
      </c>
      <c r="C66" s="32">
        <v>0</v>
      </c>
      <c r="D66" s="32">
        <v>0</v>
      </c>
      <c r="E66" s="170">
        <v>0</v>
      </c>
      <c r="F66" s="39">
        <v>0</v>
      </c>
      <c r="G66" s="32">
        <v>50.2</v>
      </c>
      <c r="H66" s="32">
        <v>0</v>
      </c>
      <c r="I66" s="32">
        <v>0</v>
      </c>
      <c r="J66" s="32">
        <v>0</v>
      </c>
      <c r="K66" s="39">
        <v>50.2</v>
      </c>
      <c r="L66" s="32">
        <v>0</v>
      </c>
      <c r="M66" s="32">
        <v>0</v>
      </c>
      <c r="N66" s="32">
        <v>0</v>
      </c>
      <c r="O66" s="32">
        <v>0</v>
      </c>
      <c r="P66" s="39">
        <v>0</v>
      </c>
      <c r="Q66" s="32">
        <v>0</v>
      </c>
      <c r="R66" s="32">
        <v>0</v>
      </c>
      <c r="S66" s="32">
        <v>0</v>
      </c>
      <c r="T66" s="32">
        <v>0</v>
      </c>
      <c r="U66" s="39">
        <v>0</v>
      </c>
      <c r="V66" s="32">
        <v>0</v>
      </c>
      <c r="W66" s="32">
        <v>0</v>
      </c>
    </row>
    <row r="67" spans="1:23" x14ac:dyDescent="0.25">
      <c r="A67" s="48" t="s">
        <v>22</v>
      </c>
      <c r="B67" s="33">
        <v>3196</v>
      </c>
      <c r="C67" s="34">
        <v>3432.4</v>
      </c>
      <c r="D67" s="34">
        <v>3587.7</v>
      </c>
      <c r="E67" s="34">
        <v>4076.4</v>
      </c>
      <c r="F67" s="37">
        <v>14292.5</v>
      </c>
      <c r="G67" s="35">
        <v>3860.9</v>
      </c>
      <c r="H67" s="35">
        <v>3679.8</v>
      </c>
      <c r="I67" s="35">
        <v>3741.7</v>
      </c>
      <c r="J67" s="35">
        <v>4179.3</v>
      </c>
      <c r="K67" s="37">
        <v>15461.7</v>
      </c>
      <c r="L67" s="35">
        <v>3908.3</v>
      </c>
      <c r="M67" s="35">
        <v>3955.5</v>
      </c>
      <c r="N67" s="35">
        <v>4032</v>
      </c>
      <c r="O67" s="35">
        <v>4703.3999999999996</v>
      </c>
      <c r="P67" s="37">
        <v>16599.2</v>
      </c>
      <c r="Q67" s="35">
        <v>4675.3</v>
      </c>
      <c r="R67" s="56">
        <v>4769.5</v>
      </c>
      <c r="S67" s="56">
        <v>4699.2</v>
      </c>
      <c r="T67" s="56">
        <v>5137.5</v>
      </c>
      <c r="U67" s="428">
        <v>19281.400000000001</v>
      </c>
      <c r="V67" s="34">
        <v>5229.3</v>
      </c>
      <c r="W67" s="406">
        <v>5269.2</v>
      </c>
    </row>
    <row r="68" spans="1:23" ht="6" customHeight="1" x14ac:dyDescent="0.25">
      <c r="A68" s="48"/>
      <c r="B68" s="33"/>
      <c r="C68" s="34"/>
      <c r="D68" s="66"/>
      <c r="E68" s="46"/>
      <c r="F68" s="37"/>
      <c r="G68" s="35"/>
      <c r="H68" s="35"/>
      <c r="I68" s="35"/>
      <c r="J68" s="35"/>
      <c r="K68" s="37"/>
      <c r="L68" s="35"/>
      <c r="M68" s="35"/>
      <c r="N68" s="35"/>
      <c r="O68" s="35"/>
      <c r="P68" s="37"/>
      <c r="Q68" s="35"/>
      <c r="R68" s="35"/>
      <c r="S68" s="35"/>
      <c r="T68" s="35"/>
      <c r="U68" s="37"/>
      <c r="V68" s="34"/>
      <c r="W68" s="34"/>
    </row>
    <row r="69" spans="1:23" x14ac:dyDescent="0.25">
      <c r="A69" s="48" t="s">
        <v>23</v>
      </c>
      <c r="B69" s="33">
        <v>0</v>
      </c>
      <c r="C69" s="34">
        <v>0</v>
      </c>
      <c r="D69" s="34">
        <v>0</v>
      </c>
      <c r="E69" s="34">
        <v>0</v>
      </c>
      <c r="F69" s="37">
        <v>0</v>
      </c>
      <c r="G69" s="33">
        <v>0</v>
      </c>
      <c r="H69" s="34">
        <v>0</v>
      </c>
      <c r="I69" s="34">
        <v>0</v>
      </c>
      <c r="J69" s="34">
        <v>0</v>
      </c>
      <c r="K69" s="37">
        <v>0</v>
      </c>
      <c r="L69" s="33">
        <v>0</v>
      </c>
      <c r="M69" s="34">
        <v>0</v>
      </c>
      <c r="N69" s="34">
        <v>0</v>
      </c>
      <c r="O69" s="34">
        <v>0</v>
      </c>
      <c r="P69" s="37">
        <v>0</v>
      </c>
      <c r="Q69" s="33">
        <v>0</v>
      </c>
      <c r="R69" s="34">
        <v>0</v>
      </c>
      <c r="S69" s="34">
        <v>0</v>
      </c>
      <c r="T69" s="34">
        <v>0</v>
      </c>
      <c r="U69" s="37">
        <v>0</v>
      </c>
      <c r="V69" s="33">
        <v>0</v>
      </c>
      <c r="W69" s="34">
        <v>0</v>
      </c>
    </row>
    <row r="70" spans="1:23" ht="6" customHeight="1" x14ac:dyDescent="0.25">
      <c r="A70" s="48"/>
      <c r="B70" s="33"/>
      <c r="C70" s="34"/>
      <c r="D70" s="66"/>
      <c r="E70" s="46"/>
      <c r="F70" s="37"/>
      <c r="G70" s="35"/>
      <c r="H70" s="35"/>
      <c r="I70" s="35"/>
      <c r="J70" s="35"/>
      <c r="K70" s="37"/>
      <c r="L70" s="35"/>
      <c r="M70" s="35"/>
      <c r="N70" s="35"/>
      <c r="O70" s="35"/>
      <c r="P70" s="37"/>
      <c r="Q70" s="35"/>
      <c r="R70" s="35"/>
      <c r="S70" s="35"/>
      <c r="T70" s="35"/>
      <c r="U70" s="37"/>
      <c r="V70" s="34"/>
      <c r="W70" s="34"/>
    </row>
    <row r="71" spans="1:23" x14ac:dyDescent="0.25">
      <c r="A71" s="130" t="s">
        <v>24</v>
      </c>
      <c r="B71" s="36">
        <v>65.5</v>
      </c>
      <c r="C71" s="44">
        <v>52.9</v>
      </c>
      <c r="D71" s="44">
        <v>78.599999999999994</v>
      </c>
      <c r="E71" s="44">
        <v>112.4</v>
      </c>
      <c r="F71" s="59">
        <v>309.39999999999998</v>
      </c>
      <c r="G71" s="44">
        <v>23.6</v>
      </c>
      <c r="H71" s="44">
        <v>90.7</v>
      </c>
      <c r="I71" s="44">
        <v>109.6</v>
      </c>
      <c r="J71" s="44">
        <v>122.4</v>
      </c>
      <c r="K71" s="59">
        <v>346.3</v>
      </c>
      <c r="L71" s="44">
        <v>117.6</v>
      </c>
      <c r="M71" s="44">
        <v>127.2</v>
      </c>
      <c r="N71" s="44">
        <v>135.1</v>
      </c>
      <c r="O71" s="44">
        <v>119.8</v>
      </c>
      <c r="P71" s="59">
        <v>499.7</v>
      </c>
      <c r="Q71" s="44">
        <v>130.19999999999999</v>
      </c>
      <c r="R71" s="410">
        <v>138.69999999999999</v>
      </c>
      <c r="S71" s="410">
        <v>144.5</v>
      </c>
      <c r="T71" s="410">
        <v>156.19999999999999</v>
      </c>
      <c r="U71" s="526">
        <v>569.9</v>
      </c>
      <c r="V71" s="44">
        <v>108.5</v>
      </c>
      <c r="W71" s="651">
        <v>156.9</v>
      </c>
    </row>
    <row r="72" spans="1:23" ht="6" customHeight="1" x14ac:dyDescent="0.25">
      <c r="A72" s="48"/>
      <c r="B72" s="33">
        <v>0</v>
      </c>
      <c r="C72" s="34">
        <v>0</v>
      </c>
      <c r="D72" s="66"/>
      <c r="E72" s="66"/>
      <c r="F72" s="37">
        <v>0</v>
      </c>
      <c r="G72" s="35"/>
      <c r="H72" s="35"/>
      <c r="I72" s="35"/>
      <c r="J72" s="35"/>
      <c r="K72" s="37">
        <v>0</v>
      </c>
      <c r="L72" s="35"/>
      <c r="M72" s="35"/>
      <c r="N72" s="35"/>
      <c r="O72" s="35"/>
      <c r="P72" s="37"/>
      <c r="Q72" s="35"/>
      <c r="R72" s="35"/>
      <c r="S72" s="35"/>
      <c r="T72" s="35"/>
      <c r="U72" s="37"/>
      <c r="V72" s="34"/>
      <c r="W72" s="34"/>
    </row>
    <row r="73" spans="1:23" x14ac:dyDescent="0.25">
      <c r="A73" s="48" t="s">
        <v>108</v>
      </c>
      <c r="B73" s="33">
        <v>-0.7</v>
      </c>
      <c r="C73" s="34">
        <v>-0.2</v>
      </c>
      <c r="D73" s="34">
        <v>0.4</v>
      </c>
      <c r="E73" s="66">
        <v>-0.4</v>
      </c>
      <c r="F73" s="37">
        <v>-0.9</v>
      </c>
      <c r="G73" s="35">
        <v>0.5</v>
      </c>
      <c r="H73" s="35">
        <v>-0.4</v>
      </c>
      <c r="I73" s="35">
        <v>0.2</v>
      </c>
      <c r="J73" s="35">
        <v>-0.3</v>
      </c>
      <c r="K73" s="37">
        <v>0</v>
      </c>
      <c r="L73" s="35">
        <v>-0.2</v>
      </c>
      <c r="M73" s="35">
        <v>0.4</v>
      </c>
      <c r="N73" s="35">
        <v>0.8</v>
      </c>
      <c r="O73" s="35">
        <v>0.8</v>
      </c>
      <c r="P73" s="37">
        <v>1.8</v>
      </c>
      <c r="Q73" s="35">
        <v>0.9</v>
      </c>
      <c r="R73" s="35">
        <v>-0.4</v>
      </c>
      <c r="S73" s="35">
        <v>0.6</v>
      </c>
      <c r="T73" s="35">
        <v>0</v>
      </c>
      <c r="U73" s="37">
        <v>1.1000000000000001</v>
      </c>
      <c r="V73" s="34">
        <v>0.3</v>
      </c>
      <c r="W73" s="34">
        <v>0.4</v>
      </c>
    </row>
    <row r="74" spans="1:23" x14ac:dyDescent="0.25">
      <c r="A74" s="48" t="s">
        <v>99</v>
      </c>
      <c r="B74" s="33">
        <v>0</v>
      </c>
      <c r="C74" s="34">
        <v>1.5</v>
      </c>
      <c r="D74" s="34">
        <v>-2.7</v>
      </c>
      <c r="E74" s="66">
        <v>0.1</v>
      </c>
      <c r="F74" s="37">
        <v>-1.1000000000000001</v>
      </c>
      <c r="G74" s="35">
        <v>0.2</v>
      </c>
      <c r="H74" s="35">
        <v>-0.1</v>
      </c>
      <c r="I74" s="35">
        <v>0</v>
      </c>
      <c r="J74" s="35">
        <v>1</v>
      </c>
      <c r="K74" s="37">
        <v>1.1000000000000001</v>
      </c>
      <c r="L74" s="35">
        <v>0.3</v>
      </c>
      <c r="M74" s="35">
        <v>1.8</v>
      </c>
      <c r="N74" s="35">
        <v>0.6</v>
      </c>
      <c r="O74" s="35">
        <v>0.4</v>
      </c>
      <c r="P74" s="37">
        <v>3.1</v>
      </c>
      <c r="Q74" s="35">
        <v>1.6</v>
      </c>
      <c r="R74" s="35">
        <v>0.9</v>
      </c>
      <c r="S74" s="35">
        <v>2.7</v>
      </c>
      <c r="T74" s="35">
        <v>1.6</v>
      </c>
      <c r="U74" s="37">
        <v>6.6</v>
      </c>
      <c r="V74" s="34">
        <v>0.5</v>
      </c>
      <c r="W74" s="34">
        <v>1.4</v>
      </c>
    </row>
    <row r="75" spans="1:23" x14ac:dyDescent="0.25">
      <c r="A75" s="48" t="s">
        <v>50</v>
      </c>
      <c r="B75" s="33">
        <v>31.9</v>
      </c>
      <c r="C75" s="35">
        <v>32.299999999999997</v>
      </c>
      <c r="D75" s="35">
        <v>32.1</v>
      </c>
      <c r="E75" s="46">
        <v>34.1</v>
      </c>
      <c r="F75" s="37">
        <v>130.4</v>
      </c>
      <c r="G75" s="35">
        <v>32.4</v>
      </c>
      <c r="H75" s="35">
        <v>32.5</v>
      </c>
      <c r="I75" s="35">
        <v>33.799999999999997</v>
      </c>
      <c r="J75" s="35">
        <v>35.6</v>
      </c>
      <c r="K75" s="37">
        <v>134.30000000000001</v>
      </c>
      <c r="L75" s="35">
        <v>34.5</v>
      </c>
      <c r="M75" s="35">
        <v>32.6</v>
      </c>
      <c r="N75" s="35">
        <v>34.6</v>
      </c>
      <c r="O75" s="35">
        <v>57.2</v>
      </c>
      <c r="P75" s="37">
        <v>158.9</v>
      </c>
      <c r="Q75" s="35">
        <v>61.9</v>
      </c>
      <c r="R75" s="35">
        <v>70.900000000000006</v>
      </c>
      <c r="S75" s="35">
        <v>57.1</v>
      </c>
      <c r="T75" s="35">
        <v>63.1</v>
      </c>
      <c r="U75" s="37">
        <v>253</v>
      </c>
      <c r="V75" s="34">
        <v>63.6</v>
      </c>
      <c r="W75" s="34">
        <v>65.599999999999994</v>
      </c>
    </row>
    <row r="76" spans="1:23" x14ac:dyDescent="0.25">
      <c r="A76" s="129" t="s">
        <v>51</v>
      </c>
      <c r="B76" s="31">
        <v>0</v>
      </c>
      <c r="C76" s="32">
        <v>0</v>
      </c>
      <c r="D76" s="32">
        <v>0</v>
      </c>
      <c r="E76" s="170">
        <v>0</v>
      </c>
      <c r="F76" s="39">
        <v>0</v>
      </c>
      <c r="G76" s="32">
        <v>50.2</v>
      </c>
      <c r="H76" s="32">
        <v>0</v>
      </c>
      <c r="I76" s="32">
        <v>0</v>
      </c>
      <c r="J76" s="32">
        <v>0</v>
      </c>
      <c r="K76" s="39">
        <v>50.2</v>
      </c>
      <c r="L76" s="32">
        <v>0</v>
      </c>
      <c r="M76" s="32">
        <v>0</v>
      </c>
      <c r="N76" s="32">
        <v>0</v>
      </c>
      <c r="O76" s="32">
        <v>0</v>
      </c>
      <c r="P76" s="39">
        <v>0</v>
      </c>
      <c r="Q76" s="32">
        <v>0</v>
      </c>
      <c r="R76" s="32">
        <v>0</v>
      </c>
      <c r="S76" s="32">
        <v>0</v>
      </c>
      <c r="T76" s="32">
        <v>0</v>
      </c>
      <c r="U76" s="39">
        <v>0</v>
      </c>
      <c r="V76" s="32">
        <v>0</v>
      </c>
      <c r="W76" s="32">
        <v>0</v>
      </c>
    </row>
    <row r="77" spans="1:23" x14ac:dyDescent="0.25">
      <c r="A77" s="48" t="s">
        <v>34</v>
      </c>
      <c r="B77" s="33">
        <v>96.7</v>
      </c>
      <c r="C77" s="35">
        <v>86.5</v>
      </c>
      <c r="D77" s="35">
        <v>108.4</v>
      </c>
      <c r="E77" s="44">
        <v>146.19999999999999</v>
      </c>
      <c r="F77" s="37">
        <v>437.8</v>
      </c>
      <c r="G77" s="35">
        <v>106.9</v>
      </c>
      <c r="H77" s="35">
        <v>122.7</v>
      </c>
      <c r="I77" s="35">
        <v>143.6</v>
      </c>
      <c r="J77" s="35">
        <v>158.69999999999999</v>
      </c>
      <c r="K77" s="37">
        <v>531.9</v>
      </c>
      <c r="L77" s="35">
        <v>152.19999999999999</v>
      </c>
      <c r="M77" s="35">
        <v>162</v>
      </c>
      <c r="N77" s="35">
        <v>171.1</v>
      </c>
      <c r="O77" s="35">
        <v>178.2</v>
      </c>
      <c r="P77" s="37">
        <v>663.5</v>
      </c>
      <c r="Q77" s="35">
        <v>194.6</v>
      </c>
      <c r="R77" s="35">
        <v>210.1</v>
      </c>
      <c r="S77" s="35">
        <v>205</v>
      </c>
      <c r="T77" s="35">
        <v>220.9</v>
      </c>
      <c r="U77" s="37">
        <v>830.6</v>
      </c>
      <c r="V77" s="34">
        <v>172.9</v>
      </c>
      <c r="W77" s="34">
        <v>224.2</v>
      </c>
    </row>
    <row r="78" spans="1:23" ht="16.5" x14ac:dyDescent="0.25">
      <c r="A78" s="48" t="s">
        <v>104</v>
      </c>
      <c r="B78" s="33">
        <v>8.9</v>
      </c>
      <c r="C78" s="35">
        <v>29.4</v>
      </c>
      <c r="D78" s="35">
        <v>0</v>
      </c>
      <c r="E78" s="46">
        <v>0</v>
      </c>
      <c r="F78" s="37">
        <v>38.299999999999997</v>
      </c>
      <c r="G78" s="46">
        <v>0</v>
      </c>
      <c r="H78" s="46">
        <v>5</v>
      </c>
      <c r="I78" s="46">
        <v>17.100000000000001</v>
      </c>
      <c r="J78" s="46">
        <v>21.1</v>
      </c>
      <c r="K78" s="37">
        <v>43.2</v>
      </c>
      <c r="L78" s="46">
        <v>0</v>
      </c>
      <c r="M78" s="46">
        <v>8.1</v>
      </c>
      <c r="N78" s="46">
        <v>16.2</v>
      </c>
      <c r="O78" s="46">
        <v>20.2</v>
      </c>
      <c r="P78" s="37">
        <v>44.5</v>
      </c>
      <c r="Q78" s="46">
        <v>8.1</v>
      </c>
      <c r="R78" s="46">
        <v>8.1999999999999993</v>
      </c>
      <c r="S78" s="46">
        <v>14.4</v>
      </c>
      <c r="T78" s="46">
        <v>37.9</v>
      </c>
      <c r="U78" s="160">
        <v>68.599999999999994</v>
      </c>
      <c r="V78" s="66">
        <v>56.8</v>
      </c>
      <c r="W78" s="66">
        <v>8.4</v>
      </c>
    </row>
    <row r="79" spans="1:23" x14ac:dyDescent="0.25">
      <c r="A79" s="141" t="s">
        <v>105</v>
      </c>
      <c r="B79" s="132">
        <v>105.6</v>
      </c>
      <c r="C79" s="133">
        <v>115.9</v>
      </c>
      <c r="D79" s="133">
        <v>108.4</v>
      </c>
      <c r="E79" s="133">
        <v>146.19999999999999</v>
      </c>
      <c r="F79" s="134">
        <v>476.1</v>
      </c>
      <c r="G79" s="133">
        <v>106.9</v>
      </c>
      <c r="H79" s="133">
        <v>127.7</v>
      </c>
      <c r="I79" s="133">
        <v>160.69999999999999</v>
      </c>
      <c r="J79" s="133">
        <v>179.8</v>
      </c>
      <c r="K79" s="134">
        <v>575.1</v>
      </c>
      <c r="L79" s="133">
        <v>152.19999999999999</v>
      </c>
      <c r="M79" s="133">
        <v>170.1</v>
      </c>
      <c r="N79" s="133">
        <v>187.3</v>
      </c>
      <c r="O79" s="133">
        <v>198.4</v>
      </c>
      <c r="P79" s="134">
        <v>708</v>
      </c>
      <c r="Q79" s="133">
        <v>202.7</v>
      </c>
      <c r="R79" s="133">
        <v>218.3</v>
      </c>
      <c r="S79" s="133">
        <v>219.4</v>
      </c>
      <c r="T79" s="133">
        <v>258.8</v>
      </c>
      <c r="U79" s="134">
        <v>899.2</v>
      </c>
      <c r="V79" s="133">
        <v>229.7</v>
      </c>
      <c r="W79" s="133">
        <v>232.7</v>
      </c>
    </row>
    <row r="80" spans="1:23" x14ac:dyDescent="0.25">
      <c r="A80" s="48" t="s">
        <v>106</v>
      </c>
      <c r="B80" s="52">
        <v>3.2000000000000001E-2</v>
      </c>
      <c r="C80" s="51">
        <v>3.3000000000000002E-2</v>
      </c>
      <c r="D80" s="51">
        <v>0.03</v>
      </c>
      <c r="E80" s="53">
        <v>3.5000000000000003E-2</v>
      </c>
      <c r="F80" s="47">
        <v>3.3000000000000002E-2</v>
      </c>
      <c r="G80" s="53">
        <v>2.8000000000000001E-2</v>
      </c>
      <c r="H80" s="53">
        <v>3.4000000000000002E-2</v>
      </c>
      <c r="I80" s="53">
        <v>4.2000000000000003E-2</v>
      </c>
      <c r="J80" s="53">
        <v>4.2000000000000003E-2</v>
      </c>
      <c r="K80" s="47">
        <v>3.5999999999999997E-2</v>
      </c>
      <c r="L80" s="53">
        <v>3.7999999999999999E-2</v>
      </c>
      <c r="M80" s="53">
        <v>4.2000000000000003E-2</v>
      </c>
      <c r="N80" s="53">
        <v>4.4999999999999998E-2</v>
      </c>
      <c r="O80" s="53">
        <v>4.1000000000000002E-2</v>
      </c>
      <c r="P80" s="47">
        <v>4.1000000000000002E-2</v>
      </c>
      <c r="Q80" s="53">
        <v>4.2000000000000003E-2</v>
      </c>
      <c r="R80" s="53">
        <v>4.3999999999999997E-2</v>
      </c>
      <c r="S80" s="53">
        <v>4.4999999999999998E-2</v>
      </c>
      <c r="T80" s="53">
        <v>4.9000000000000002E-2</v>
      </c>
      <c r="U80" s="47">
        <v>4.4999999999999998E-2</v>
      </c>
      <c r="V80" s="51">
        <v>4.2999999999999997E-2</v>
      </c>
      <c r="W80" s="51">
        <v>4.2999999999999997E-2</v>
      </c>
    </row>
    <row r="81" spans="1:23" x14ac:dyDescent="0.25">
      <c r="A81" s="48" t="s">
        <v>107</v>
      </c>
      <c r="B81" s="62">
        <v>8.6999999999999994E-2</v>
      </c>
      <c r="C81" s="63">
        <v>8.7999999999999995E-2</v>
      </c>
      <c r="D81" s="63">
        <v>7.8E-2</v>
      </c>
      <c r="E81" s="63">
        <v>9.6000000000000002E-2</v>
      </c>
      <c r="F81" s="64">
        <v>8.6999999999999994E-2</v>
      </c>
      <c r="G81" s="65">
        <v>7.3999999999999996E-2</v>
      </c>
      <c r="H81" s="65">
        <v>9.1999999999999998E-2</v>
      </c>
      <c r="I81" s="65">
        <v>0.11</v>
      </c>
      <c r="J81" s="65">
        <v>0.11799999999999999</v>
      </c>
      <c r="K81" s="64">
        <v>9.9000000000000005E-2</v>
      </c>
      <c r="L81" s="65">
        <v>0.104</v>
      </c>
      <c r="M81" s="65">
        <v>0.111</v>
      </c>
      <c r="N81" s="65">
        <v>0.121</v>
      </c>
      <c r="O81" s="65">
        <v>0.107</v>
      </c>
      <c r="P81" s="64">
        <v>0.11</v>
      </c>
      <c r="Q81" s="65">
        <v>0.109</v>
      </c>
      <c r="R81" s="65">
        <v>0.112</v>
      </c>
      <c r="S81" s="65">
        <v>0.112</v>
      </c>
      <c r="T81" s="65">
        <v>0.124</v>
      </c>
      <c r="U81" s="64">
        <v>0.114</v>
      </c>
      <c r="V81" s="63">
        <v>0.108</v>
      </c>
      <c r="W81" s="63">
        <v>0.106</v>
      </c>
    </row>
    <row r="82" spans="1:23" x14ac:dyDescent="0.25">
      <c r="A82" s="48"/>
      <c r="B82" s="58"/>
      <c r="C82" s="29"/>
      <c r="D82" s="29"/>
      <c r="E82" s="29"/>
      <c r="F82" s="28"/>
      <c r="G82" s="29"/>
      <c r="H82" s="29"/>
      <c r="I82" s="29"/>
      <c r="J82" s="29"/>
      <c r="K82" s="28"/>
      <c r="L82" s="29"/>
      <c r="M82" s="29"/>
      <c r="N82" s="29"/>
      <c r="O82" s="29"/>
      <c r="P82" s="28"/>
      <c r="Q82" s="29"/>
      <c r="R82" s="29"/>
      <c r="S82" s="29"/>
      <c r="T82" s="29"/>
      <c r="U82" s="28"/>
      <c r="V82" s="29"/>
      <c r="W82" s="29"/>
    </row>
    <row r="83" spans="1:23" ht="25.7" customHeight="1" x14ac:dyDescent="0.25">
      <c r="A83" s="213" t="s">
        <v>84</v>
      </c>
      <c r="B83" s="206"/>
      <c r="C83" s="203"/>
      <c r="D83" s="203"/>
      <c r="E83" s="203"/>
      <c r="F83" s="205"/>
      <c r="G83" s="203"/>
      <c r="H83" s="203"/>
      <c r="I83" s="203"/>
      <c r="J83" s="203"/>
      <c r="K83" s="205"/>
      <c r="L83" s="203"/>
      <c r="M83" s="203"/>
      <c r="N83" s="203"/>
      <c r="O83" s="203"/>
      <c r="P83" s="205"/>
      <c r="Q83" s="203"/>
      <c r="R83" s="203"/>
      <c r="S83" s="203"/>
      <c r="T83" s="203"/>
      <c r="U83" s="205"/>
      <c r="V83" s="203"/>
      <c r="W83" s="203"/>
    </row>
    <row r="84" spans="1:23" s="211" customFormat="1" ht="3.6" customHeight="1" x14ac:dyDescent="0.25">
      <c r="A84" s="532"/>
      <c r="B84" s="533"/>
      <c r="C84" s="287"/>
      <c r="D84" s="287"/>
      <c r="E84" s="287"/>
      <c r="F84" s="288"/>
      <c r="G84" s="287"/>
      <c r="H84" s="287"/>
      <c r="I84" s="287"/>
      <c r="J84" s="287"/>
      <c r="K84" s="288"/>
      <c r="L84" s="287"/>
      <c r="M84" s="287"/>
      <c r="N84" s="287"/>
      <c r="O84" s="287"/>
      <c r="P84" s="288"/>
      <c r="Q84" s="287"/>
      <c r="R84" s="287"/>
      <c r="S84" s="287"/>
      <c r="T84" s="287"/>
      <c r="U84" s="288"/>
      <c r="V84" s="287"/>
      <c r="W84" s="287"/>
    </row>
    <row r="85" spans="1:23" ht="14.45" customHeight="1" x14ac:dyDescent="0.25">
      <c r="A85" s="141" t="s">
        <v>17</v>
      </c>
      <c r="B85" s="132">
        <v>135.19999999999999</v>
      </c>
      <c r="C85" s="133">
        <v>149.69999999999999</v>
      </c>
      <c r="D85" s="133">
        <v>129.19999999999999</v>
      </c>
      <c r="E85" s="133">
        <v>246.6</v>
      </c>
      <c r="F85" s="134">
        <v>660.7</v>
      </c>
      <c r="G85" s="133">
        <v>211.5</v>
      </c>
      <c r="H85" s="133">
        <v>161.6</v>
      </c>
      <c r="I85" s="133">
        <v>169.6</v>
      </c>
      <c r="J85" s="133">
        <v>288.8</v>
      </c>
      <c r="K85" s="134">
        <v>831.5</v>
      </c>
      <c r="L85" s="133">
        <v>211.1</v>
      </c>
      <c r="M85" s="133">
        <v>243.4</v>
      </c>
      <c r="N85" s="133">
        <v>223.8</v>
      </c>
      <c r="O85" s="133">
        <v>413.4</v>
      </c>
      <c r="P85" s="134">
        <v>1091.7</v>
      </c>
      <c r="Q85" s="133">
        <v>283.8</v>
      </c>
      <c r="R85" s="133">
        <v>277.3</v>
      </c>
      <c r="S85" s="133">
        <v>257.7</v>
      </c>
      <c r="T85" s="133">
        <v>290.8</v>
      </c>
      <c r="U85" s="134">
        <v>1109.5999999999999</v>
      </c>
      <c r="V85" s="133">
        <v>223.8</v>
      </c>
      <c r="W85" s="133">
        <v>255.7</v>
      </c>
    </row>
    <row r="86" spans="1:23" ht="6" customHeight="1" x14ac:dyDescent="0.25">
      <c r="A86" s="48"/>
      <c r="B86" s="33"/>
      <c r="C86" s="34"/>
      <c r="D86" s="66"/>
      <c r="E86" s="66"/>
      <c r="F86" s="37"/>
      <c r="G86" s="29"/>
      <c r="H86" s="29"/>
      <c r="I86" s="29"/>
      <c r="J86" s="29"/>
      <c r="K86" s="37"/>
      <c r="L86" s="29"/>
      <c r="M86" s="29"/>
      <c r="N86" s="29"/>
      <c r="O86" s="29"/>
      <c r="P86" s="37">
        <v>0</v>
      </c>
      <c r="Q86" s="29"/>
      <c r="R86" s="29"/>
      <c r="S86" s="29"/>
      <c r="T86" s="29"/>
      <c r="U86" s="28"/>
      <c r="V86" s="29"/>
      <c r="W86" s="29"/>
    </row>
    <row r="87" spans="1:23" x14ac:dyDescent="0.25">
      <c r="A87" s="48" t="s">
        <v>18</v>
      </c>
      <c r="B87" s="33">
        <v>0</v>
      </c>
      <c r="C87" s="34">
        <v>0</v>
      </c>
      <c r="D87" s="34">
        <v>0</v>
      </c>
      <c r="E87" s="66">
        <v>85</v>
      </c>
      <c r="F87" s="37">
        <v>85</v>
      </c>
      <c r="G87" s="35">
        <v>55</v>
      </c>
      <c r="H87" s="35">
        <v>30</v>
      </c>
      <c r="I87" s="35">
        <v>40.4</v>
      </c>
      <c r="J87" s="35">
        <v>48.1</v>
      </c>
      <c r="K87" s="37">
        <v>173.5</v>
      </c>
      <c r="L87" s="35">
        <v>41</v>
      </c>
      <c r="M87" s="35">
        <v>57</v>
      </c>
      <c r="N87" s="35">
        <v>40.200000000000003</v>
      </c>
      <c r="O87" s="35">
        <v>211.3</v>
      </c>
      <c r="P87" s="37">
        <v>349.5</v>
      </c>
      <c r="Q87" s="35">
        <v>70</v>
      </c>
      <c r="R87" s="56">
        <v>74.2</v>
      </c>
      <c r="S87" s="56">
        <v>58</v>
      </c>
      <c r="T87" s="56">
        <v>119.9</v>
      </c>
      <c r="U87" s="428">
        <v>322.2</v>
      </c>
      <c r="V87" s="34">
        <v>38.5</v>
      </c>
      <c r="W87" s="406">
        <v>51.4</v>
      </c>
    </row>
    <row r="88" spans="1:23" x14ac:dyDescent="0.25">
      <c r="A88" s="48" t="s">
        <v>19</v>
      </c>
      <c r="B88" s="33">
        <v>155.19999999999999</v>
      </c>
      <c r="C88" s="34">
        <v>149.4</v>
      </c>
      <c r="D88" s="34">
        <v>131.80000000000001</v>
      </c>
      <c r="E88" s="66">
        <v>165</v>
      </c>
      <c r="F88" s="37">
        <v>601.4</v>
      </c>
      <c r="G88" s="35">
        <v>150.19999999999999</v>
      </c>
      <c r="H88" s="35">
        <v>127.6</v>
      </c>
      <c r="I88" s="35">
        <v>147.69999999999999</v>
      </c>
      <c r="J88" s="35">
        <v>183.7</v>
      </c>
      <c r="K88" s="37">
        <v>609.20000000000005</v>
      </c>
      <c r="L88" s="35">
        <v>181</v>
      </c>
      <c r="M88" s="35">
        <v>235.3</v>
      </c>
      <c r="N88" s="35">
        <v>229.3</v>
      </c>
      <c r="O88" s="35">
        <v>250.8</v>
      </c>
      <c r="P88" s="37">
        <v>896.4</v>
      </c>
      <c r="Q88" s="35">
        <v>246.7</v>
      </c>
      <c r="R88" s="35">
        <v>306.5</v>
      </c>
      <c r="S88" s="35">
        <v>194.4</v>
      </c>
      <c r="T88" s="35">
        <v>334.5</v>
      </c>
      <c r="U88" s="37">
        <v>1082.2</v>
      </c>
      <c r="V88" s="34">
        <v>252.1</v>
      </c>
      <c r="W88" s="34">
        <v>176.3</v>
      </c>
    </row>
    <row r="89" spans="1:23" x14ac:dyDescent="0.25">
      <c r="A89" s="48" t="s">
        <v>20</v>
      </c>
      <c r="B89" s="33">
        <v>4.7</v>
      </c>
      <c r="C89" s="34">
        <v>1.9</v>
      </c>
      <c r="D89" s="34">
        <v>2.6</v>
      </c>
      <c r="E89" s="66">
        <v>4.3</v>
      </c>
      <c r="F89" s="37">
        <v>13.5</v>
      </c>
      <c r="G89" s="35">
        <v>4.4000000000000004</v>
      </c>
      <c r="H89" s="35">
        <v>4.7</v>
      </c>
      <c r="I89" s="35">
        <v>5.9</v>
      </c>
      <c r="J89" s="35">
        <v>12.3</v>
      </c>
      <c r="K89" s="37">
        <v>27.3</v>
      </c>
      <c r="L89" s="35">
        <v>10.4</v>
      </c>
      <c r="M89" s="35">
        <v>5.5</v>
      </c>
      <c r="N89" s="35">
        <v>4.5999999999999996</v>
      </c>
      <c r="O89" s="35">
        <v>6.5</v>
      </c>
      <c r="P89" s="37">
        <v>27</v>
      </c>
      <c r="Q89" s="35">
        <v>3.9</v>
      </c>
      <c r="R89" s="35">
        <v>3.6</v>
      </c>
      <c r="S89" s="35">
        <v>3.9</v>
      </c>
      <c r="T89" s="35">
        <v>4.9000000000000004</v>
      </c>
      <c r="U89" s="37">
        <v>16.3</v>
      </c>
      <c r="V89" s="34">
        <v>6.5</v>
      </c>
      <c r="W89" s="34">
        <v>2.9</v>
      </c>
    </row>
    <row r="90" spans="1:23" x14ac:dyDescent="0.25">
      <c r="A90" s="129" t="s">
        <v>21</v>
      </c>
      <c r="B90" s="31">
        <v>89</v>
      </c>
      <c r="C90" s="32">
        <v>0</v>
      </c>
      <c r="D90" s="32">
        <v>0</v>
      </c>
      <c r="E90" s="170">
        <v>0.8</v>
      </c>
      <c r="F90" s="39">
        <v>89.8</v>
      </c>
      <c r="G90" s="32">
        <v>25</v>
      </c>
      <c r="H90" s="32">
        <v>0</v>
      </c>
      <c r="I90" s="32">
        <v>0</v>
      </c>
      <c r="J90" s="32">
        <v>13.5</v>
      </c>
      <c r="K90" s="39">
        <v>38.5</v>
      </c>
      <c r="L90" s="32">
        <v>0</v>
      </c>
      <c r="M90" s="32">
        <v>0</v>
      </c>
      <c r="N90" s="32">
        <v>0</v>
      </c>
      <c r="O90" s="32">
        <v>0</v>
      </c>
      <c r="P90" s="39">
        <v>0</v>
      </c>
      <c r="Q90" s="32">
        <v>0</v>
      </c>
      <c r="R90" s="32">
        <v>26.4</v>
      </c>
      <c r="S90" s="32">
        <v>0</v>
      </c>
      <c r="T90" s="32">
        <v>21.9</v>
      </c>
      <c r="U90" s="39">
        <v>48.4</v>
      </c>
      <c r="V90" s="32">
        <v>0</v>
      </c>
      <c r="W90" s="32">
        <v>0</v>
      </c>
    </row>
    <row r="91" spans="1:23" x14ac:dyDescent="0.25">
      <c r="A91" s="48" t="s">
        <v>22</v>
      </c>
      <c r="B91" s="33">
        <v>248.9</v>
      </c>
      <c r="C91" s="34">
        <v>151.30000000000001</v>
      </c>
      <c r="D91" s="34">
        <v>134.4</v>
      </c>
      <c r="E91" s="34">
        <v>255.1</v>
      </c>
      <c r="F91" s="37">
        <v>789.7</v>
      </c>
      <c r="G91" s="35">
        <v>234.6</v>
      </c>
      <c r="H91" s="35">
        <v>162.30000000000001</v>
      </c>
      <c r="I91" s="35">
        <v>194</v>
      </c>
      <c r="J91" s="35">
        <v>257.60000000000002</v>
      </c>
      <c r="K91" s="37">
        <v>848.5</v>
      </c>
      <c r="L91" s="35">
        <v>232.4</v>
      </c>
      <c r="M91" s="35">
        <v>297.8</v>
      </c>
      <c r="N91" s="35">
        <v>274.10000000000002</v>
      </c>
      <c r="O91" s="35">
        <v>468.6</v>
      </c>
      <c r="P91" s="37">
        <v>1272.9000000000001</v>
      </c>
      <c r="Q91" s="35">
        <v>320.60000000000002</v>
      </c>
      <c r="R91" s="56">
        <v>410.7</v>
      </c>
      <c r="S91" s="56">
        <v>256.3</v>
      </c>
      <c r="T91" s="56">
        <v>481.2</v>
      </c>
      <c r="U91" s="428">
        <v>1469</v>
      </c>
      <c r="V91" s="34">
        <v>297.10000000000002</v>
      </c>
      <c r="W91" s="406">
        <v>230.7</v>
      </c>
    </row>
    <row r="92" spans="1:23" ht="6" customHeight="1" x14ac:dyDescent="0.25">
      <c r="A92" s="48"/>
      <c r="B92" s="33"/>
      <c r="C92" s="34"/>
      <c r="D92" s="66"/>
      <c r="E92" s="66"/>
      <c r="F92" s="37"/>
      <c r="G92" s="35"/>
      <c r="H92" s="35"/>
      <c r="I92" s="35"/>
      <c r="J92" s="35"/>
      <c r="K92" s="37"/>
      <c r="L92" s="35"/>
      <c r="M92" s="35"/>
      <c r="N92" s="35"/>
      <c r="O92" s="35"/>
      <c r="P92" s="37"/>
      <c r="Q92" s="35"/>
      <c r="R92" s="35"/>
      <c r="S92" s="35"/>
      <c r="T92" s="35"/>
      <c r="U92" s="37"/>
      <c r="V92" s="34"/>
      <c r="W92" s="34"/>
    </row>
    <row r="93" spans="1:23" x14ac:dyDescent="0.25">
      <c r="A93" s="409" t="s">
        <v>97</v>
      </c>
      <c r="B93" s="33">
        <v>19.2</v>
      </c>
      <c r="C93" s="34">
        <v>0</v>
      </c>
      <c r="D93" s="34">
        <v>0</v>
      </c>
      <c r="E93" s="66">
        <v>0.5</v>
      </c>
      <c r="F93" s="37">
        <v>19.7</v>
      </c>
      <c r="G93" s="35">
        <v>22.8</v>
      </c>
      <c r="H93" s="35">
        <v>-0.5</v>
      </c>
      <c r="I93" s="35">
        <v>52.8</v>
      </c>
      <c r="J93" s="35">
        <v>12.7</v>
      </c>
      <c r="K93" s="37">
        <v>87.8</v>
      </c>
      <c r="L93" s="35">
        <v>0.2</v>
      </c>
      <c r="M93" s="35">
        <v>0.9</v>
      </c>
      <c r="N93" s="35">
        <v>18.5</v>
      </c>
      <c r="O93" s="35">
        <v>51.4</v>
      </c>
      <c r="P93" s="37">
        <v>71</v>
      </c>
      <c r="Q93" s="35">
        <v>21.6</v>
      </c>
      <c r="R93" s="35">
        <v>177.2</v>
      </c>
      <c r="S93" s="35">
        <v>1.7</v>
      </c>
      <c r="T93" s="35">
        <v>43.9</v>
      </c>
      <c r="U93" s="37">
        <v>244.4</v>
      </c>
      <c r="V93" s="34">
        <v>3.1</v>
      </c>
      <c r="W93" s="34">
        <v>9.3000000000000007</v>
      </c>
    </row>
    <row r="94" spans="1:23" ht="6" customHeight="1" x14ac:dyDescent="0.25">
      <c r="A94" s="48"/>
      <c r="B94" s="33"/>
      <c r="C94" s="34"/>
      <c r="D94" s="66"/>
      <c r="E94" s="66"/>
      <c r="F94" s="37"/>
      <c r="G94" s="35"/>
      <c r="H94" s="35"/>
      <c r="I94" s="35"/>
      <c r="J94" s="35"/>
      <c r="K94" s="37"/>
      <c r="L94" s="35"/>
      <c r="M94" s="35"/>
      <c r="N94" s="35"/>
      <c r="O94" s="35"/>
      <c r="P94" s="37"/>
      <c r="Q94" s="35"/>
      <c r="R94" s="35"/>
      <c r="S94" s="35"/>
      <c r="T94" s="35"/>
      <c r="U94" s="37"/>
      <c r="V94" s="34"/>
      <c r="W94" s="34"/>
    </row>
    <row r="95" spans="1:23" x14ac:dyDescent="0.25">
      <c r="A95" s="130" t="s">
        <v>109</v>
      </c>
      <c r="B95" s="36">
        <v>-94.5</v>
      </c>
      <c r="C95" s="44">
        <v>-1.7</v>
      </c>
      <c r="D95" s="44">
        <v>-5.0999999999999996</v>
      </c>
      <c r="E95" s="44">
        <v>-7.9</v>
      </c>
      <c r="F95" s="59">
        <v>-109.2</v>
      </c>
      <c r="G95" s="44">
        <v>-0.4</v>
      </c>
      <c r="H95" s="44">
        <v>-1.2</v>
      </c>
      <c r="I95" s="44">
        <v>28.5</v>
      </c>
      <c r="J95" s="44">
        <v>43.9</v>
      </c>
      <c r="K95" s="59">
        <v>70.8</v>
      </c>
      <c r="L95" s="44">
        <v>-21.1</v>
      </c>
      <c r="M95" s="44">
        <v>-53.5</v>
      </c>
      <c r="N95" s="44">
        <v>-31.8</v>
      </c>
      <c r="O95" s="44">
        <v>-3.8</v>
      </c>
      <c r="P95" s="59">
        <v>-110.2</v>
      </c>
      <c r="Q95" s="44">
        <v>-15.2</v>
      </c>
      <c r="R95" s="44">
        <v>43.8</v>
      </c>
      <c r="S95" s="44">
        <v>3.1</v>
      </c>
      <c r="T95" s="44">
        <v>-146.5</v>
      </c>
      <c r="U95" s="59">
        <v>-115</v>
      </c>
      <c r="V95" s="44">
        <v>-70.2</v>
      </c>
      <c r="W95" s="44">
        <v>34.200000000000003</v>
      </c>
    </row>
    <row r="96" spans="1:23" ht="6" customHeight="1" x14ac:dyDescent="0.25">
      <c r="A96" s="48"/>
      <c r="B96" s="33"/>
      <c r="C96" s="34"/>
      <c r="D96" s="66"/>
      <c r="E96" s="66"/>
      <c r="F96" s="37"/>
      <c r="G96" s="35"/>
      <c r="H96" s="35"/>
      <c r="I96" s="35"/>
      <c r="J96" s="35"/>
      <c r="K96" s="37"/>
      <c r="L96" s="35"/>
      <c r="M96" s="35"/>
      <c r="N96" s="35"/>
      <c r="O96" s="35"/>
      <c r="P96" s="37"/>
      <c r="Q96" s="35"/>
      <c r="R96" s="35"/>
      <c r="S96" s="35"/>
      <c r="T96" s="35"/>
      <c r="U96" s="37"/>
      <c r="V96" s="34"/>
      <c r="W96" s="34"/>
    </row>
    <row r="97" spans="1:23" x14ac:dyDescent="0.25">
      <c r="A97" s="48" t="s">
        <v>98</v>
      </c>
      <c r="B97" s="33">
        <v>72.8</v>
      </c>
      <c r="C97" s="34">
        <v>18.899999999999999</v>
      </c>
      <c r="D97" s="34">
        <v>21.9</v>
      </c>
      <c r="E97" s="66">
        <v>41.8</v>
      </c>
      <c r="F97" s="37">
        <v>155.4</v>
      </c>
      <c r="G97" s="35">
        <v>18.899999999999999</v>
      </c>
      <c r="H97" s="35">
        <v>21.3</v>
      </c>
      <c r="I97" s="35">
        <v>31</v>
      </c>
      <c r="J97" s="35">
        <v>52.4</v>
      </c>
      <c r="K97" s="37">
        <v>123.6</v>
      </c>
      <c r="L97" s="35">
        <v>56.9</v>
      </c>
      <c r="M97" s="35">
        <v>198.2</v>
      </c>
      <c r="N97" s="35">
        <v>156.5</v>
      </c>
      <c r="O97" s="35">
        <v>143.80000000000001</v>
      </c>
      <c r="P97" s="37">
        <v>555.4</v>
      </c>
      <c r="Q97" s="35">
        <v>157.4</v>
      </c>
      <c r="R97" s="35">
        <v>173</v>
      </c>
      <c r="S97" s="35">
        <v>50.3</v>
      </c>
      <c r="T97" s="35">
        <v>-0.1</v>
      </c>
      <c r="U97" s="37">
        <v>380.6</v>
      </c>
      <c r="V97" s="34">
        <v>166.7</v>
      </c>
      <c r="W97" s="34">
        <v>-3.4</v>
      </c>
    </row>
    <row r="98" spans="1:23" x14ac:dyDescent="0.25">
      <c r="A98" s="48" t="s">
        <v>99</v>
      </c>
      <c r="B98" s="33">
        <v>19.2</v>
      </c>
      <c r="C98" s="34">
        <v>1.4</v>
      </c>
      <c r="D98" s="34">
        <v>1.4</v>
      </c>
      <c r="E98" s="66">
        <v>0.6</v>
      </c>
      <c r="F98" s="37">
        <v>22.6</v>
      </c>
      <c r="G98" s="35">
        <v>-2.6</v>
      </c>
      <c r="H98" s="35">
        <v>0.7</v>
      </c>
      <c r="I98" s="35">
        <v>0.1</v>
      </c>
      <c r="J98" s="35">
        <v>0.7</v>
      </c>
      <c r="K98" s="37">
        <v>-1.1000000000000001</v>
      </c>
      <c r="L98" s="35">
        <v>0.4</v>
      </c>
      <c r="M98" s="35">
        <v>2.5</v>
      </c>
      <c r="N98" s="35">
        <v>0.4</v>
      </c>
      <c r="O98" s="35">
        <v>0.1</v>
      </c>
      <c r="P98" s="37">
        <v>3.4</v>
      </c>
      <c r="Q98" s="35">
        <v>-0.1</v>
      </c>
      <c r="R98" s="56">
        <v>-0.9</v>
      </c>
      <c r="S98" s="56">
        <v>-0.5</v>
      </c>
      <c r="T98" s="56">
        <v>0.3</v>
      </c>
      <c r="U98" s="428">
        <v>-1.1000000000000001</v>
      </c>
      <c r="V98" s="34">
        <v>0.1</v>
      </c>
      <c r="W98" s="406">
        <v>-0.1</v>
      </c>
    </row>
    <row r="99" spans="1:23" x14ac:dyDescent="0.25">
      <c r="A99" s="48" t="s">
        <v>50</v>
      </c>
      <c r="B99" s="33">
        <v>4.7</v>
      </c>
      <c r="C99" s="34">
        <v>1.9</v>
      </c>
      <c r="D99" s="34">
        <v>2.6</v>
      </c>
      <c r="E99" s="34">
        <v>4.3</v>
      </c>
      <c r="F99" s="37">
        <v>13.5</v>
      </c>
      <c r="G99" s="35">
        <v>4.4000000000000004</v>
      </c>
      <c r="H99" s="35">
        <v>4.7</v>
      </c>
      <c r="I99" s="35">
        <v>5.9</v>
      </c>
      <c r="J99" s="35">
        <v>12.3</v>
      </c>
      <c r="K99" s="37">
        <v>27.3</v>
      </c>
      <c r="L99" s="35">
        <v>10.4</v>
      </c>
      <c r="M99" s="35">
        <v>5.5</v>
      </c>
      <c r="N99" s="35">
        <v>4.5999999999999996</v>
      </c>
      <c r="O99" s="35">
        <v>6.5</v>
      </c>
      <c r="P99" s="37">
        <v>27</v>
      </c>
      <c r="Q99" s="35">
        <v>3.9</v>
      </c>
      <c r="R99" s="35">
        <v>3.6</v>
      </c>
      <c r="S99" s="35">
        <v>3.9</v>
      </c>
      <c r="T99" s="35">
        <v>4.9000000000000004</v>
      </c>
      <c r="U99" s="37">
        <v>16.3</v>
      </c>
      <c r="V99" s="34">
        <v>6.5</v>
      </c>
      <c r="W99" s="34">
        <v>2.9</v>
      </c>
    </row>
    <row r="100" spans="1:23" x14ac:dyDescent="0.25">
      <c r="A100" s="129" t="s">
        <v>51</v>
      </c>
      <c r="B100" s="31">
        <v>89</v>
      </c>
      <c r="C100" s="32">
        <v>0</v>
      </c>
      <c r="D100" s="32">
        <v>0</v>
      </c>
      <c r="E100" s="32">
        <v>0.8</v>
      </c>
      <c r="F100" s="39">
        <v>89.8</v>
      </c>
      <c r="G100" s="32">
        <v>25</v>
      </c>
      <c r="H100" s="32">
        <v>0</v>
      </c>
      <c r="I100" s="32">
        <v>0</v>
      </c>
      <c r="J100" s="32">
        <v>13.5</v>
      </c>
      <c r="K100" s="39">
        <v>38.5</v>
      </c>
      <c r="L100" s="32">
        <v>0</v>
      </c>
      <c r="M100" s="32">
        <v>0</v>
      </c>
      <c r="N100" s="32">
        <v>0</v>
      </c>
      <c r="O100" s="32">
        <v>0</v>
      </c>
      <c r="P100" s="39">
        <v>0</v>
      </c>
      <c r="Q100" s="32">
        <v>0</v>
      </c>
      <c r="R100" s="32">
        <v>26.4</v>
      </c>
      <c r="S100" s="32">
        <v>0</v>
      </c>
      <c r="T100" s="32">
        <v>21.9</v>
      </c>
      <c r="U100" s="39">
        <v>48.4</v>
      </c>
      <c r="V100" s="32">
        <v>0</v>
      </c>
      <c r="W100" s="32">
        <v>0</v>
      </c>
    </row>
    <row r="101" spans="1:23" x14ac:dyDescent="0.25">
      <c r="A101" s="48" t="s">
        <v>34</v>
      </c>
      <c r="B101" s="33">
        <v>91.2</v>
      </c>
      <c r="C101" s="34">
        <v>20.5</v>
      </c>
      <c r="D101" s="34">
        <v>20.8</v>
      </c>
      <c r="E101" s="34">
        <v>39.6</v>
      </c>
      <c r="F101" s="37">
        <v>172.1</v>
      </c>
      <c r="G101" s="35">
        <v>45.3</v>
      </c>
      <c r="H101" s="35">
        <v>25.5</v>
      </c>
      <c r="I101" s="35">
        <v>65.5</v>
      </c>
      <c r="J101" s="35">
        <v>122.8</v>
      </c>
      <c r="K101" s="37">
        <v>259.10000000000002</v>
      </c>
      <c r="L101" s="35">
        <v>46.6</v>
      </c>
      <c r="M101" s="35">
        <v>152.69999999999999</v>
      </c>
      <c r="N101" s="35">
        <v>129.69999999999999</v>
      </c>
      <c r="O101" s="35">
        <v>146.6</v>
      </c>
      <c r="P101" s="37">
        <v>475.6</v>
      </c>
      <c r="Q101" s="35">
        <v>146</v>
      </c>
      <c r="R101" s="35">
        <v>245.9</v>
      </c>
      <c r="S101" s="35">
        <v>56.8</v>
      </c>
      <c r="T101" s="35">
        <v>-119.5</v>
      </c>
      <c r="U101" s="37">
        <v>329.1</v>
      </c>
      <c r="V101" s="34">
        <v>103.1</v>
      </c>
      <c r="W101" s="34">
        <v>33.6</v>
      </c>
    </row>
    <row r="102" spans="1:23" ht="16.5" x14ac:dyDescent="0.25">
      <c r="A102" s="409" t="s">
        <v>104</v>
      </c>
      <c r="B102" s="33">
        <v>7.5</v>
      </c>
      <c r="C102" s="34">
        <v>17.100000000000001</v>
      </c>
      <c r="D102" s="34">
        <v>1.1000000000000001</v>
      </c>
      <c r="E102" s="66">
        <v>11.9</v>
      </c>
      <c r="F102" s="37">
        <v>37.6</v>
      </c>
      <c r="G102" s="35">
        <v>-1.2</v>
      </c>
      <c r="H102" s="35">
        <v>-0.9</v>
      </c>
      <c r="I102" s="35">
        <v>6.6</v>
      </c>
      <c r="J102" s="35">
        <v>-5.8</v>
      </c>
      <c r="K102" s="37">
        <v>-1.3</v>
      </c>
      <c r="L102" s="35">
        <v>16.399999999999999</v>
      </c>
      <c r="M102" s="35">
        <v>1.4</v>
      </c>
      <c r="N102" s="35">
        <v>17.100000000000001</v>
      </c>
      <c r="O102" s="35">
        <v>9.5</v>
      </c>
      <c r="P102" s="37">
        <v>44.4</v>
      </c>
      <c r="Q102" s="35">
        <v>21.1</v>
      </c>
      <c r="R102" s="35">
        <v>28.6</v>
      </c>
      <c r="S102" s="35">
        <v>2.6</v>
      </c>
      <c r="T102" s="35">
        <v>136.80000000000001</v>
      </c>
      <c r="U102" s="37">
        <v>189.1</v>
      </c>
      <c r="V102" s="34">
        <v>28.4</v>
      </c>
      <c r="W102" s="34">
        <v>-0.5</v>
      </c>
    </row>
    <row r="103" spans="1:23" x14ac:dyDescent="0.25">
      <c r="A103" s="141" t="s">
        <v>105</v>
      </c>
      <c r="B103" s="132">
        <v>98.7</v>
      </c>
      <c r="C103" s="133">
        <v>37.6</v>
      </c>
      <c r="D103" s="133">
        <v>21.9</v>
      </c>
      <c r="E103" s="133">
        <v>51.5</v>
      </c>
      <c r="F103" s="134">
        <v>209.7</v>
      </c>
      <c r="G103" s="133">
        <v>44.1</v>
      </c>
      <c r="H103" s="133">
        <v>24.6</v>
      </c>
      <c r="I103" s="133">
        <v>72.099999999999994</v>
      </c>
      <c r="J103" s="133">
        <v>117</v>
      </c>
      <c r="K103" s="134">
        <v>257.8</v>
      </c>
      <c r="L103" s="133">
        <v>63</v>
      </c>
      <c r="M103" s="133">
        <v>154.1</v>
      </c>
      <c r="N103" s="133">
        <v>146.80000000000001</v>
      </c>
      <c r="O103" s="133">
        <v>156.1</v>
      </c>
      <c r="P103" s="134">
        <v>520</v>
      </c>
      <c r="Q103" s="133">
        <v>167.1</v>
      </c>
      <c r="R103" s="133">
        <v>274.5</v>
      </c>
      <c r="S103" s="133">
        <v>59.4</v>
      </c>
      <c r="T103" s="133">
        <v>17.3</v>
      </c>
      <c r="U103" s="134">
        <v>518.20000000000005</v>
      </c>
      <c r="V103" s="133">
        <v>131.5</v>
      </c>
      <c r="W103" s="133">
        <v>33.1</v>
      </c>
    </row>
    <row r="104" spans="1:23" x14ac:dyDescent="0.25">
      <c r="A104" s="48" t="s">
        <v>106</v>
      </c>
      <c r="B104" s="62">
        <v>0.73</v>
      </c>
      <c r="C104" s="63">
        <v>0.251</v>
      </c>
      <c r="D104" s="63">
        <v>0.17</v>
      </c>
      <c r="E104" s="63">
        <v>0.20899999999999999</v>
      </c>
      <c r="F104" s="64">
        <v>0.317</v>
      </c>
      <c r="G104" s="65">
        <v>0.20899999999999999</v>
      </c>
      <c r="H104" s="65">
        <v>0.152</v>
      </c>
      <c r="I104" s="65">
        <v>0.42499999999999999</v>
      </c>
      <c r="J104" s="65">
        <v>0.40500000000000003</v>
      </c>
      <c r="K104" s="64">
        <v>0.31</v>
      </c>
      <c r="L104" s="65">
        <v>0.29799999999999999</v>
      </c>
      <c r="M104" s="65">
        <v>0.63300000000000001</v>
      </c>
      <c r="N104" s="65">
        <v>0.65600000000000003</v>
      </c>
      <c r="O104" s="65">
        <v>0.378</v>
      </c>
      <c r="P104" s="64">
        <v>0.47599999999999998</v>
      </c>
      <c r="Q104" s="65">
        <v>0.58899999999999997</v>
      </c>
      <c r="R104" s="65">
        <v>0.99</v>
      </c>
      <c r="S104" s="65">
        <v>0.23</v>
      </c>
      <c r="T104" s="65">
        <v>5.8999999999999997E-2</v>
      </c>
      <c r="U104" s="64">
        <v>0.46700000000000003</v>
      </c>
      <c r="V104" s="63">
        <v>0.58699999999999997</v>
      </c>
      <c r="W104" s="63">
        <v>0.13</v>
      </c>
    </row>
    <row r="105" spans="1:23" x14ac:dyDescent="0.25">
      <c r="A105" s="177"/>
      <c r="B105" s="67"/>
      <c r="F105" s="69"/>
      <c r="K105" s="69"/>
      <c r="P105" s="69"/>
      <c r="T105" s="68"/>
      <c r="U105" s="69"/>
    </row>
    <row r="106" spans="1:23" ht="25.7" customHeight="1" x14ac:dyDescent="0.25">
      <c r="A106" s="213" t="s">
        <v>110</v>
      </c>
      <c r="B106" s="206"/>
      <c r="C106" s="203"/>
      <c r="D106" s="203"/>
      <c r="E106" s="203"/>
      <c r="F106" s="205"/>
      <c r="G106" s="203"/>
      <c r="H106" s="203"/>
      <c r="I106" s="203"/>
      <c r="J106" s="203"/>
      <c r="K106" s="205"/>
      <c r="L106" s="203"/>
      <c r="M106" s="203"/>
      <c r="N106" s="203"/>
      <c r="O106" s="203"/>
      <c r="P106" s="205"/>
      <c r="Q106" s="203"/>
      <c r="R106" s="203"/>
      <c r="S106" s="203"/>
      <c r="T106" s="203"/>
      <c r="U106" s="205"/>
      <c r="V106" s="203"/>
      <c r="W106" s="203"/>
    </row>
    <row r="107" spans="1:23" s="211" customFormat="1" ht="3" customHeight="1" x14ac:dyDescent="0.25">
      <c r="A107" s="532"/>
      <c r="B107" s="533"/>
      <c r="C107" s="287"/>
      <c r="D107" s="287"/>
      <c r="E107" s="287"/>
      <c r="F107" s="288"/>
      <c r="G107" s="287"/>
      <c r="H107" s="287"/>
      <c r="I107" s="287"/>
      <c r="J107" s="287"/>
      <c r="K107" s="288"/>
      <c r="L107" s="287"/>
      <c r="M107" s="287"/>
      <c r="N107" s="287"/>
      <c r="O107" s="287"/>
      <c r="P107" s="288"/>
      <c r="Q107" s="287"/>
      <c r="R107" s="287"/>
      <c r="S107" s="287"/>
      <c r="T107" s="287"/>
      <c r="U107" s="288"/>
      <c r="V107" s="287"/>
      <c r="W107" s="287"/>
    </row>
    <row r="108" spans="1:23" x14ac:dyDescent="0.25">
      <c r="A108" s="218" t="s">
        <v>82</v>
      </c>
      <c r="B108" s="132">
        <v>-5.6</v>
      </c>
      <c r="C108" s="133">
        <v>-4.4000000000000004</v>
      </c>
      <c r="D108" s="133">
        <v>-4.2</v>
      </c>
      <c r="E108" s="133">
        <v>-8.8000000000000007</v>
      </c>
      <c r="F108" s="134">
        <v>-23</v>
      </c>
      <c r="G108" s="290">
        <v>-9.5</v>
      </c>
      <c r="H108" s="290">
        <v>-4.9000000000000004</v>
      </c>
      <c r="I108" s="290">
        <v>-5.8</v>
      </c>
      <c r="J108" s="290">
        <v>-7.8</v>
      </c>
      <c r="K108" s="134">
        <v>-28</v>
      </c>
      <c r="L108" s="290">
        <v>-6.1</v>
      </c>
      <c r="M108" s="290">
        <v>-4.5</v>
      </c>
      <c r="N108" s="290">
        <v>-4.8</v>
      </c>
      <c r="O108" s="290">
        <v>-5</v>
      </c>
      <c r="P108" s="134">
        <v>-20.399999999999999</v>
      </c>
      <c r="Q108" s="290">
        <v>-4.9000000000000004</v>
      </c>
      <c r="R108" s="290">
        <v>-2.1</v>
      </c>
      <c r="S108" s="290">
        <v>-5.7</v>
      </c>
      <c r="T108" s="290">
        <v>-3.3</v>
      </c>
      <c r="U108" s="523">
        <v>-16</v>
      </c>
      <c r="V108" s="290">
        <v>-4.3</v>
      </c>
      <c r="W108" s="290">
        <v>-3.5</v>
      </c>
    </row>
    <row r="109" spans="1:23" x14ac:dyDescent="0.25">
      <c r="A109" s="129" t="s">
        <v>16</v>
      </c>
      <c r="B109" s="31">
        <v>0</v>
      </c>
      <c r="C109" s="32">
        <v>0</v>
      </c>
      <c r="D109" s="32">
        <v>0</v>
      </c>
      <c r="E109" s="32">
        <v>0</v>
      </c>
      <c r="F109" s="39">
        <v>0</v>
      </c>
      <c r="G109" s="5">
        <v>0</v>
      </c>
      <c r="H109" s="5">
        <v>0</v>
      </c>
      <c r="I109" s="5">
        <v>0</v>
      </c>
      <c r="J109" s="5">
        <v>0</v>
      </c>
      <c r="K109" s="39">
        <v>0</v>
      </c>
      <c r="L109" s="5">
        <v>0</v>
      </c>
      <c r="M109" s="5">
        <v>0</v>
      </c>
      <c r="N109" s="5">
        <v>0</v>
      </c>
      <c r="O109" s="5">
        <v>0</v>
      </c>
      <c r="P109" s="39">
        <v>0</v>
      </c>
      <c r="Q109" s="5">
        <v>0</v>
      </c>
      <c r="R109" s="5">
        <v>0</v>
      </c>
      <c r="S109" s="5">
        <v>0</v>
      </c>
      <c r="T109" s="5">
        <v>0</v>
      </c>
      <c r="U109" s="525">
        <v>0</v>
      </c>
      <c r="V109" s="5">
        <v>0</v>
      </c>
      <c r="W109" s="5">
        <v>0</v>
      </c>
    </row>
    <row r="110" spans="1:23" x14ac:dyDescent="0.25">
      <c r="A110" s="141" t="s">
        <v>17</v>
      </c>
      <c r="B110" s="136">
        <v>-5.6</v>
      </c>
      <c r="C110" s="137">
        <v>-4.4000000000000004</v>
      </c>
      <c r="D110" s="137">
        <v>-4.2</v>
      </c>
      <c r="E110" s="137">
        <v>-8.8000000000000007</v>
      </c>
      <c r="F110" s="140">
        <v>-23</v>
      </c>
      <c r="G110" s="138">
        <v>-9.5</v>
      </c>
      <c r="H110" s="138">
        <v>-4.9000000000000004</v>
      </c>
      <c r="I110" s="138">
        <v>-5.8</v>
      </c>
      <c r="J110" s="138">
        <v>-7.8</v>
      </c>
      <c r="K110" s="140">
        <v>-28</v>
      </c>
      <c r="L110" s="138">
        <v>-6.1</v>
      </c>
      <c r="M110" s="138">
        <v>-4.5</v>
      </c>
      <c r="N110" s="138">
        <v>-4.8</v>
      </c>
      <c r="O110" s="138">
        <v>-5</v>
      </c>
      <c r="P110" s="140">
        <v>-20.399999999999999</v>
      </c>
      <c r="Q110" s="138">
        <v>-4.9000000000000004</v>
      </c>
      <c r="R110" s="138">
        <v>-2.1</v>
      </c>
      <c r="S110" s="138">
        <v>-5.7</v>
      </c>
      <c r="T110" s="138">
        <v>-3.3</v>
      </c>
      <c r="U110" s="140">
        <v>-16</v>
      </c>
      <c r="V110" s="137">
        <v>-4.3</v>
      </c>
      <c r="W110" s="137">
        <v>-3.5</v>
      </c>
    </row>
    <row r="111" spans="1:23" ht="6" customHeight="1" x14ac:dyDescent="0.25">
      <c r="A111" s="48"/>
      <c r="B111" s="33"/>
      <c r="C111" s="34"/>
      <c r="D111" s="66"/>
      <c r="E111" s="66"/>
      <c r="F111" s="37"/>
      <c r="G111" s="29"/>
      <c r="H111" s="29"/>
      <c r="I111" s="29"/>
      <c r="J111" s="29"/>
      <c r="K111" s="37"/>
      <c r="L111" s="29"/>
      <c r="M111" s="29"/>
      <c r="N111" s="29"/>
      <c r="O111" s="29"/>
      <c r="P111" s="37"/>
      <c r="Q111" s="29"/>
      <c r="R111" s="29"/>
      <c r="S111" s="29"/>
      <c r="T111" s="29"/>
      <c r="U111" s="28"/>
      <c r="V111" s="29"/>
      <c r="W111" s="29"/>
    </row>
    <row r="112" spans="1:23" x14ac:dyDescent="0.25">
      <c r="A112" s="48" t="s">
        <v>18</v>
      </c>
      <c r="B112" s="33">
        <v>-5.4</v>
      </c>
      <c r="C112" s="34">
        <v>-7.6</v>
      </c>
      <c r="D112" s="34">
        <v>1.5</v>
      </c>
      <c r="E112" s="46">
        <v>-0.4</v>
      </c>
      <c r="F112" s="37">
        <v>-11.9</v>
      </c>
      <c r="G112" s="35">
        <v>-8.1</v>
      </c>
      <c r="H112" s="35">
        <v>-3.6</v>
      </c>
      <c r="I112" s="35">
        <v>-3.4</v>
      </c>
      <c r="J112" s="35">
        <v>-6.2</v>
      </c>
      <c r="K112" s="37">
        <v>-21.3</v>
      </c>
      <c r="L112" s="35">
        <v>-6.8</v>
      </c>
      <c r="M112" s="35">
        <v>-1.7</v>
      </c>
      <c r="N112" s="35">
        <v>-2.8</v>
      </c>
      <c r="O112" s="35">
        <v>-2.1</v>
      </c>
      <c r="P112" s="37">
        <v>-13.4</v>
      </c>
      <c r="Q112" s="35">
        <v>-4.0999999999999996</v>
      </c>
      <c r="R112" s="35">
        <v>-18.3</v>
      </c>
      <c r="S112" s="35">
        <v>14.9</v>
      </c>
      <c r="T112" s="35">
        <v>-2.9</v>
      </c>
      <c r="U112" s="37">
        <v>-10.4</v>
      </c>
      <c r="V112" s="34">
        <v>-1.5</v>
      </c>
      <c r="W112" s="34">
        <v>-2.7</v>
      </c>
    </row>
    <row r="113" spans="1:23" x14ac:dyDescent="0.25">
      <c r="A113" s="48" t="s">
        <v>19</v>
      </c>
      <c r="B113" s="33">
        <v>72.900000000000006</v>
      </c>
      <c r="C113" s="34">
        <v>89.6</v>
      </c>
      <c r="D113" s="34">
        <v>76.5</v>
      </c>
      <c r="E113" s="46">
        <v>82.1</v>
      </c>
      <c r="F113" s="37">
        <v>321.10000000000002</v>
      </c>
      <c r="G113" s="35">
        <v>54</v>
      </c>
      <c r="H113" s="35">
        <v>102.9</v>
      </c>
      <c r="I113" s="35">
        <v>94.9</v>
      </c>
      <c r="J113" s="35">
        <v>80.400000000000006</v>
      </c>
      <c r="K113" s="37">
        <v>332.2</v>
      </c>
      <c r="L113" s="35">
        <v>82.7</v>
      </c>
      <c r="M113" s="35">
        <v>85</v>
      </c>
      <c r="N113" s="35">
        <v>121</v>
      </c>
      <c r="O113" s="35">
        <v>138.9</v>
      </c>
      <c r="P113" s="37">
        <v>427.6</v>
      </c>
      <c r="Q113" s="35">
        <v>97.4</v>
      </c>
      <c r="R113" s="35">
        <v>114.3</v>
      </c>
      <c r="S113" s="35">
        <v>87.8</v>
      </c>
      <c r="T113" s="35">
        <v>130.69999999999999</v>
      </c>
      <c r="U113" s="37">
        <v>430.2</v>
      </c>
      <c r="V113" s="34">
        <v>111</v>
      </c>
      <c r="W113" s="34">
        <v>107.8</v>
      </c>
    </row>
    <row r="114" spans="1:23" x14ac:dyDescent="0.25">
      <c r="A114" s="48" t="s">
        <v>20</v>
      </c>
      <c r="B114" s="33">
        <v>4.8</v>
      </c>
      <c r="C114" s="35">
        <v>5.0999999999999996</v>
      </c>
      <c r="D114" s="35">
        <v>5.6</v>
      </c>
      <c r="E114" s="46">
        <v>4.5999999999999996</v>
      </c>
      <c r="F114" s="37">
        <v>20.100000000000001</v>
      </c>
      <c r="G114" s="35">
        <v>6.3</v>
      </c>
      <c r="H114" s="35">
        <v>7</v>
      </c>
      <c r="I114" s="35">
        <v>7.6</v>
      </c>
      <c r="J114" s="35">
        <v>7.6</v>
      </c>
      <c r="K114" s="37">
        <v>28.5</v>
      </c>
      <c r="L114" s="35">
        <v>7.4</v>
      </c>
      <c r="M114" s="35">
        <v>6.8</v>
      </c>
      <c r="N114" s="35">
        <v>7.1</v>
      </c>
      <c r="O114" s="35">
        <v>7.2</v>
      </c>
      <c r="P114" s="37">
        <v>28.5</v>
      </c>
      <c r="Q114" s="35">
        <v>8.3000000000000007</v>
      </c>
      <c r="R114" s="35">
        <v>8.5</v>
      </c>
      <c r="S114" s="35">
        <v>8.3000000000000007</v>
      </c>
      <c r="T114" s="35">
        <v>7.9</v>
      </c>
      <c r="U114" s="37">
        <v>33</v>
      </c>
      <c r="V114" s="34">
        <v>13</v>
      </c>
      <c r="W114" s="34">
        <v>14.2</v>
      </c>
    </row>
    <row r="115" spans="1:23" x14ac:dyDescent="0.25">
      <c r="A115" s="129" t="s">
        <v>21</v>
      </c>
      <c r="B115" s="31">
        <v>0</v>
      </c>
      <c r="C115" s="32">
        <v>0</v>
      </c>
      <c r="D115" s="32">
        <v>0</v>
      </c>
      <c r="E115" s="170">
        <v>0</v>
      </c>
      <c r="F115" s="39">
        <v>0</v>
      </c>
      <c r="G115" s="32">
        <v>0</v>
      </c>
      <c r="H115" s="32">
        <v>0</v>
      </c>
      <c r="I115" s="32">
        <v>0</v>
      </c>
      <c r="J115" s="32">
        <v>0</v>
      </c>
      <c r="K115" s="39">
        <v>0</v>
      </c>
      <c r="L115" s="32">
        <v>0</v>
      </c>
      <c r="M115" s="32">
        <v>0</v>
      </c>
      <c r="N115" s="32">
        <v>0</v>
      </c>
      <c r="O115" s="32">
        <v>0</v>
      </c>
      <c r="P115" s="39">
        <v>0</v>
      </c>
      <c r="Q115" s="32">
        <v>0</v>
      </c>
      <c r="R115" s="32">
        <v>0</v>
      </c>
      <c r="S115" s="32">
        <v>0</v>
      </c>
      <c r="T115" s="32">
        <v>0</v>
      </c>
      <c r="U115" s="39">
        <v>0</v>
      </c>
      <c r="V115" s="32">
        <v>0</v>
      </c>
      <c r="W115" s="32">
        <v>0</v>
      </c>
    </row>
    <row r="116" spans="1:23" x14ac:dyDescent="0.25">
      <c r="A116" s="130" t="s">
        <v>22</v>
      </c>
      <c r="B116" s="36">
        <v>72.3</v>
      </c>
      <c r="C116" s="44">
        <v>87.1</v>
      </c>
      <c r="D116" s="44">
        <v>83.6</v>
      </c>
      <c r="E116" s="44">
        <v>86.3</v>
      </c>
      <c r="F116" s="59">
        <v>329.3</v>
      </c>
      <c r="G116" s="44">
        <v>52.2</v>
      </c>
      <c r="H116" s="44">
        <v>106.3</v>
      </c>
      <c r="I116" s="44">
        <v>99.1</v>
      </c>
      <c r="J116" s="44">
        <v>81.8</v>
      </c>
      <c r="K116" s="59">
        <v>339.4</v>
      </c>
      <c r="L116" s="44">
        <v>83.3</v>
      </c>
      <c r="M116" s="44">
        <v>90.1</v>
      </c>
      <c r="N116" s="44">
        <v>125.3</v>
      </c>
      <c r="O116" s="44">
        <v>144</v>
      </c>
      <c r="P116" s="59">
        <v>442.7</v>
      </c>
      <c r="Q116" s="44">
        <v>101.6</v>
      </c>
      <c r="R116" s="410">
        <v>104.5</v>
      </c>
      <c r="S116" s="410">
        <v>111</v>
      </c>
      <c r="T116" s="410">
        <v>135.69999999999999</v>
      </c>
      <c r="U116" s="526">
        <v>452.8</v>
      </c>
      <c r="V116" s="44">
        <v>122.5</v>
      </c>
      <c r="W116" s="651">
        <v>119.4</v>
      </c>
    </row>
    <row r="117" spans="1:23" ht="7.5" customHeight="1" x14ac:dyDescent="0.25">
      <c r="A117" s="48"/>
      <c r="B117" s="33"/>
      <c r="C117" s="34"/>
      <c r="D117" s="66"/>
      <c r="E117" s="46"/>
      <c r="F117" s="37"/>
      <c r="G117" s="35"/>
      <c r="H117" s="35"/>
      <c r="I117" s="35"/>
      <c r="J117" s="35"/>
      <c r="K117" s="37"/>
      <c r="L117" s="35"/>
      <c r="M117" s="35"/>
      <c r="N117" s="35"/>
      <c r="O117" s="35"/>
      <c r="P117" s="37"/>
      <c r="Q117" s="35"/>
      <c r="R117" s="35"/>
      <c r="S117" s="35"/>
      <c r="T117" s="35"/>
      <c r="U117" s="37"/>
      <c r="V117" s="34"/>
      <c r="W117" s="34"/>
    </row>
    <row r="118" spans="1:23" x14ac:dyDescent="0.25">
      <c r="A118" s="409" t="s">
        <v>23</v>
      </c>
      <c r="B118" s="33">
        <v>0</v>
      </c>
      <c r="C118" s="34">
        <v>0</v>
      </c>
      <c r="D118" s="66">
        <v>0</v>
      </c>
      <c r="E118" s="46">
        <v>0</v>
      </c>
      <c r="F118" s="37">
        <v>0</v>
      </c>
      <c r="G118" s="35">
        <v>0</v>
      </c>
      <c r="H118" s="35">
        <v>0</v>
      </c>
      <c r="I118" s="35">
        <v>0</v>
      </c>
      <c r="J118" s="35">
        <v>0</v>
      </c>
      <c r="K118" s="37">
        <v>0</v>
      </c>
      <c r="L118" s="35">
        <v>0</v>
      </c>
      <c r="M118" s="35">
        <v>0</v>
      </c>
      <c r="N118" s="35">
        <v>0</v>
      </c>
      <c r="O118" s="35">
        <v>0</v>
      </c>
      <c r="P118" s="37">
        <v>0</v>
      </c>
      <c r="Q118" s="35">
        <v>0</v>
      </c>
      <c r="R118" s="35">
        <v>0</v>
      </c>
      <c r="S118" s="35">
        <v>0</v>
      </c>
      <c r="T118" s="35">
        <v>0</v>
      </c>
      <c r="U118" s="37">
        <v>0</v>
      </c>
      <c r="V118" s="34">
        <v>0</v>
      </c>
      <c r="W118" s="34">
        <v>0</v>
      </c>
    </row>
    <row r="119" spans="1:23" ht="6" customHeight="1" x14ac:dyDescent="0.25">
      <c r="A119" s="48"/>
      <c r="B119" s="33"/>
      <c r="C119" s="34"/>
      <c r="D119" s="66"/>
      <c r="E119" s="46"/>
      <c r="F119" s="37"/>
      <c r="G119" s="35"/>
      <c r="H119" s="35"/>
      <c r="I119" s="35"/>
      <c r="J119" s="35"/>
      <c r="K119" s="37"/>
      <c r="L119" s="35"/>
      <c r="M119" s="35"/>
      <c r="N119" s="35"/>
      <c r="O119" s="35"/>
      <c r="P119" s="37"/>
      <c r="Q119" s="35"/>
      <c r="R119" s="35"/>
      <c r="S119" s="35"/>
      <c r="T119" s="35"/>
      <c r="U119" s="37"/>
      <c r="V119" s="34"/>
      <c r="W119" s="34"/>
    </row>
    <row r="120" spans="1:23" x14ac:dyDescent="0.25">
      <c r="A120" s="528" t="s">
        <v>111</v>
      </c>
      <c r="B120" s="36">
        <v>-77.900000000000006</v>
      </c>
      <c r="C120" s="44">
        <v>-91.6</v>
      </c>
      <c r="D120" s="44">
        <v>-87.9</v>
      </c>
      <c r="E120" s="44">
        <v>-95.1</v>
      </c>
      <c r="F120" s="59">
        <v>-352.3</v>
      </c>
      <c r="G120" s="44">
        <v>-61.7</v>
      </c>
      <c r="H120" s="44">
        <v>-111.2</v>
      </c>
      <c r="I120" s="44">
        <v>-104.8</v>
      </c>
      <c r="J120" s="44">
        <v>-89.5</v>
      </c>
      <c r="K120" s="59">
        <v>-367.4</v>
      </c>
      <c r="L120" s="44">
        <v>-89.4</v>
      </c>
      <c r="M120" s="44">
        <v>-94.6</v>
      </c>
      <c r="N120" s="44">
        <v>-130.1</v>
      </c>
      <c r="O120" s="44">
        <v>-149</v>
      </c>
      <c r="P120" s="59">
        <v>-463.1</v>
      </c>
      <c r="Q120" s="44">
        <v>-106.5</v>
      </c>
      <c r="R120" s="44">
        <v>-106.6</v>
      </c>
      <c r="S120" s="44">
        <v>-116.7</v>
      </c>
      <c r="T120" s="44">
        <v>-139</v>
      </c>
      <c r="U120" s="59">
        <v>-468.8</v>
      </c>
      <c r="V120" s="44">
        <v>-126.8</v>
      </c>
      <c r="W120" s="44">
        <v>-122.9</v>
      </c>
    </row>
    <row r="121" spans="1:23" ht="6" customHeight="1" x14ac:dyDescent="0.25">
      <c r="A121" s="48"/>
      <c r="B121" s="33"/>
      <c r="C121" s="34"/>
      <c r="D121" s="66"/>
      <c r="E121" s="66"/>
      <c r="F121" s="37"/>
      <c r="G121" s="35"/>
      <c r="H121" s="35"/>
      <c r="I121" s="35"/>
      <c r="J121" s="35"/>
      <c r="K121" s="37"/>
      <c r="L121" s="35"/>
      <c r="M121" s="35"/>
      <c r="N121" s="35"/>
      <c r="O121" s="35"/>
      <c r="P121" s="37"/>
      <c r="Q121" s="35"/>
      <c r="R121" s="35"/>
      <c r="S121" s="35"/>
      <c r="T121" s="35"/>
      <c r="U121" s="37"/>
      <c r="V121" s="34"/>
      <c r="W121" s="34"/>
    </row>
    <row r="122" spans="1:23" x14ac:dyDescent="0.25">
      <c r="A122" s="48" t="s">
        <v>112</v>
      </c>
      <c r="B122" s="33">
        <v>0</v>
      </c>
      <c r="C122" s="34">
        <v>0.1</v>
      </c>
      <c r="D122" s="34">
        <v>0</v>
      </c>
      <c r="E122" s="66">
        <v>0</v>
      </c>
      <c r="F122" s="37">
        <v>0.1</v>
      </c>
      <c r="G122" s="35">
        <v>0</v>
      </c>
      <c r="H122" s="35">
        <v>0</v>
      </c>
      <c r="I122" s="35">
        <v>0</v>
      </c>
      <c r="J122" s="35">
        <v>0.1</v>
      </c>
      <c r="K122" s="37">
        <v>0.1</v>
      </c>
      <c r="L122" s="35">
        <v>0</v>
      </c>
      <c r="M122" s="35">
        <v>0</v>
      </c>
      <c r="N122" s="35">
        <v>0</v>
      </c>
      <c r="O122" s="35">
        <v>0</v>
      </c>
      <c r="P122" s="37">
        <v>0</v>
      </c>
      <c r="Q122" s="35">
        <v>0</v>
      </c>
      <c r="R122" s="35">
        <v>0</v>
      </c>
      <c r="S122" s="35">
        <v>0</v>
      </c>
      <c r="T122" s="35">
        <v>0</v>
      </c>
      <c r="U122" s="37">
        <v>0</v>
      </c>
      <c r="V122" s="34">
        <v>0</v>
      </c>
      <c r="W122" s="34">
        <v>0</v>
      </c>
    </row>
    <row r="123" spans="1:23" x14ac:dyDescent="0.25">
      <c r="A123" s="48" t="s">
        <v>99</v>
      </c>
      <c r="B123" s="33">
        <v>1.6</v>
      </c>
      <c r="C123" s="34">
        <v>1.4</v>
      </c>
      <c r="D123" s="34">
        <v>2.2000000000000002</v>
      </c>
      <c r="E123" s="66">
        <v>2</v>
      </c>
      <c r="F123" s="37">
        <v>7.2</v>
      </c>
      <c r="G123" s="35">
        <v>-0.6</v>
      </c>
      <c r="H123" s="35">
        <v>4.4000000000000004</v>
      </c>
      <c r="I123" s="35">
        <v>7.2</v>
      </c>
      <c r="J123" s="35">
        <v>2.4</v>
      </c>
      <c r="K123" s="37">
        <v>13.4</v>
      </c>
      <c r="L123" s="35">
        <v>2</v>
      </c>
      <c r="M123" s="35">
        <v>6.9</v>
      </c>
      <c r="N123" s="35">
        <v>-0.3</v>
      </c>
      <c r="O123" s="35">
        <v>-1.5</v>
      </c>
      <c r="P123" s="37">
        <v>7.1</v>
      </c>
      <c r="Q123" s="35">
        <v>-6.9</v>
      </c>
      <c r="R123" s="35">
        <v>-7</v>
      </c>
      <c r="S123" s="35">
        <v>2.6</v>
      </c>
      <c r="T123" s="35">
        <v>-0.9</v>
      </c>
      <c r="U123" s="37">
        <v>-12.2</v>
      </c>
      <c r="V123" s="34">
        <v>-0.1</v>
      </c>
      <c r="W123" s="34">
        <v>2.5</v>
      </c>
    </row>
    <row r="124" spans="1:23" x14ac:dyDescent="0.25">
      <c r="A124" s="48" t="s">
        <v>50</v>
      </c>
      <c r="B124" s="33">
        <v>4.8</v>
      </c>
      <c r="C124" s="35">
        <v>5.0999999999999996</v>
      </c>
      <c r="D124" s="35">
        <v>5.6</v>
      </c>
      <c r="E124" s="46">
        <v>4.5999999999999996</v>
      </c>
      <c r="F124" s="37">
        <v>20.100000000000001</v>
      </c>
      <c r="G124" s="35">
        <v>6.3</v>
      </c>
      <c r="H124" s="35">
        <v>7</v>
      </c>
      <c r="I124" s="35">
        <v>7.6</v>
      </c>
      <c r="J124" s="35">
        <v>7.6</v>
      </c>
      <c r="K124" s="37">
        <v>28.5</v>
      </c>
      <c r="L124" s="35">
        <v>7.4</v>
      </c>
      <c r="M124" s="35">
        <v>6.8</v>
      </c>
      <c r="N124" s="35">
        <v>7.1</v>
      </c>
      <c r="O124" s="35">
        <v>7.2</v>
      </c>
      <c r="P124" s="37">
        <v>28.5</v>
      </c>
      <c r="Q124" s="35">
        <v>8.3000000000000007</v>
      </c>
      <c r="R124" s="35">
        <v>8.5</v>
      </c>
      <c r="S124" s="35">
        <v>8.3000000000000007</v>
      </c>
      <c r="T124" s="35">
        <v>7.9</v>
      </c>
      <c r="U124" s="37">
        <v>33</v>
      </c>
      <c r="V124" s="34">
        <v>13</v>
      </c>
      <c r="W124" s="34">
        <v>14.2</v>
      </c>
    </row>
    <row r="125" spans="1:23" x14ac:dyDescent="0.25">
      <c r="A125" s="129" t="s">
        <v>51</v>
      </c>
      <c r="B125" s="31">
        <v>0</v>
      </c>
      <c r="C125" s="32">
        <v>0</v>
      </c>
      <c r="D125" s="32">
        <v>0</v>
      </c>
      <c r="E125" s="170">
        <v>0</v>
      </c>
      <c r="F125" s="39">
        <v>0</v>
      </c>
      <c r="G125" s="32">
        <v>0</v>
      </c>
      <c r="H125" s="32">
        <v>0</v>
      </c>
      <c r="I125" s="32">
        <v>0</v>
      </c>
      <c r="J125" s="32">
        <v>0</v>
      </c>
      <c r="K125" s="39">
        <v>0</v>
      </c>
      <c r="L125" s="32">
        <v>0</v>
      </c>
      <c r="M125" s="32">
        <v>0</v>
      </c>
      <c r="N125" s="32">
        <v>0</v>
      </c>
      <c r="O125" s="32">
        <v>0</v>
      </c>
      <c r="P125" s="39">
        <v>0</v>
      </c>
      <c r="Q125" s="32">
        <v>0</v>
      </c>
      <c r="R125" s="32">
        <v>0</v>
      </c>
      <c r="S125" s="32">
        <v>0</v>
      </c>
      <c r="T125" s="32">
        <v>0</v>
      </c>
      <c r="U125" s="39">
        <v>0</v>
      </c>
      <c r="V125" s="32">
        <v>0</v>
      </c>
      <c r="W125" s="32">
        <v>0</v>
      </c>
    </row>
    <row r="126" spans="1:23" x14ac:dyDescent="0.25">
      <c r="A126" s="130" t="s">
        <v>34</v>
      </c>
      <c r="B126" s="36">
        <v>-71.5</v>
      </c>
      <c r="C126" s="44">
        <v>-85</v>
      </c>
      <c r="D126" s="44">
        <v>-80.099999999999994</v>
      </c>
      <c r="E126" s="44">
        <v>-88.5</v>
      </c>
      <c r="F126" s="59">
        <v>-324.89999999999998</v>
      </c>
      <c r="G126" s="44">
        <v>-56</v>
      </c>
      <c r="H126" s="44">
        <v>-99.8</v>
      </c>
      <c r="I126" s="44">
        <v>-90</v>
      </c>
      <c r="J126" s="44">
        <v>-79.400000000000006</v>
      </c>
      <c r="K126" s="59">
        <v>-325.39999999999998</v>
      </c>
      <c r="L126" s="44">
        <v>-80</v>
      </c>
      <c r="M126" s="44">
        <v>-80.900000000000006</v>
      </c>
      <c r="N126" s="44">
        <v>-123.3</v>
      </c>
      <c r="O126" s="44">
        <v>-143.30000000000001</v>
      </c>
      <c r="P126" s="59">
        <v>-427.5</v>
      </c>
      <c r="Q126" s="44">
        <v>-105.1</v>
      </c>
      <c r="R126" s="44">
        <v>-105.1</v>
      </c>
      <c r="S126" s="44">
        <v>-105.8</v>
      </c>
      <c r="T126" s="44">
        <v>-132</v>
      </c>
      <c r="U126" s="59">
        <v>-448</v>
      </c>
      <c r="V126" s="44">
        <v>-113.9</v>
      </c>
      <c r="W126" s="44">
        <v>-106.2</v>
      </c>
    </row>
    <row r="127" spans="1:23" ht="16.5" x14ac:dyDescent="0.25">
      <c r="A127" s="48" t="s">
        <v>104</v>
      </c>
      <c r="B127" s="33">
        <v>6.7</v>
      </c>
      <c r="C127" s="35">
        <v>4.4000000000000004</v>
      </c>
      <c r="D127" s="35">
        <v>0</v>
      </c>
      <c r="E127" s="46">
        <v>6.9</v>
      </c>
      <c r="F127" s="37">
        <v>18</v>
      </c>
      <c r="G127" s="46">
        <v>3.2</v>
      </c>
      <c r="H127" s="46">
        <v>15.5</v>
      </c>
      <c r="I127" s="46">
        <v>12.9</v>
      </c>
      <c r="J127" s="46">
        <v>11</v>
      </c>
      <c r="K127" s="37">
        <v>42.6</v>
      </c>
      <c r="L127" s="46">
        <v>0</v>
      </c>
      <c r="M127" s="46">
        <v>0</v>
      </c>
      <c r="N127" s="46">
        <v>0</v>
      </c>
      <c r="O127" s="46">
        <v>0</v>
      </c>
      <c r="P127" s="37">
        <v>0</v>
      </c>
      <c r="Q127" s="46">
        <v>1.7</v>
      </c>
      <c r="R127" s="46">
        <v>10.199999999999999</v>
      </c>
      <c r="S127" s="46">
        <v>9</v>
      </c>
      <c r="T127" s="46">
        <v>23.9</v>
      </c>
      <c r="U127" s="160">
        <v>44.8</v>
      </c>
      <c r="V127" s="66">
        <v>15.6</v>
      </c>
      <c r="W127" s="66">
        <v>28.5</v>
      </c>
    </row>
    <row r="128" spans="1:23" x14ac:dyDescent="0.25">
      <c r="A128" s="141" t="s">
        <v>113</v>
      </c>
      <c r="B128" s="132">
        <v>-64.8</v>
      </c>
      <c r="C128" s="133">
        <v>-80.599999999999994</v>
      </c>
      <c r="D128" s="133">
        <v>-80.099999999999994</v>
      </c>
      <c r="E128" s="133">
        <v>-81.599999999999994</v>
      </c>
      <c r="F128" s="134">
        <v>-306.89999999999998</v>
      </c>
      <c r="G128" s="133">
        <v>-52.8</v>
      </c>
      <c r="H128" s="133">
        <v>-84.3</v>
      </c>
      <c r="I128" s="133">
        <v>-77.099999999999994</v>
      </c>
      <c r="J128" s="133">
        <v>-68.400000000000006</v>
      </c>
      <c r="K128" s="134">
        <v>-282.8</v>
      </c>
      <c r="L128" s="133">
        <v>-80</v>
      </c>
      <c r="M128" s="133">
        <v>-80.900000000000006</v>
      </c>
      <c r="N128" s="133">
        <v>-123.3</v>
      </c>
      <c r="O128" s="133">
        <v>-143.30000000000001</v>
      </c>
      <c r="P128" s="134">
        <v>-427.5</v>
      </c>
      <c r="Q128" s="133">
        <v>-103.4</v>
      </c>
      <c r="R128" s="133">
        <v>-94.9</v>
      </c>
      <c r="S128" s="133">
        <v>-96.8</v>
      </c>
      <c r="T128" s="133">
        <v>-108.1</v>
      </c>
      <c r="U128" s="134">
        <v>-403.2</v>
      </c>
      <c r="V128" s="133">
        <v>-98.3</v>
      </c>
      <c r="W128" s="133">
        <v>-77.7</v>
      </c>
    </row>
    <row r="129" spans="1:23" x14ac:dyDescent="0.25">
      <c r="A129" s="48"/>
      <c r="B129" s="62"/>
      <c r="C129" s="65"/>
      <c r="D129" s="65"/>
      <c r="E129" s="65"/>
      <c r="F129" s="64"/>
      <c r="G129" s="65"/>
      <c r="H129" s="65"/>
      <c r="I129" s="65"/>
      <c r="J129" s="65"/>
      <c r="K129" s="64"/>
      <c r="L129" s="65"/>
      <c r="M129" s="65"/>
      <c r="N129" s="65"/>
      <c r="O129" s="65"/>
      <c r="P129" s="64"/>
      <c r="Q129" s="65"/>
      <c r="R129" s="65"/>
      <c r="S129" s="65"/>
      <c r="T129" s="65"/>
      <c r="U129" s="64"/>
      <c r="V129" s="63"/>
      <c r="W129" s="63"/>
    </row>
    <row r="130" spans="1:23" ht="25.7" customHeight="1" x14ac:dyDescent="0.25">
      <c r="A130" s="213" t="s">
        <v>114</v>
      </c>
      <c r="B130" s="206"/>
      <c r="C130" s="203"/>
      <c r="D130" s="203"/>
      <c r="E130" s="203"/>
      <c r="F130" s="205"/>
      <c r="G130" s="203"/>
      <c r="H130" s="203"/>
      <c r="I130" s="203"/>
      <c r="J130" s="203"/>
      <c r="K130" s="205"/>
      <c r="L130" s="203"/>
      <c r="M130" s="203"/>
      <c r="N130" s="203"/>
      <c r="O130" s="203"/>
      <c r="P130" s="205"/>
      <c r="Q130" s="203"/>
      <c r="R130" s="203"/>
      <c r="S130" s="203"/>
      <c r="T130" s="203"/>
      <c r="U130" s="205"/>
      <c r="V130" s="203"/>
      <c r="W130" s="203"/>
    </row>
    <row r="131" spans="1:23" s="211" customFormat="1" ht="3" customHeight="1" x14ac:dyDescent="0.25">
      <c r="A131" s="532"/>
      <c r="B131" s="533"/>
      <c r="C131" s="287"/>
      <c r="D131" s="287"/>
      <c r="E131" s="287"/>
      <c r="F131" s="288"/>
      <c r="G131" s="287"/>
      <c r="H131" s="287"/>
      <c r="I131" s="287"/>
      <c r="J131" s="287"/>
      <c r="K131" s="288"/>
      <c r="L131" s="287"/>
      <c r="M131" s="287"/>
      <c r="N131" s="287"/>
      <c r="O131" s="287"/>
      <c r="P131" s="288"/>
      <c r="Q131" s="287"/>
      <c r="R131" s="287"/>
      <c r="S131" s="287"/>
      <c r="T131" s="287"/>
      <c r="U131" s="288"/>
      <c r="V131" s="287"/>
      <c r="W131" s="287"/>
    </row>
    <row r="132" spans="1:23" ht="14.45" customHeight="1" x14ac:dyDescent="0.25">
      <c r="A132" s="218" t="s">
        <v>82</v>
      </c>
      <c r="B132" s="132">
        <v>0</v>
      </c>
      <c r="C132" s="133">
        <v>0</v>
      </c>
      <c r="D132" s="133">
        <v>0</v>
      </c>
      <c r="E132" s="133">
        <v>0</v>
      </c>
      <c r="F132" s="134">
        <v>0</v>
      </c>
      <c r="G132" s="290">
        <v>0</v>
      </c>
      <c r="H132" s="290">
        <v>0</v>
      </c>
      <c r="I132" s="290">
        <v>0</v>
      </c>
      <c r="J132" s="290">
        <v>0</v>
      </c>
      <c r="K132" s="134">
        <v>0</v>
      </c>
      <c r="L132" s="290">
        <v>0</v>
      </c>
      <c r="M132" s="290">
        <v>0</v>
      </c>
      <c r="N132" s="290">
        <v>0</v>
      </c>
      <c r="O132" s="290">
        <v>0</v>
      </c>
      <c r="P132" s="134">
        <v>0</v>
      </c>
      <c r="Q132" s="290">
        <v>0</v>
      </c>
      <c r="R132" s="290">
        <v>0</v>
      </c>
      <c r="S132" s="290">
        <v>0</v>
      </c>
      <c r="T132" s="290">
        <v>0</v>
      </c>
      <c r="U132" s="523">
        <v>0</v>
      </c>
      <c r="V132" s="290">
        <v>0</v>
      </c>
      <c r="W132" s="290">
        <v>0</v>
      </c>
    </row>
    <row r="133" spans="1:23" ht="14.45" customHeight="1" x14ac:dyDescent="0.25">
      <c r="A133" s="129" t="s">
        <v>16</v>
      </c>
      <c r="B133" s="31">
        <v>0</v>
      </c>
      <c r="C133" s="32">
        <v>0</v>
      </c>
      <c r="D133" s="32">
        <v>0</v>
      </c>
      <c r="E133" s="32">
        <v>0</v>
      </c>
      <c r="F133" s="39">
        <v>0</v>
      </c>
      <c r="G133" s="5">
        <v>0</v>
      </c>
      <c r="H133" s="5">
        <v>0</v>
      </c>
      <c r="I133" s="5">
        <v>0</v>
      </c>
      <c r="J133" s="5">
        <v>0</v>
      </c>
      <c r="K133" s="39">
        <v>0</v>
      </c>
      <c r="L133" s="5">
        <v>0</v>
      </c>
      <c r="M133" s="5">
        <v>0</v>
      </c>
      <c r="N133" s="5">
        <v>0</v>
      </c>
      <c r="O133" s="5">
        <v>0</v>
      </c>
      <c r="P133" s="39">
        <v>0</v>
      </c>
      <c r="Q133" s="5">
        <v>0</v>
      </c>
      <c r="R133" s="5">
        <v>0</v>
      </c>
      <c r="S133" s="5">
        <v>0</v>
      </c>
      <c r="T133" s="5">
        <v>0</v>
      </c>
      <c r="U133" s="525">
        <v>0</v>
      </c>
      <c r="V133" s="5">
        <v>0</v>
      </c>
      <c r="W133" s="5">
        <v>0</v>
      </c>
    </row>
    <row r="134" spans="1:23" ht="14.45" customHeight="1" x14ac:dyDescent="0.25">
      <c r="A134" s="529" t="s">
        <v>17</v>
      </c>
      <c r="B134" s="136">
        <v>0</v>
      </c>
      <c r="C134" s="137">
        <v>0</v>
      </c>
      <c r="D134" s="137">
        <v>0</v>
      </c>
      <c r="E134" s="137">
        <v>0</v>
      </c>
      <c r="F134" s="140">
        <v>0</v>
      </c>
      <c r="G134" s="138">
        <v>0</v>
      </c>
      <c r="H134" s="137">
        <v>0</v>
      </c>
      <c r="I134" s="137">
        <v>0</v>
      </c>
      <c r="J134" s="137">
        <v>0</v>
      </c>
      <c r="K134" s="140">
        <v>0</v>
      </c>
      <c r="L134" s="137">
        <v>0</v>
      </c>
      <c r="M134" s="137">
        <v>0</v>
      </c>
      <c r="N134" s="137">
        <v>0</v>
      </c>
      <c r="O134" s="137">
        <v>0</v>
      </c>
      <c r="P134" s="140">
        <v>0</v>
      </c>
      <c r="Q134" s="138">
        <v>0</v>
      </c>
      <c r="R134" s="137">
        <v>0</v>
      </c>
      <c r="S134" s="137">
        <v>0</v>
      </c>
      <c r="T134" s="137">
        <v>0</v>
      </c>
      <c r="U134" s="140">
        <v>0</v>
      </c>
      <c r="V134" s="137">
        <v>0</v>
      </c>
      <c r="W134" s="137">
        <v>0</v>
      </c>
    </row>
    <row r="135" spans="1:23" ht="6" customHeight="1" x14ac:dyDescent="0.25">
      <c r="A135" s="48"/>
      <c r="B135" s="33"/>
      <c r="C135" s="34"/>
      <c r="D135" s="66"/>
      <c r="E135" s="66"/>
      <c r="F135" s="37"/>
      <c r="G135" s="29"/>
      <c r="H135" s="29"/>
      <c r="I135" s="29"/>
      <c r="J135" s="29"/>
      <c r="K135" s="37"/>
      <c r="L135" s="29"/>
      <c r="M135" s="29"/>
      <c r="N135" s="29"/>
      <c r="O135" s="29"/>
      <c r="P135" s="37"/>
      <c r="Q135" s="29"/>
      <c r="R135" s="29"/>
      <c r="S135" s="29"/>
      <c r="T135" s="29"/>
      <c r="U135" s="28"/>
      <c r="V135" s="29"/>
      <c r="W135" s="29"/>
    </row>
    <row r="136" spans="1:23" ht="14.45" customHeight="1" x14ac:dyDescent="0.25">
      <c r="A136" s="48" t="s">
        <v>18</v>
      </c>
      <c r="B136" s="33">
        <v>0</v>
      </c>
      <c r="C136" s="34">
        <v>0</v>
      </c>
      <c r="D136" s="34">
        <v>0</v>
      </c>
      <c r="E136" s="46">
        <v>0</v>
      </c>
      <c r="F136" s="37">
        <v>0</v>
      </c>
      <c r="G136" s="35">
        <v>0</v>
      </c>
      <c r="H136" s="35">
        <v>0</v>
      </c>
      <c r="I136" s="35">
        <v>0</v>
      </c>
      <c r="J136" s="35">
        <v>0</v>
      </c>
      <c r="K136" s="37">
        <v>0</v>
      </c>
      <c r="L136" s="35">
        <v>0</v>
      </c>
      <c r="M136" s="35">
        <v>0</v>
      </c>
      <c r="N136" s="35">
        <v>0</v>
      </c>
      <c r="O136" s="35">
        <v>0</v>
      </c>
      <c r="P136" s="37">
        <v>0</v>
      </c>
      <c r="Q136" s="35">
        <v>0</v>
      </c>
      <c r="R136" s="35">
        <v>0</v>
      </c>
      <c r="S136" s="35">
        <v>0</v>
      </c>
      <c r="T136" s="35">
        <v>0</v>
      </c>
      <c r="U136" s="37">
        <v>0</v>
      </c>
      <c r="V136" s="34">
        <v>0</v>
      </c>
      <c r="W136" s="34">
        <v>0</v>
      </c>
    </row>
    <row r="137" spans="1:23" ht="14.45" customHeight="1" x14ac:dyDescent="0.25">
      <c r="A137" s="48" t="s">
        <v>19</v>
      </c>
      <c r="B137" s="33">
        <v>0</v>
      </c>
      <c r="C137" s="34">
        <v>0</v>
      </c>
      <c r="D137" s="34">
        <v>0</v>
      </c>
      <c r="E137" s="46">
        <v>0</v>
      </c>
      <c r="F137" s="37">
        <v>0</v>
      </c>
      <c r="G137" s="35">
        <v>0</v>
      </c>
      <c r="H137" s="35">
        <v>0</v>
      </c>
      <c r="I137" s="35">
        <v>0</v>
      </c>
      <c r="J137" s="35">
        <v>0</v>
      </c>
      <c r="K137" s="37">
        <v>0</v>
      </c>
      <c r="L137" s="35">
        <v>0</v>
      </c>
      <c r="M137" s="35">
        <v>0</v>
      </c>
      <c r="N137" s="35">
        <v>0</v>
      </c>
      <c r="O137" s="35">
        <v>24.8</v>
      </c>
      <c r="P137" s="37">
        <v>24.8</v>
      </c>
      <c r="Q137" s="35">
        <v>2.2000000000000002</v>
      </c>
      <c r="R137" s="35">
        <v>-1.3</v>
      </c>
      <c r="S137" s="35">
        <v>0</v>
      </c>
      <c r="T137" s="35">
        <v>0.2</v>
      </c>
      <c r="U137" s="37">
        <v>1.1000000000000001</v>
      </c>
      <c r="V137" s="34">
        <v>-0.1</v>
      </c>
      <c r="W137" s="34">
        <v>0.1</v>
      </c>
    </row>
    <row r="138" spans="1:23" ht="14.45" customHeight="1" x14ac:dyDescent="0.25">
      <c r="A138" s="48" t="s">
        <v>20</v>
      </c>
      <c r="B138" s="33">
        <v>0</v>
      </c>
      <c r="C138" s="35">
        <v>0</v>
      </c>
      <c r="D138" s="35">
        <v>0</v>
      </c>
      <c r="E138" s="46">
        <v>0</v>
      </c>
      <c r="F138" s="37">
        <v>0</v>
      </c>
      <c r="G138" s="35">
        <v>0</v>
      </c>
      <c r="H138" s="35">
        <v>0</v>
      </c>
      <c r="I138" s="35">
        <v>0</v>
      </c>
      <c r="J138" s="35">
        <v>0</v>
      </c>
      <c r="K138" s="37">
        <v>0</v>
      </c>
      <c r="L138" s="35">
        <v>0</v>
      </c>
      <c r="M138" s="35">
        <v>0</v>
      </c>
      <c r="N138" s="35">
        <v>0</v>
      </c>
      <c r="O138" s="35">
        <v>0</v>
      </c>
      <c r="P138" s="37">
        <v>0</v>
      </c>
      <c r="Q138" s="35">
        <v>0</v>
      </c>
      <c r="R138" s="35">
        <v>0</v>
      </c>
      <c r="S138" s="35">
        <v>0</v>
      </c>
      <c r="T138" s="35">
        <v>0</v>
      </c>
      <c r="U138" s="37">
        <v>0</v>
      </c>
      <c r="V138" s="34">
        <v>0</v>
      </c>
      <c r="W138" s="34">
        <v>0</v>
      </c>
    </row>
    <row r="139" spans="1:23" ht="14.45" customHeight="1" x14ac:dyDescent="0.25">
      <c r="A139" s="129" t="s">
        <v>21</v>
      </c>
      <c r="B139" s="31">
        <v>0</v>
      </c>
      <c r="C139" s="32">
        <v>0</v>
      </c>
      <c r="D139" s="32">
        <v>0</v>
      </c>
      <c r="E139" s="170">
        <v>0</v>
      </c>
      <c r="F139" s="39">
        <v>0</v>
      </c>
      <c r="G139" s="32">
        <v>0</v>
      </c>
      <c r="H139" s="32">
        <v>0</v>
      </c>
      <c r="I139" s="32">
        <v>0</v>
      </c>
      <c r="J139" s="32">
        <v>0</v>
      </c>
      <c r="K139" s="39">
        <v>0</v>
      </c>
      <c r="L139" s="32">
        <v>0</v>
      </c>
      <c r="M139" s="32">
        <v>0</v>
      </c>
      <c r="N139" s="32">
        <v>0</v>
      </c>
      <c r="O139" s="32">
        <v>0</v>
      </c>
      <c r="P139" s="39">
        <v>0</v>
      </c>
      <c r="Q139" s="32">
        <v>0</v>
      </c>
      <c r="R139" s="32">
        <v>0</v>
      </c>
      <c r="S139" s="32">
        <v>0</v>
      </c>
      <c r="T139" s="32">
        <v>0</v>
      </c>
      <c r="U139" s="39">
        <v>0</v>
      </c>
      <c r="V139" s="32">
        <v>0</v>
      </c>
      <c r="W139" s="32">
        <v>0</v>
      </c>
    </row>
    <row r="140" spans="1:23" ht="14.45" customHeight="1" x14ac:dyDescent="0.25">
      <c r="A140" s="130" t="s">
        <v>22</v>
      </c>
      <c r="B140" s="36">
        <v>0</v>
      </c>
      <c r="C140" s="44">
        <v>0</v>
      </c>
      <c r="D140" s="44">
        <v>0</v>
      </c>
      <c r="E140" s="44">
        <v>0</v>
      </c>
      <c r="F140" s="59">
        <v>0</v>
      </c>
      <c r="G140" s="44">
        <v>0</v>
      </c>
      <c r="H140" s="44">
        <v>0</v>
      </c>
      <c r="I140" s="44">
        <v>0</v>
      </c>
      <c r="J140" s="44">
        <v>0</v>
      </c>
      <c r="K140" s="59">
        <v>0</v>
      </c>
      <c r="L140" s="44">
        <v>0</v>
      </c>
      <c r="M140" s="44">
        <v>0</v>
      </c>
      <c r="N140" s="44">
        <v>0</v>
      </c>
      <c r="O140" s="44">
        <v>24.8</v>
      </c>
      <c r="P140" s="59">
        <v>24.8</v>
      </c>
      <c r="Q140" s="44">
        <v>2.2000000000000002</v>
      </c>
      <c r="R140" s="44">
        <v>-1.3</v>
      </c>
      <c r="S140" s="44">
        <v>0</v>
      </c>
      <c r="T140" s="44">
        <v>0.2</v>
      </c>
      <c r="U140" s="59">
        <v>1.1000000000000001</v>
      </c>
      <c r="V140" s="44">
        <v>-0.1</v>
      </c>
      <c r="W140" s="44">
        <v>0.1</v>
      </c>
    </row>
    <row r="141" spans="1:23" ht="6" customHeight="1" x14ac:dyDescent="0.25">
      <c r="A141" s="48"/>
      <c r="B141" s="33"/>
      <c r="C141" s="34"/>
      <c r="D141" s="66"/>
      <c r="E141" s="46"/>
      <c r="F141" s="37"/>
      <c r="G141" s="35"/>
      <c r="H141" s="35"/>
      <c r="I141" s="35"/>
      <c r="J141" s="35"/>
      <c r="K141" s="37"/>
      <c r="L141" s="35"/>
      <c r="M141" s="35"/>
      <c r="N141" s="35"/>
      <c r="O141" s="35"/>
      <c r="P141" s="37"/>
      <c r="Q141" s="35"/>
      <c r="R141" s="35"/>
      <c r="S141" s="35"/>
      <c r="T141" s="35"/>
      <c r="U141" s="37"/>
      <c r="V141" s="34"/>
      <c r="W141" s="34"/>
    </row>
    <row r="142" spans="1:23" ht="14.45" customHeight="1" x14ac:dyDescent="0.25">
      <c r="A142" s="409" t="s">
        <v>23</v>
      </c>
      <c r="B142" s="33">
        <v>0</v>
      </c>
      <c r="C142" s="34">
        <v>0</v>
      </c>
      <c r="D142" s="66">
        <v>0</v>
      </c>
      <c r="E142" s="46">
        <v>0</v>
      </c>
      <c r="F142" s="37">
        <v>0</v>
      </c>
      <c r="G142" s="35">
        <v>0</v>
      </c>
      <c r="H142" s="35">
        <v>0</v>
      </c>
      <c r="I142" s="35">
        <v>0</v>
      </c>
      <c r="J142" s="35">
        <v>0</v>
      </c>
      <c r="K142" s="37">
        <v>0</v>
      </c>
      <c r="L142" s="35">
        <v>0</v>
      </c>
      <c r="M142" s="35">
        <v>0</v>
      </c>
      <c r="N142" s="35">
        <v>0</v>
      </c>
      <c r="O142" s="35">
        <v>0</v>
      </c>
      <c r="P142" s="37">
        <v>0</v>
      </c>
      <c r="Q142" s="35">
        <v>0</v>
      </c>
      <c r="R142" s="35">
        <v>0</v>
      </c>
      <c r="S142" s="35">
        <v>0</v>
      </c>
      <c r="T142" s="35">
        <v>0</v>
      </c>
      <c r="U142" s="37">
        <v>0</v>
      </c>
      <c r="V142" s="34">
        <v>0</v>
      </c>
      <c r="W142" s="34">
        <v>0</v>
      </c>
    </row>
    <row r="143" spans="1:23" ht="6" customHeight="1" x14ac:dyDescent="0.25">
      <c r="A143" s="48"/>
      <c r="B143" s="33"/>
      <c r="C143" s="34"/>
      <c r="D143" s="66"/>
      <c r="E143" s="46"/>
      <c r="F143" s="37"/>
      <c r="G143" s="35"/>
      <c r="H143" s="35"/>
      <c r="I143" s="35"/>
      <c r="J143" s="35"/>
      <c r="K143" s="37"/>
      <c r="L143" s="35"/>
      <c r="M143" s="35"/>
      <c r="N143" s="35"/>
      <c r="O143" s="35"/>
      <c r="P143" s="37"/>
      <c r="Q143" s="35"/>
      <c r="R143" s="35"/>
      <c r="S143" s="35"/>
      <c r="T143" s="35"/>
      <c r="U143" s="37"/>
      <c r="V143" s="34"/>
      <c r="W143" s="34"/>
    </row>
    <row r="144" spans="1:23" ht="14.45" customHeight="1" x14ac:dyDescent="0.25">
      <c r="A144" s="528" t="s">
        <v>115</v>
      </c>
      <c r="B144" s="36">
        <v>0</v>
      </c>
      <c r="C144" s="44">
        <v>0</v>
      </c>
      <c r="D144" s="44">
        <v>0</v>
      </c>
      <c r="E144" s="44">
        <v>0</v>
      </c>
      <c r="F144" s="59">
        <v>0</v>
      </c>
      <c r="G144" s="44">
        <v>0</v>
      </c>
      <c r="H144" s="44">
        <v>0</v>
      </c>
      <c r="I144" s="44">
        <v>0</v>
      </c>
      <c r="J144" s="44">
        <v>0</v>
      </c>
      <c r="K144" s="59">
        <v>0</v>
      </c>
      <c r="L144" s="44">
        <v>0</v>
      </c>
      <c r="M144" s="44">
        <v>0</v>
      </c>
      <c r="N144" s="44">
        <v>0</v>
      </c>
      <c r="O144" s="44">
        <v>-24.8</v>
      </c>
      <c r="P144" s="59">
        <v>-24.8</v>
      </c>
      <c r="Q144" s="44">
        <v>-2.2000000000000002</v>
      </c>
      <c r="R144" s="44">
        <v>1.3</v>
      </c>
      <c r="S144" s="44">
        <v>0</v>
      </c>
      <c r="T144" s="44">
        <v>-0.2</v>
      </c>
      <c r="U144" s="59">
        <v>-1.1000000000000001</v>
      </c>
      <c r="V144" s="44">
        <v>0.1</v>
      </c>
      <c r="W144" s="44">
        <v>-0.1</v>
      </c>
    </row>
    <row r="145" spans="1:23" ht="6" customHeight="1" x14ac:dyDescent="0.25">
      <c r="A145" s="48"/>
      <c r="B145" s="33"/>
      <c r="C145" s="34"/>
      <c r="D145" s="66"/>
      <c r="E145" s="66"/>
      <c r="F145" s="37"/>
      <c r="G145" s="35"/>
      <c r="H145" s="35"/>
      <c r="I145" s="35"/>
      <c r="J145" s="35"/>
      <c r="K145" s="37"/>
      <c r="L145" s="35"/>
      <c r="M145" s="35"/>
      <c r="N145" s="35"/>
      <c r="O145" s="35"/>
      <c r="P145" s="37"/>
      <c r="Q145" s="35"/>
      <c r="R145" s="35"/>
      <c r="S145" s="35"/>
      <c r="T145" s="35"/>
      <c r="U145" s="37"/>
      <c r="V145" s="34"/>
      <c r="W145" s="34"/>
    </row>
    <row r="146" spans="1:23" ht="14.45" customHeight="1" x14ac:dyDescent="0.25">
      <c r="A146" s="409" t="s">
        <v>108</v>
      </c>
      <c r="B146" s="33">
        <v>-0.4</v>
      </c>
      <c r="C146" s="34">
        <v>1.3</v>
      </c>
      <c r="D146" s="34">
        <v>2.2000000000000002</v>
      </c>
      <c r="E146" s="66">
        <v>0.2</v>
      </c>
      <c r="F146" s="37">
        <v>3.3</v>
      </c>
      <c r="G146" s="35">
        <v>0.2</v>
      </c>
      <c r="H146" s="34">
        <v>-2.7</v>
      </c>
      <c r="I146" s="34">
        <v>0</v>
      </c>
      <c r="J146" s="34">
        <v>0.5</v>
      </c>
      <c r="K146" s="37">
        <v>-2</v>
      </c>
      <c r="L146" s="34">
        <v>26.1</v>
      </c>
      <c r="M146" s="34">
        <v>11.4</v>
      </c>
      <c r="N146" s="34">
        <v>-13</v>
      </c>
      <c r="O146" s="34">
        <v>12.3</v>
      </c>
      <c r="P146" s="37">
        <v>36.799999999999997</v>
      </c>
      <c r="Q146" s="35">
        <v>-125.2</v>
      </c>
      <c r="R146" s="34">
        <v>-54.9</v>
      </c>
      <c r="S146" s="34">
        <v>179.5</v>
      </c>
      <c r="T146" s="34">
        <v>-166.8</v>
      </c>
      <c r="U146" s="37">
        <v>-167.4</v>
      </c>
      <c r="V146" s="34">
        <v>-26.3</v>
      </c>
      <c r="W146" s="34">
        <v>-5.9</v>
      </c>
    </row>
    <row r="147" spans="1:23" ht="14.45" customHeight="1" x14ac:dyDescent="0.25">
      <c r="A147" s="48" t="s">
        <v>99</v>
      </c>
      <c r="B147" s="33">
        <v>0</v>
      </c>
      <c r="C147" s="34">
        <v>0</v>
      </c>
      <c r="D147" s="34">
        <v>0</v>
      </c>
      <c r="E147" s="66">
        <v>0</v>
      </c>
      <c r="F147" s="37">
        <v>0</v>
      </c>
      <c r="G147" s="35">
        <v>0</v>
      </c>
      <c r="H147" s="35">
        <v>0</v>
      </c>
      <c r="I147" s="35">
        <v>0</v>
      </c>
      <c r="J147" s="35">
        <v>0</v>
      </c>
      <c r="K147" s="37">
        <v>0</v>
      </c>
      <c r="L147" s="35">
        <v>0</v>
      </c>
      <c r="M147" s="35">
        <v>0</v>
      </c>
      <c r="N147" s="35">
        <v>17.5</v>
      </c>
      <c r="O147" s="35">
        <v>181.2</v>
      </c>
      <c r="P147" s="37">
        <v>198.7</v>
      </c>
      <c r="Q147" s="35">
        <v>-9</v>
      </c>
      <c r="R147" s="35">
        <v>0</v>
      </c>
      <c r="S147" s="35">
        <v>2.5</v>
      </c>
      <c r="T147" s="35">
        <v>-0.2</v>
      </c>
      <c r="U147" s="37">
        <v>-6.7</v>
      </c>
      <c r="V147" s="34">
        <v>0</v>
      </c>
      <c r="W147" s="34">
        <v>-0.3</v>
      </c>
    </row>
    <row r="148" spans="1:23" ht="14.45" customHeight="1" x14ac:dyDescent="0.25">
      <c r="A148" s="48" t="s">
        <v>50</v>
      </c>
      <c r="B148" s="33">
        <v>0</v>
      </c>
      <c r="C148" s="35">
        <v>0</v>
      </c>
      <c r="D148" s="35">
        <v>0</v>
      </c>
      <c r="E148" s="46">
        <v>0</v>
      </c>
      <c r="F148" s="37">
        <v>0</v>
      </c>
      <c r="G148" s="35">
        <v>0</v>
      </c>
      <c r="H148" s="35">
        <v>0</v>
      </c>
      <c r="I148" s="35">
        <v>0</v>
      </c>
      <c r="J148" s="35">
        <v>0</v>
      </c>
      <c r="K148" s="37">
        <v>0</v>
      </c>
      <c r="L148" s="35">
        <v>0</v>
      </c>
      <c r="M148" s="35">
        <v>0</v>
      </c>
      <c r="N148" s="35">
        <v>0</v>
      </c>
      <c r="O148" s="35">
        <v>0</v>
      </c>
      <c r="P148" s="37">
        <v>0</v>
      </c>
      <c r="Q148" s="35">
        <v>0</v>
      </c>
      <c r="R148" s="35">
        <v>0</v>
      </c>
      <c r="S148" s="35">
        <v>0</v>
      </c>
      <c r="T148" s="35">
        <v>0</v>
      </c>
      <c r="U148" s="37">
        <v>0</v>
      </c>
      <c r="V148" s="34">
        <v>0</v>
      </c>
      <c r="W148" s="34">
        <v>0</v>
      </c>
    </row>
    <row r="149" spans="1:23" ht="14.45" customHeight="1" x14ac:dyDescent="0.25">
      <c r="A149" s="129" t="s">
        <v>51</v>
      </c>
      <c r="B149" s="31">
        <v>0</v>
      </c>
      <c r="C149" s="32">
        <v>0</v>
      </c>
      <c r="D149" s="32">
        <v>0</v>
      </c>
      <c r="E149" s="170">
        <v>0</v>
      </c>
      <c r="F149" s="39">
        <v>0</v>
      </c>
      <c r="G149" s="32">
        <v>0</v>
      </c>
      <c r="H149" s="32">
        <v>0</v>
      </c>
      <c r="I149" s="32">
        <v>0</v>
      </c>
      <c r="J149" s="32">
        <v>0</v>
      </c>
      <c r="K149" s="39">
        <v>0</v>
      </c>
      <c r="L149" s="32">
        <v>0</v>
      </c>
      <c r="M149" s="32">
        <v>0</v>
      </c>
      <c r="N149" s="32">
        <v>0</v>
      </c>
      <c r="O149" s="32">
        <v>0</v>
      </c>
      <c r="P149" s="39">
        <v>0</v>
      </c>
      <c r="Q149" s="32">
        <v>0</v>
      </c>
      <c r="R149" s="32">
        <v>0</v>
      </c>
      <c r="S149" s="32">
        <v>0</v>
      </c>
      <c r="T149" s="32">
        <v>0</v>
      </c>
      <c r="U149" s="39">
        <v>0</v>
      </c>
      <c r="V149" s="32">
        <v>0</v>
      </c>
      <c r="W149" s="32">
        <v>0</v>
      </c>
    </row>
    <row r="150" spans="1:23" ht="14.45" customHeight="1" x14ac:dyDescent="0.25">
      <c r="A150" s="130" t="s">
        <v>34</v>
      </c>
      <c r="B150" s="36">
        <v>-0.4</v>
      </c>
      <c r="C150" s="44">
        <v>1.3</v>
      </c>
      <c r="D150" s="44">
        <v>2.2000000000000002</v>
      </c>
      <c r="E150" s="44">
        <v>0.2</v>
      </c>
      <c r="F150" s="59">
        <v>3.3</v>
      </c>
      <c r="G150" s="44">
        <v>0.2</v>
      </c>
      <c r="H150" s="44">
        <v>-2.7</v>
      </c>
      <c r="I150" s="44">
        <v>0</v>
      </c>
      <c r="J150" s="44">
        <v>0.5</v>
      </c>
      <c r="K150" s="59">
        <v>-2</v>
      </c>
      <c r="L150" s="44">
        <v>26.1</v>
      </c>
      <c r="M150" s="44">
        <v>11.4</v>
      </c>
      <c r="N150" s="44">
        <v>4.5</v>
      </c>
      <c r="O150" s="44">
        <v>168.7</v>
      </c>
      <c r="P150" s="59">
        <v>210.7</v>
      </c>
      <c r="Q150" s="44">
        <v>-136.4</v>
      </c>
      <c r="R150" s="44">
        <v>-53.6</v>
      </c>
      <c r="S150" s="44">
        <v>182</v>
      </c>
      <c r="T150" s="44">
        <v>-167.2</v>
      </c>
      <c r="U150" s="59">
        <v>-175.2</v>
      </c>
      <c r="V150" s="44">
        <v>-26.2</v>
      </c>
      <c r="W150" s="44">
        <v>-6.3</v>
      </c>
    </row>
    <row r="151" spans="1:23" ht="16.5" x14ac:dyDescent="0.25">
      <c r="A151" s="409" t="s">
        <v>104</v>
      </c>
      <c r="B151" s="33">
        <v>0</v>
      </c>
      <c r="C151" s="35">
        <v>0</v>
      </c>
      <c r="D151" s="35">
        <v>0</v>
      </c>
      <c r="E151" s="46">
        <v>0</v>
      </c>
      <c r="F151" s="37">
        <v>0</v>
      </c>
      <c r="G151" s="46">
        <v>0</v>
      </c>
      <c r="H151" s="46">
        <v>0</v>
      </c>
      <c r="I151" s="46">
        <v>0</v>
      </c>
      <c r="J151" s="46">
        <v>0</v>
      </c>
      <c r="K151" s="37">
        <v>0</v>
      </c>
      <c r="L151" s="46">
        <v>0</v>
      </c>
      <c r="M151" s="46">
        <v>0</v>
      </c>
      <c r="N151" s="46">
        <v>0</v>
      </c>
      <c r="O151" s="46">
        <v>0</v>
      </c>
      <c r="P151" s="37">
        <v>0</v>
      </c>
      <c r="Q151" s="46">
        <v>0</v>
      </c>
      <c r="R151" s="46">
        <v>0</v>
      </c>
      <c r="S151" s="46">
        <v>0</v>
      </c>
      <c r="T151" s="46">
        <v>0</v>
      </c>
      <c r="U151" s="160">
        <v>0</v>
      </c>
      <c r="V151" s="66">
        <v>0</v>
      </c>
      <c r="W151" s="66">
        <v>0</v>
      </c>
    </row>
    <row r="152" spans="1:23" ht="14.45" customHeight="1" x14ac:dyDescent="0.25">
      <c r="A152" s="141" t="s">
        <v>116</v>
      </c>
      <c r="B152" s="132">
        <v>-0.4</v>
      </c>
      <c r="C152" s="133">
        <v>1.3</v>
      </c>
      <c r="D152" s="133">
        <v>2.2000000000000002</v>
      </c>
      <c r="E152" s="133">
        <v>0.2</v>
      </c>
      <c r="F152" s="134">
        <v>3.3</v>
      </c>
      <c r="G152" s="133">
        <v>0.2</v>
      </c>
      <c r="H152" s="133">
        <v>-2.7</v>
      </c>
      <c r="I152" s="133">
        <v>0</v>
      </c>
      <c r="J152" s="133">
        <v>0.5</v>
      </c>
      <c r="K152" s="134">
        <v>-2</v>
      </c>
      <c r="L152" s="133">
        <v>26.1</v>
      </c>
      <c r="M152" s="133">
        <v>11.4</v>
      </c>
      <c r="N152" s="133">
        <v>4.5</v>
      </c>
      <c r="O152" s="133">
        <v>168.7</v>
      </c>
      <c r="P152" s="134">
        <v>210.7</v>
      </c>
      <c r="Q152" s="133">
        <v>-136.4</v>
      </c>
      <c r="R152" s="133">
        <v>-53.6</v>
      </c>
      <c r="S152" s="133">
        <v>182</v>
      </c>
      <c r="T152" s="133">
        <v>-167.2</v>
      </c>
      <c r="U152" s="134">
        <v>-175.2</v>
      </c>
      <c r="V152" s="133">
        <v>-26.2</v>
      </c>
      <c r="W152" s="133">
        <v>-6.3</v>
      </c>
    </row>
    <row r="153" spans="1:23" x14ac:dyDescent="0.25">
      <c r="A153" s="76"/>
      <c r="B153" s="53"/>
      <c r="C153" s="53"/>
      <c r="D153" s="53"/>
      <c r="E153" s="53"/>
      <c r="F153" s="53"/>
      <c r="G153" s="53"/>
      <c r="H153" s="53"/>
      <c r="I153" s="53"/>
      <c r="J153" s="53"/>
      <c r="K153" s="53"/>
      <c r="L153" s="53"/>
      <c r="M153" s="53"/>
      <c r="N153" s="53"/>
      <c r="O153" s="53"/>
      <c r="P153" s="53"/>
      <c r="Q153" s="53"/>
      <c r="R153" s="53"/>
      <c r="S153" s="53"/>
      <c r="V153" s="51"/>
      <c r="W153" s="51"/>
    </row>
    <row r="154" spans="1:23" x14ac:dyDescent="0.25">
      <c r="A154" s="76"/>
      <c r="B154" s="65"/>
      <c r="C154" s="65"/>
      <c r="D154" s="65"/>
      <c r="E154" s="65"/>
      <c r="F154" s="65"/>
      <c r="G154" s="65"/>
      <c r="H154" s="65"/>
      <c r="I154" s="65"/>
      <c r="J154" s="65"/>
      <c r="K154" s="65"/>
      <c r="L154" s="65"/>
      <c r="M154" s="65"/>
      <c r="N154" s="65"/>
      <c r="O154" s="65"/>
      <c r="P154" s="65"/>
      <c r="Q154" s="65"/>
      <c r="R154" s="65"/>
      <c r="S154" s="65"/>
      <c r="V154" s="63"/>
      <c r="W154" s="63"/>
    </row>
    <row r="155" spans="1:23" x14ac:dyDescent="0.25">
      <c r="A155" s="80" t="s">
        <v>329</v>
      </c>
    </row>
    <row r="156" spans="1:23" x14ac:dyDescent="0.25">
      <c r="A156" s="269" t="s">
        <v>330</v>
      </c>
    </row>
    <row r="157" spans="1:23" x14ac:dyDescent="0.25">
      <c r="A157" s="80" t="s">
        <v>117</v>
      </c>
    </row>
  </sheetData>
  <pageMargins left="0.45" right="0.45" top="0.75" bottom="0.25" header="0.3" footer="0.05"/>
  <pageSetup paperSize="5" scale="49" fitToHeight="2" orientation="landscape" r:id="rId1"/>
  <rowBreaks count="1" manualBreakCount="1">
    <brk id="8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5A8F3-0392-4891-9CD9-6DFE421B9456}">
  <sheetPr>
    <tabColor rgb="FF006A53"/>
    <pageSetUpPr fitToPage="1"/>
  </sheetPr>
  <dimension ref="A1:W45"/>
  <sheetViews>
    <sheetView showGridLines="0" zoomScaleNormal="100" zoomScaleSheetLayoutView="100" workbookViewId="0">
      <pane xSplit="1" ySplit="3" topLeftCell="B4" activePane="bottomRight" state="frozen"/>
      <selection activeCell="X9" sqref="X9"/>
      <selection pane="topRight" activeCell="X9" sqref="X9"/>
      <selection pane="bottomLeft" activeCell="X9" sqref="X9"/>
      <selection pane="bottomRight" activeCell="B4" sqref="B4"/>
    </sheetView>
  </sheetViews>
  <sheetFormatPr defaultColWidth="9.140625" defaultRowHeight="15" x14ac:dyDescent="0.25"/>
  <cols>
    <col min="1" max="1" width="92.42578125" style="68" customWidth="1"/>
    <col min="2" max="17" width="10.42578125" style="68" customWidth="1"/>
    <col min="18" max="21" width="11.42578125" style="68" customWidth="1"/>
    <col min="22" max="22" width="10.42578125" style="68" customWidth="1"/>
    <col min="23" max="23" width="11.42578125" style="68" customWidth="1"/>
    <col min="24" max="16384" width="9.140625" style="68"/>
  </cols>
  <sheetData>
    <row r="1" spans="1:23" x14ac:dyDescent="0.25">
      <c r="A1" s="169" t="s">
        <v>170</v>
      </c>
    </row>
    <row r="2" spans="1:23" x14ac:dyDescent="0.25">
      <c r="A2" s="396" t="s">
        <v>171</v>
      </c>
    </row>
    <row r="3" spans="1:23" s="328" customFormat="1" ht="15.75" x14ac:dyDescent="0.25">
      <c r="B3" s="356" t="s">
        <v>59</v>
      </c>
      <c r="C3" s="357" t="s">
        <v>60</v>
      </c>
      <c r="D3" s="357" t="s">
        <v>61</v>
      </c>
      <c r="E3" s="357" t="s">
        <v>62</v>
      </c>
      <c r="F3" s="376">
        <v>2019</v>
      </c>
      <c r="G3" s="357" t="s">
        <v>63</v>
      </c>
      <c r="H3" s="357" t="s">
        <v>64</v>
      </c>
      <c r="I3" s="357" t="s">
        <v>65</v>
      </c>
      <c r="J3" s="357" t="s">
        <v>66</v>
      </c>
      <c r="K3" s="376">
        <v>2020</v>
      </c>
      <c r="L3" s="357" t="s">
        <v>67</v>
      </c>
      <c r="M3" s="357" t="s">
        <v>68</v>
      </c>
      <c r="N3" s="357" t="s">
        <v>69</v>
      </c>
      <c r="O3" s="357" t="s">
        <v>70</v>
      </c>
      <c r="P3" s="376">
        <v>2021</v>
      </c>
      <c r="Q3" s="357" t="s">
        <v>71</v>
      </c>
      <c r="R3" s="357" t="s">
        <v>72</v>
      </c>
      <c r="S3" s="357" t="s">
        <v>73</v>
      </c>
      <c r="T3" s="357" t="s">
        <v>74</v>
      </c>
      <c r="U3" s="376">
        <v>2022</v>
      </c>
      <c r="V3" s="357" t="s">
        <v>306</v>
      </c>
      <c r="W3" s="357" t="s">
        <v>322</v>
      </c>
    </row>
    <row r="4" spans="1:23" ht="25.7" customHeight="1" x14ac:dyDescent="0.25">
      <c r="A4" s="375" t="s">
        <v>172</v>
      </c>
      <c r="B4" s="370"/>
      <c r="C4" s="370"/>
      <c r="D4" s="371"/>
      <c r="E4" s="371"/>
      <c r="F4" s="372"/>
      <c r="G4" s="371"/>
      <c r="H4" s="371"/>
      <c r="I4" s="371"/>
      <c r="J4" s="371"/>
      <c r="K4" s="372"/>
      <c r="L4" s="371"/>
      <c r="M4" s="371"/>
      <c r="N4" s="371"/>
      <c r="O4" s="371"/>
      <c r="P4" s="372"/>
      <c r="Q4" s="378"/>
      <c r="R4" s="371"/>
      <c r="S4" s="371"/>
      <c r="T4" s="371"/>
      <c r="U4" s="372"/>
      <c r="V4" s="378"/>
      <c r="W4" s="371"/>
    </row>
    <row r="5" spans="1:23" ht="15" customHeight="1" x14ac:dyDescent="0.25">
      <c r="A5" s="30" t="s">
        <v>173</v>
      </c>
      <c r="B5" s="362">
        <v>2.8</v>
      </c>
      <c r="C5" s="362">
        <v>2.5</v>
      </c>
      <c r="D5" s="362">
        <v>3.5</v>
      </c>
      <c r="E5" s="362">
        <v>5.8</v>
      </c>
      <c r="F5" s="363">
        <v>5.8</v>
      </c>
      <c r="G5" s="362">
        <v>5.8</v>
      </c>
      <c r="H5" s="362">
        <v>6.1</v>
      </c>
      <c r="I5" s="362">
        <v>5.9</v>
      </c>
      <c r="J5" s="362">
        <v>6.1</v>
      </c>
      <c r="K5" s="363">
        <v>6.1</v>
      </c>
      <c r="L5" s="362">
        <v>6.8</v>
      </c>
      <c r="M5" s="362">
        <v>9.6</v>
      </c>
      <c r="N5" s="362">
        <v>9.6</v>
      </c>
      <c r="O5" s="362">
        <v>9.3000000000000007</v>
      </c>
      <c r="P5" s="363">
        <v>9.3000000000000007</v>
      </c>
      <c r="Q5" s="362">
        <v>10.1</v>
      </c>
      <c r="R5" s="362">
        <v>11.5</v>
      </c>
      <c r="S5" s="362">
        <v>13.5</v>
      </c>
      <c r="T5" s="195">
        <v>12.8</v>
      </c>
      <c r="U5" s="363">
        <v>12.8</v>
      </c>
      <c r="V5" s="362">
        <v>13.1</v>
      </c>
      <c r="W5" s="362">
        <v>13.4</v>
      </c>
    </row>
    <row r="6" spans="1:23" ht="15" customHeight="1" x14ac:dyDescent="0.25">
      <c r="A6" s="394" t="s">
        <v>174</v>
      </c>
      <c r="B6" s="362">
        <v>9.6999999999999993</v>
      </c>
      <c r="C6" s="362">
        <v>10.6</v>
      </c>
      <c r="D6" s="362">
        <v>10.9</v>
      </c>
      <c r="E6" s="362">
        <v>13</v>
      </c>
      <c r="F6" s="363">
        <v>13</v>
      </c>
      <c r="G6" s="362">
        <v>13.9</v>
      </c>
      <c r="H6" s="362">
        <v>13.7</v>
      </c>
      <c r="I6" s="362">
        <v>14.8</v>
      </c>
      <c r="J6" s="362">
        <v>14.9</v>
      </c>
      <c r="K6" s="363">
        <v>14.9</v>
      </c>
      <c r="L6" s="362">
        <v>15</v>
      </c>
      <c r="M6" s="362">
        <v>15.2</v>
      </c>
      <c r="N6" s="362">
        <v>16.8</v>
      </c>
      <c r="O6" s="362">
        <v>18.5</v>
      </c>
      <c r="P6" s="363">
        <v>18.5</v>
      </c>
      <c r="Q6" s="362">
        <v>19.8</v>
      </c>
      <c r="R6" s="362">
        <v>19.3</v>
      </c>
      <c r="S6" s="362">
        <v>19.5</v>
      </c>
      <c r="T6" s="195">
        <v>16.899999999999999</v>
      </c>
      <c r="U6" s="363">
        <v>16.899999999999999</v>
      </c>
      <c r="V6" s="362">
        <v>17.3</v>
      </c>
      <c r="W6" s="362">
        <v>17.100000000000001</v>
      </c>
    </row>
    <row r="7" spans="1:23" ht="15" customHeight="1" x14ac:dyDescent="0.25">
      <c r="A7" s="30" t="s">
        <v>331</v>
      </c>
      <c r="B7" s="362">
        <v>9.5</v>
      </c>
      <c r="C7" s="362">
        <v>9.1999999999999993</v>
      </c>
      <c r="D7" s="7">
        <v>6.6</v>
      </c>
      <c r="E7" s="362">
        <v>28.5</v>
      </c>
      <c r="F7" s="363">
        <v>28.5</v>
      </c>
      <c r="G7" s="362">
        <v>25.4</v>
      </c>
      <c r="H7" s="362">
        <v>26.1</v>
      </c>
      <c r="I7" s="362">
        <v>20.8</v>
      </c>
      <c r="J7" s="362">
        <v>23.4</v>
      </c>
      <c r="K7" s="363">
        <v>23.4</v>
      </c>
      <c r="L7" s="362">
        <v>11.7</v>
      </c>
      <c r="M7" s="362">
        <v>8.1</v>
      </c>
      <c r="N7" s="362">
        <v>14.9</v>
      </c>
      <c r="O7" s="362">
        <v>19.7</v>
      </c>
      <c r="P7" s="363">
        <v>19.7</v>
      </c>
      <c r="Q7" s="362">
        <v>19.600000000000001</v>
      </c>
      <c r="R7" s="362">
        <v>19</v>
      </c>
      <c r="S7" s="362">
        <v>17</v>
      </c>
      <c r="T7" s="195">
        <v>17.3</v>
      </c>
      <c r="U7" s="363">
        <v>17.3</v>
      </c>
      <c r="V7" s="655">
        <v>19.100000000000001</v>
      </c>
      <c r="W7" s="362">
        <v>18.2</v>
      </c>
    </row>
    <row r="8" spans="1:23" x14ac:dyDescent="0.25">
      <c r="A8" s="403"/>
      <c r="B8" s="151"/>
      <c r="C8" s="151"/>
      <c r="F8" s="69"/>
      <c r="K8" s="69"/>
      <c r="P8" s="69"/>
      <c r="T8" s="127"/>
      <c r="U8" s="69"/>
    </row>
    <row r="9" spans="1:23" ht="25.7" customHeight="1" x14ac:dyDescent="0.25">
      <c r="A9" s="375" t="s">
        <v>175</v>
      </c>
      <c r="B9" s="370"/>
      <c r="C9" s="370"/>
      <c r="D9" s="371"/>
      <c r="E9" s="371"/>
      <c r="F9" s="372"/>
      <c r="G9" s="371"/>
      <c r="H9" s="371"/>
      <c r="I9" s="371"/>
      <c r="J9" s="371"/>
      <c r="K9" s="372"/>
      <c r="L9" s="371"/>
      <c r="M9" s="371"/>
      <c r="N9" s="371"/>
      <c r="O9" s="371"/>
      <c r="P9" s="372"/>
      <c r="Q9" s="378"/>
      <c r="R9" s="371"/>
      <c r="S9" s="371"/>
      <c r="T9" s="490"/>
      <c r="U9" s="372"/>
      <c r="V9" s="378"/>
      <c r="W9" s="371"/>
    </row>
    <row r="10" spans="1:23" x14ac:dyDescent="0.25">
      <c r="A10" s="30" t="s">
        <v>176</v>
      </c>
      <c r="B10" s="7">
        <v>107.2</v>
      </c>
      <c r="C10" s="7">
        <v>106.7</v>
      </c>
      <c r="D10" s="7">
        <v>106.2</v>
      </c>
      <c r="E10" s="7">
        <v>112.9</v>
      </c>
      <c r="F10" s="363">
        <v>112.9</v>
      </c>
      <c r="G10" s="362">
        <v>108.1</v>
      </c>
      <c r="H10" s="362">
        <v>109.6</v>
      </c>
      <c r="I10" s="362">
        <v>114.5</v>
      </c>
      <c r="J10" s="362">
        <v>122.7</v>
      </c>
      <c r="K10" s="363">
        <v>122.7</v>
      </c>
      <c r="L10" s="362">
        <v>124.5</v>
      </c>
      <c r="M10" s="362">
        <v>129.1</v>
      </c>
      <c r="N10" s="362">
        <v>133.1</v>
      </c>
      <c r="O10" s="362">
        <v>141.9</v>
      </c>
      <c r="P10" s="363">
        <v>141.9</v>
      </c>
      <c r="Q10" s="362">
        <v>146.80000000000001</v>
      </c>
      <c r="R10" s="362">
        <v>146.9</v>
      </c>
      <c r="S10" s="362">
        <v>143.9</v>
      </c>
      <c r="T10" s="195">
        <v>149.30000000000001</v>
      </c>
      <c r="U10" s="363">
        <v>149.30000000000001</v>
      </c>
      <c r="V10" s="362">
        <v>148.9</v>
      </c>
      <c r="W10" s="362">
        <v>147.6</v>
      </c>
    </row>
    <row r="11" spans="1:23" ht="16.5" x14ac:dyDescent="0.25">
      <c r="A11" s="30" t="s">
        <v>338</v>
      </c>
      <c r="B11" s="7">
        <v>7.5</v>
      </c>
      <c r="C11" s="7">
        <v>6.9</v>
      </c>
      <c r="D11" s="166">
        <v>7.6</v>
      </c>
      <c r="E11" s="7">
        <v>9.6</v>
      </c>
      <c r="F11" s="363">
        <v>9.6</v>
      </c>
      <c r="G11" s="362">
        <v>10</v>
      </c>
      <c r="H11" s="362">
        <v>10.1</v>
      </c>
      <c r="I11" s="362">
        <v>10</v>
      </c>
      <c r="J11" s="362">
        <v>10.9</v>
      </c>
      <c r="K11" s="363">
        <v>10.9</v>
      </c>
      <c r="L11" s="361">
        <v>12</v>
      </c>
      <c r="M11" s="362">
        <v>12.4</v>
      </c>
      <c r="N11" s="362">
        <v>13.2</v>
      </c>
      <c r="O11" s="362">
        <v>13.1</v>
      </c>
      <c r="P11" s="363">
        <v>13.1</v>
      </c>
      <c r="Q11" s="361">
        <v>13</v>
      </c>
      <c r="R11" s="362">
        <v>12.9</v>
      </c>
      <c r="S11" s="362">
        <v>11.6</v>
      </c>
      <c r="T11" s="195">
        <v>12.1</v>
      </c>
      <c r="U11" s="363">
        <v>12.1</v>
      </c>
      <c r="V11" s="361">
        <v>10.4</v>
      </c>
      <c r="W11" s="362">
        <v>8.5</v>
      </c>
    </row>
    <row r="12" spans="1:23" ht="14.25" customHeight="1" x14ac:dyDescent="0.25">
      <c r="A12" s="30"/>
      <c r="C12" s="7"/>
      <c r="E12" s="7"/>
      <c r="F12" s="69"/>
      <c r="K12" s="69"/>
      <c r="P12" s="69"/>
      <c r="T12" s="127"/>
      <c r="U12" s="69"/>
    </row>
    <row r="13" spans="1:23" ht="25.7" customHeight="1" x14ac:dyDescent="0.25">
      <c r="A13" s="375" t="s">
        <v>177</v>
      </c>
      <c r="B13" s="370"/>
      <c r="C13" s="370"/>
      <c r="D13" s="371"/>
      <c r="E13" s="371"/>
      <c r="F13" s="372"/>
      <c r="G13" s="371"/>
      <c r="H13" s="371"/>
      <c r="I13" s="371"/>
      <c r="J13" s="371"/>
      <c r="K13" s="372"/>
      <c r="L13" s="371"/>
      <c r="M13" s="371"/>
      <c r="N13" s="371"/>
      <c r="O13" s="371"/>
      <c r="P13" s="372"/>
      <c r="Q13" s="378"/>
      <c r="R13" s="371"/>
      <c r="S13" s="371"/>
      <c r="T13" s="490"/>
      <c r="U13" s="372"/>
      <c r="V13" s="378"/>
      <c r="W13" s="371"/>
    </row>
    <row r="14" spans="1:23" ht="17.25" x14ac:dyDescent="0.25">
      <c r="A14" s="395" t="s">
        <v>178</v>
      </c>
      <c r="B14" s="149"/>
      <c r="C14" s="149"/>
      <c r="D14" s="149"/>
      <c r="E14" s="149">
        <v>11.1</v>
      </c>
      <c r="F14" s="196">
        <v>11.1</v>
      </c>
      <c r="G14" s="195">
        <v>12.1</v>
      </c>
      <c r="H14" s="195">
        <v>12.9</v>
      </c>
      <c r="I14" s="195">
        <v>13.9</v>
      </c>
      <c r="J14" s="195">
        <v>14.3</v>
      </c>
      <c r="K14" s="196">
        <v>14.3</v>
      </c>
      <c r="L14" s="195">
        <v>14.6</v>
      </c>
      <c r="M14" s="195">
        <v>15</v>
      </c>
      <c r="N14" s="195">
        <v>15.5</v>
      </c>
      <c r="O14" s="195">
        <v>16.399999999999999</v>
      </c>
      <c r="P14" s="196">
        <v>16.399999999999999</v>
      </c>
      <c r="Q14" s="379">
        <v>17.600000000000001</v>
      </c>
      <c r="R14" s="195">
        <v>18.600000000000001</v>
      </c>
      <c r="S14" s="195">
        <v>19.3</v>
      </c>
      <c r="T14" s="195">
        <v>18.899999999999999</v>
      </c>
      <c r="U14" s="196">
        <v>18.899999999999999</v>
      </c>
      <c r="V14" s="379">
        <v>18.3</v>
      </c>
      <c r="W14" s="195">
        <v>17.7</v>
      </c>
    </row>
    <row r="15" spans="1:23" x14ac:dyDescent="0.25">
      <c r="A15" s="29" t="s">
        <v>179</v>
      </c>
      <c r="B15" s="149"/>
      <c r="C15" s="149"/>
      <c r="D15" s="149"/>
      <c r="E15" s="149">
        <v>120.5</v>
      </c>
      <c r="F15" s="196">
        <v>120.5</v>
      </c>
      <c r="G15" s="195">
        <v>95.5</v>
      </c>
      <c r="H15" s="195">
        <v>73.8</v>
      </c>
      <c r="I15" s="195">
        <v>120.9</v>
      </c>
      <c r="J15" s="195">
        <v>153.30000000000001</v>
      </c>
      <c r="K15" s="196">
        <v>153.30000000000001</v>
      </c>
      <c r="L15" s="195">
        <v>129.80000000000001</v>
      </c>
      <c r="M15" s="195">
        <v>251.5</v>
      </c>
      <c r="N15" s="195">
        <v>299.39999999999998</v>
      </c>
      <c r="O15" s="149">
        <v>351.4</v>
      </c>
      <c r="P15" s="196">
        <v>351.4</v>
      </c>
      <c r="Q15" s="379">
        <v>448.2</v>
      </c>
      <c r="R15" s="195">
        <v>543.70000000000005</v>
      </c>
      <c r="S15" s="195">
        <v>461.5</v>
      </c>
      <c r="T15" s="195">
        <v>333.2</v>
      </c>
      <c r="U15" s="196">
        <v>333.2</v>
      </c>
      <c r="V15" s="379">
        <v>316.2</v>
      </c>
      <c r="W15" s="195">
        <v>92.3</v>
      </c>
    </row>
    <row r="16" spans="1:23" ht="17.25" x14ac:dyDescent="0.25">
      <c r="A16" s="29" t="s">
        <v>334</v>
      </c>
      <c r="B16" s="149"/>
      <c r="C16" s="149"/>
      <c r="D16" s="149"/>
      <c r="E16" s="168">
        <v>1.0999999999999999E-2</v>
      </c>
      <c r="F16" s="197">
        <v>1.0999999999999999E-2</v>
      </c>
      <c r="G16" s="168">
        <v>8.0000000000000002E-3</v>
      </c>
      <c r="H16" s="168">
        <v>6.0000000000000001E-3</v>
      </c>
      <c r="I16" s="168">
        <v>8.9999999999999993E-3</v>
      </c>
      <c r="J16" s="168">
        <v>1.0999999999999999E-2</v>
      </c>
      <c r="K16" s="197">
        <v>1.0999999999999999E-2</v>
      </c>
      <c r="L16" s="168">
        <v>8.9999999999999993E-3</v>
      </c>
      <c r="M16" s="168">
        <v>1.7000000000000001E-2</v>
      </c>
      <c r="N16" s="168">
        <v>1.9E-2</v>
      </c>
      <c r="O16" s="168">
        <v>2.1000000000000001E-2</v>
      </c>
      <c r="P16" s="197">
        <v>2.1000000000000001E-2</v>
      </c>
      <c r="Q16" s="380">
        <v>2.5000000000000001E-2</v>
      </c>
      <c r="R16" s="168">
        <v>2.9000000000000001E-2</v>
      </c>
      <c r="S16" s="168">
        <v>2.4E-2</v>
      </c>
      <c r="T16" s="168">
        <v>1.7999999999999999E-2</v>
      </c>
      <c r="U16" s="197">
        <v>1.7999999999999999E-2</v>
      </c>
      <c r="V16" s="645">
        <v>1.7000000000000001E-2</v>
      </c>
      <c r="W16" s="646">
        <v>5.0000000000000001E-3</v>
      </c>
    </row>
    <row r="17" spans="1:23" x14ac:dyDescent="0.25">
      <c r="A17" s="29"/>
      <c r="B17" s="149"/>
      <c r="C17" s="149"/>
      <c r="D17" s="149"/>
      <c r="E17" s="168"/>
      <c r="F17" s="197"/>
      <c r="G17" s="168"/>
      <c r="H17" s="168"/>
      <c r="I17" s="168"/>
      <c r="J17" s="168"/>
      <c r="K17" s="197"/>
      <c r="L17" s="168"/>
      <c r="M17" s="168"/>
      <c r="N17" s="362"/>
      <c r="O17" s="362"/>
      <c r="P17" s="197"/>
      <c r="Q17" s="168"/>
      <c r="R17" s="168"/>
      <c r="S17" s="168"/>
      <c r="T17" s="168"/>
      <c r="U17" s="197"/>
      <c r="V17" s="646"/>
      <c r="W17" s="646"/>
    </row>
    <row r="18" spans="1:23" ht="25.7" customHeight="1" x14ac:dyDescent="0.25">
      <c r="A18" s="375" t="s">
        <v>180</v>
      </c>
      <c r="B18" s="370"/>
      <c r="C18" s="370"/>
      <c r="D18" s="371"/>
      <c r="E18" s="371"/>
      <c r="F18" s="372"/>
      <c r="G18" s="371"/>
      <c r="H18" s="371"/>
      <c r="I18" s="371"/>
      <c r="J18" s="371"/>
      <c r="K18" s="372"/>
      <c r="L18" s="371"/>
      <c r="M18" s="371"/>
      <c r="N18" s="371"/>
      <c r="O18" s="371"/>
      <c r="P18" s="372"/>
      <c r="Q18" s="378"/>
      <c r="R18" s="371"/>
      <c r="S18" s="371"/>
      <c r="T18" s="490"/>
      <c r="U18" s="372"/>
      <c r="V18" s="378"/>
      <c r="W18" s="371"/>
    </row>
    <row r="19" spans="1:23" x14ac:dyDescent="0.25">
      <c r="A19" s="29" t="s">
        <v>181</v>
      </c>
      <c r="B19" s="198">
        <v>106.3</v>
      </c>
      <c r="C19" s="198">
        <v>101.6</v>
      </c>
      <c r="D19" s="198">
        <v>104.9</v>
      </c>
      <c r="E19" s="198">
        <v>112</v>
      </c>
      <c r="F19" s="199">
        <v>424.9</v>
      </c>
      <c r="G19" s="198">
        <v>121.7</v>
      </c>
      <c r="H19" s="198">
        <v>103.1</v>
      </c>
      <c r="I19" s="198">
        <v>99.9</v>
      </c>
      <c r="J19" s="198">
        <v>150.30000000000001</v>
      </c>
      <c r="K19" s="199">
        <v>475.1</v>
      </c>
      <c r="L19" s="198">
        <v>132.1</v>
      </c>
      <c r="M19" s="198">
        <v>139.19999999999999</v>
      </c>
      <c r="N19" s="198">
        <v>135.19999999999999</v>
      </c>
      <c r="O19" s="173">
        <v>149.5</v>
      </c>
      <c r="P19" s="199">
        <v>556</v>
      </c>
      <c r="Q19" s="198">
        <v>150.6</v>
      </c>
      <c r="R19" s="198">
        <v>157.6</v>
      </c>
      <c r="S19" s="198">
        <v>146.69999999999999</v>
      </c>
      <c r="T19" s="198">
        <v>140.1</v>
      </c>
      <c r="U19" s="199">
        <v>595</v>
      </c>
      <c r="V19" s="198">
        <v>147.5</v>
      </c>
      <c r="W19" s="198">
        <v>151.30000000000001</v>
      </c>
    </row>
    <row r="20" spans="1:23" ht="17.25" x14ac:dyDescent="0.25">
      <c r="A20" s="29" t="s">
        <v>336</v>
      </c>
      <c r="B20" s="24">
        <v>28.9</v>
      </c>
      <c r="C20" s="110">
        <v>48</v>
      </c>
      <c r="D20" s="110">
        <v>24.3</v>
      </c>
      <c r="E20" s="29">
        <v>134.5</v>
      </c>
      <c r="F20" s="27">
        <v>235.7</v>
      </c>
      <c r="G20" s="24">
        <v>89.8</v>
      </c>
      <c r="H20" s="110">
        <v>58.5</v>
      </c>
      <c r="I20" s="110">
        <v>69.7</v>
      </c>
      <c r="J20" s="110">
        <v>138.5</v>
      </c>
      <c r="K20" s="658">
        <v>356.5</v>
      </c>
      <c r="L20" s="110">
        <v>79</v>
      </c>
      <c r="M20" s="110">
        <v>104.1</v>
      </c>
      <c r="N20" s="110">
        <v>88.7</v>
      </c>
      <c r="O20" s="110">
        <v>263.89999999999998</v>
      </c>
      <c r="P20" s="658">
        <v>535.70000000000005</v>
      </c>
      <c r="Q20" s="110">
        <v>133.19999999999999</v>
      </c>
      <c r="R20" s="110">
        <v>119.7</v>
      </c>
      <c r="S20" s="110">
        <v>111</v>
      </c>
      <c r="T20" s="110">
        <v>150.80000000000001</v>
      </c>
      <c r="U20" s="27">
        <v>514.70000000000005</v>
      </c>
      <c r="V20" s="110">
        <v>76.400000000000006</v>
      </c>
      <c r="W20" s="110">
        <v>104.3</v>
      </c>
    </row>
    <row r="21" spans="1:23" x14ac:dyDescent="0.25">
      <c r="A21" s="252" t="s">
        <v>183</v>
      </c>
      <c r="B21" s="659">
        <v>135.19999999999999</v>
      </c>
      <c r="C21" s="659">
        <v>149.69999999999999</v>
      </c>
      <c r="D21" s="659">
        <v>129.19999999999999</v>
      </c>
      <c r="E21" s="659">
        <v>246.6</v>
      </c>
      <c r="F21" s="660">
        <v>660.6</v>
      </c>
      <c r="G21" s="659">
        <v>211.5</v>
      </c>
      <c r="H21" s="659">
        <v>161.6</v>
      </c>
      <c r="I21" s="659">
        <v>169.6</v>
      </c>
      <c r="J21" s="659">
        <v>288.8</v>
      </c>
      <c r="K21" s="660">
        <v>831.5</v>
      </c>
      <c r="L21" s="659">
        <v>211.1</v>
      </c>
      <c r="M21" s="659">
        <v>243.4</v>
      </c>
      <c r="N21" s="659">
        <v>223.8</v>
      </c>
      <c r="O21" s="661">
        <v>413.4</v>
      </c>
      <c r="P21" s="660">
        <v>1091.7</v>
      </c>
      <c r="Q21" s="659">
        <v>283.8</v>
      </c>
      <c r="R21" s="659">
        <v>277.3</v>
      </c>
      <c r="S21" s="659">
        <v>257.7</v>
      </c>
      <c r="T21" s="659">
        <v>290.89999999999998</v>
      </c>
      <c r="U21" s="660">
        <v>1109.7</v>
      </c>
      <c r="V21" s="659">
        <v>223.8</v>
      </c>
      <c r="W21" s="659">
        <v>255.7</v>
      </c>
    </row>
    <row r="22" spans="1:23" x14ac:dyDescent="0.25">
      <c r="A22" s="29"/>
      <c r="B22" s="143"/>
      <c r="C22" s="143"/>
      <c r="D22" s="143"/>
      <c r="E22" s="143"/>
      <c r="F22" s="202"/>
      <c r="G22" s="143"/>
      <c r="H22" s="143"/>
      <c r="I22" s="143"/>
      <c r="J22" s="143"/>
      <c r="K22" s="202"/>
      <c r="L22" s="143"/>
      <c r="M22" s="143"/>
      <c r="N22" s="362"/>
      <c r="O22" s="362"/>
      <c r="P22" s="202"/>
      <c r="Q22" s="143"/>
      <c r="R22" s="143"/>
      <c r="S22" s="143"/>
      <c r="T22" s="143"/>
      <c r="U22" s="202"/>
      <c r="V22" s="143"/>
      <c r="W22" s="143"/>
    </row>
    <row r="23" spans="1:23" ht="25.7" customHeight="1" x14ac:dyDescent="0.25">
      <c r="A23" s="375" t="s">
        <v>184</v>
      </c>
      <c r="B23" s="370"/>
      <c r="C23" s="370"/>
      <c r="D23" s="371"/>
      <c r="E23" s="371"/>
      <c r="F23" s="372"/>
      <c r="G23" s="371"/>
      <c r="H23" s="371"/>
      <c r="I23" s="371"/>
      <c r="J23" s="371"/>
      <c r="K23" s="372"/>
      <c r="L23" s="371"/>
      <c r="M23" s="371"/>
      <c r="N23" s="371"/>
      <c r="O23" s="371"/>
      <c r="P23" s="372"/>
      <c r="Q23" s="378"/>
      <c r="R23" s="371"/>
      <c r="S23" s="371"/>
      <c r="T23" s="490"/>
      <c r="U23" s="372"/>
      <c r="V23" s="378"/>
      <c r="W23" s="371"/>
    </row>
    <row r="24" spans="1:23" x14ac:dyDescent="0.25">
      <c r="A24" s="29" t="s">
        <v>181</v>
      </c>
      <c r="B24" s="198">
        <v>46.4</v>
      </c>
      <c r="C24" s="198">
        <v>24.5</v>
      </c>
      <c r="D24" s="198">
        <v>27.1</v>
      </c>
      <c r="E24" s="198">
        <v>22</v>
      </c>
      <c r="F24" s="199">
        <v>120</v>
      </c>
      <c r="G24" s="198">
        <v>23.4</v>
      </c>
      <c r="H24" s="198">
        <v>32.6</v>
      </c>
      <c r="I24" s="198">
        <v>29.5</v>
      </c>
      <c r="J24" s="198">
        <v>57</v>
      </c>
      <c r="K24" s="199">
        <v>142.5</v>
      </c>
      <c r="L24" s="198">
        <v>70.2</v>
      </c>
      <c r="M24" s="198">
        <v>45.3</v>
      </c>
      <c r="N24" s="198">
        <v>49.5</v>
      </c>
      <c r="O24" s="173">
        <v>40.799999999999997</v>
      </c>
      <c r="P24" s="199">
        <v>205.8</v>
      </c>
      <c r="Q24" s="198">
        <v>61.3</v>
      </c>
      <c r="R24" s="198">
        <v>58.4</v>
      </c>
      <c r="S24" s="198">
        <v>43.6</v>
      </c>
      <c r="T24" s="198">
        <v>23.7</v>
      </c>
      <c r="U24" s="199">
        <v>187</v>
      </c>
      <c r="V24" s="198">
        <v>42.5</v>
      </c>
      <c r="W24" s="198">
        <v>37.5</v>
      </c>
    </row>
    <row r="25" spans="1:23" x14ac:dyDescent="0.25">
      <c r="A25" s="29" t="s">
        <v>182</v>
      </c>
      <c r="B25" s="198">
        <v>58.4</v>
      </c>
      <c r="C25" s="198">
        <v>19.600000000000001</v>
      </c>
      <c r="D25" s="198">
        <v>4.9000000000000004</v>
      </c>
      <c r="E25" s="198">
        <v>37.6</v>
      </c>
      <c r="F25" s="199">
        <v>120.5</v>
      </c>
      <c r="G25" s="198">
        <v>31.8</v>
      </c>
      <c r="H25" s="198">
        <v>-0.5</v>
      </c>
      <c r="I25" s="198">
        <v>51.7</v>
      </c>
      <c r="J25" s="198">
        <v>70.2</v>
      </c>
      <c r="K25" s="199">
        <v>153.30000000000001</v>
      </c>
      <c r="L25" s="198">
        <v>9.9</v>
      </c>
      <c r="M25" s="198">
        <v>119.7</v>
      </c>
      <c r="N25" s="198">
        <v>99.6</v>
      </c>
      <c r="O25" s="173">
        <v>122.2</v>
      </c>
      <c r="P25" s="199">
        <v>351.4</v>
      </c>
      <c r="Q25" s="198">
        <v>106.7</v>
      </c>
      <c r="R25" s="198">
        <v>215.2</v>
      </c>
      <c r="S25" s="198">
        <v>17.399999999999999</v>
      </c>
      <c r="T25" s="198">
        <v>-6.1</v>
      </c>
      <c r="U25" s="199">
        <v>333.2</v>
      </c>
      <c r="V25" s="198">
        <v>89.7</v>
      </c>
      <c r="W25" s="198">
        <v>-8.6999999999999993</v>
      </c>
    </row>
    <row r="26" spans="1:23" x14ac:dyDescent="0.25">
      <c r="A26" s="390" t="s">
        <v>185</v>
      </c>
      <c r="B26" s="200">
        <v>-6</v>
      </c>
      <c r="C26" s="200">
        <v>-6.5</v>
      </c>
      <c r="D26" s="200">
        <v>-10.1</v>
      </c>
      <c r="E26" s="200">
        <v>-8.1999999999999993</v>
      </c>
      <c r="F26" s="201">
        <v>-30.9</v>
      </c>
      <c r="G26" s="200">
        <v>-11.1</v>
      </c>
      <c r="H26" s="200">
        <v>-7.5</v>
      </c>
      <c r="I26" s="200">
        <v>-9.3000000000000007</v>
      </c>
      <c r="J26" s="200">
        <v>-10.199999999999999</v>
      </c>
      <c r="K26" s="201">
        <v>-38.1</v>
      </c>
      <c r="L26" s="200">
        <v>-17</v>
      </c>
      <c r="M26" s="200">
        <v>-11</v>
      </c>
      <c r="N26" s="200">
        <v>-2.4</v>
      </c>
      <c r="O26" s="365">
        <v>-6.9</v>
      </c>
      <c r="P26" s="201">
        <v>-37.299999999999997</v>
      </c>
      <c r="Q26" s="200">
        <v>-0.9</v>
      </c>
      <c r="R26" s="401">
        <v>0.9</v>
      </c>
      <c r="S26" s="401">
        <v>-1.5</v>
      </c>
      <c r="T26" s="401">
        <v>-0.3</v>
      </c>
      <c r="U26" s="201">
        <v>-1.8</v>
      </c>
      <c r="V26" s="200">
        <v>-0.7</v>
      </c>
      <c r="W26" s="401">
        <v>4.3</v>
      </c>
    </row>
    <row r="27" spans="1:23" x14ac:dyDescent="0.25">
      <c r="A27" s="252" t="s">
        <v>335</v>
      </c>
      <c r="B27" s="143">
        <v>98.8</v>
      </c>
      <c r="C27" s="143">
        <v>37.6</v>
      </c>
      <c r="D27" s="143">
        <v>21.9</v>
      </c>
      <c r="E27" s="143">
        <v>51.4</v>
      </c>
      <c r="F27" s="202">
        <v>209.7</v>
      </c>
      <c r="G27" s="143">
        <v>44.1</v>
      </c>
      <c r="H27" s="143">
        <v>24.7</v>
      </c>
      <c r="I27" s="143">
        <v>71.900000000000006</v>
      </c>
      <c r="J27" s="143">
        <v>117</v>
      </c>
      <c r="K27" s="202">
        <v>257.7</v>
      </c>
      <c r="L27" s="143">
        <v>63.1</v>
      </c>
      <c r="M27" s="143">
        <v>154</v>
      </c>
      <c r="N27" s="143">
        <v>146.80000000000001</v>
      </c>
      <c r="O27" s="367">
        <v>156.1</v>
      </c>
      <c r="P27" s="202">
        <v>520</v>
      </c>
      <c r="Q27" s="143">
        <v>167.1</v>
      </c>
      <c r="R27" s="143">
        <v>274.5</v>
      </c>
      <c r="S27" s="143">
        <v>59.5</v>
      </c>
      <c r="T27" s="143">
        <v>17.3</v>
      </c>
      <c r="U27" s="202">
        <v>518.4</v>
      </c>
      <c r="V27" s="143">
        <v>131.5</v>
      </c>
      <c r="W27" s="143">
        <v>33.1</v>
      </c>
    </row>
    <row r="28" spans="1:23" x14ac:dyDescent="0.25">
      <c r="A28" s="29"/>
      <c r="B28" s="143"/>
      <c r="C28" s="143"/>
      <c r="D28" s="143"/>
      <c r="E28" s="143"/>
      <c r="F28" s="202"/>
      <c r="G28" s="143"/>
      <c r="H28" s="143"/>
      <c r="I28" s="143"/>
      <c r="J28" s="143"/>
      <c r="K28" s="202"/>
      <c r="L28" s="143"/>
      <c r="M28" s="143"/>
      <c r="N28" s="362"/>
      <c r="O28" s="362"/>
      <c r="P28" s="202"/>
      <c r="Q28" s="143"/>
      <c r="R28" s="143"/>
      <c r="S28" s="143"/>
      <c r="T28" s="143"/>
      <c r="U28" s="202"/>
      <c r="V28" s="143"/>
      <c r="W28" s="143"/>
    </row>
    <row r="29" spans="1:23" ht="25.7" customHeight="1" x14ac:dyDescent="0.25">
      <c r="A29" s="375" t="s">
        <v>186</v>
      </c>
      <c r="B29" s="370"/>
      <c r="C29" s="370"/>
      <c r="D29" s="371"/>
      <c r="E29" s="371"/>
      <c r="F29" s="372"/>
      <c r="G29" s="371"/>
      <c r="H29" s="371"/>
      <c r="I29" s="371"/>
      <c r="J29" s="371"/>
      <c r="K29" s="372"/>
      <c r="L29" s="371"/>
      <c r="M29" s="371"/>
      <c r="N29" s="371"/>
      <c r="O29" s="371"/>
      <c r="P29" s="372"/>
      <c r="Q29" s="378"/>
      <c r="R29" s="371"/>
      <c r="S29" s="371"/>
      <c r="T29" s="490"/>
      <c r="U29" s="372"/>
      <c r="V29" s="378"/>
      <c r="W29" s="371"/>
    </row>
    <row r="30" spans="1:23" x14ac:dyDescent="0.25">
      <c r="A30" s="29" t="s">
        <v>181</v>
      </c>
      <c r="B30" s="198"/>
      <c r="C30" s="198"/>
      <c r="D30" s="198"/>
      <c r="E30" s="198">
        <v>120</v>
      </c>
      <c r="F30" s="199">
        <v>120</v>
      </c>
      <c r="G30" s="419">
        <v>97</v>
      </c>
      <c r="H30" s="419">
        <v>105.1</v>
      </c>
      <c r="I30" s="419">
        <v>107.5</v>
      </c>
      <c r="J30" s="198">
        <v>142.5</v>
      </c>
      <c r="K30" s="199">
        <v>142.5</v>
      </c>
      <c r="L30" s="198">
        <v>189.3</v>
      </c>
      <c r="M30" s="198">
        <v>202</v>
      </c>
      <c r="N30" s="198">
        <v>222</v>
      </c>
      <c r="O30" s="198">
        <v>205.8</v>
      </c>
      <c r="P30" s="199">
        <v>205.8</v>
      </c>
      <c r="Q30" s="198">
        <v>197</v>
      </c>
      <c r="R30" s="198">
        <v>210</v>
      </c>
      <c r="S30" s="198">
        <v>204.1</v>
      </c>
      <c r="T30" s="198">
        <v>187</v>
      </c>
      <c r="U30" s="199">
        <v>187</v>
      </c>
      <c r="V30" s="198">
        <v>168.2</v>
      </c>
      <c r="W30" s="198">
        <v>147.30000000000001</v>
      </c>
    </row>
    <row r="31" spans="1:23" x14ac:dyDescent="0.25">
      <c r="A31" s="29" t="s">
        <v>182</v>
      </c>
      <c r="B31" s="198"/>
      <c r="C31" s="198"/>
      <c r="D31" s="198"/>
      <c r="E31" s="198">
        <v>120.5</v>
      </c>
      <c r="F31" s="199">
        <v>120.5</v>
      </c>
      <c r="G31" s="419">
        <v>93.9</v>
      </c>
      <c r="H31" s="419">
        <v>73.8</v>
      </c>
      <c r="I31" s="419">
        <v>120.6</v>
      </c>
      <c r="J31" s="198">
        <v>153.30000000000001</v>
      </c>
      <c r="K31" s="199">
        <v>153.30000000000001</v>
      </c>
      <c r="L31" s="198">
        <v>131.30000000000001</v>
      </c>
      <c r="M31" s="198">
        <v>251.5</v>
      </c>
      <c r="N31" s="198">
        <v>299.39999999999998</v>
      </c>
      <c r="O31" s="198">
        <v>351.4</v>
      </c>
      <c r="P31" s="199">
        <v>351.4</v>
      </c>
      <c r="Q31" s="198">
        <v>448.2</v>
      </c>
      <c r="R31" s="198">
        <v>543.70000000000005</v>
      </c>
      <c r="S31" s="198">
        <v>461.5</v>
      </c>
      <c r="T31" s="198">
        <v>333.2</v>
      </c>
      <c r="U31" s="199">
        <v>333.2</v>
      </c>
      <c r="V31" s="198">
        <v>316.2</v>
      </c>
      <c r="W31" s="198">
        <v>92.3</v>
      </c>
    </row>
    <row r="32" spans="1:23" x14ac:dyDescent="0.25">
      <c r="A32" s="29" t="s">
        <v>185</v>
      </c>
      <c r="B32" s="200"/>
      <c r="C32" s="200"/>
      <c r="D32" s="200"/>
      <c r="E32" s="200">
        <v>-30.9</v>
      </c>
      <c r="F32" s="201">
        <v>-30.9</v>
      </c>
      <c r="G32" s="200">
        <v>-35.9</v>
      </c>
      <c r="H32" s="200">
        <v>-36.9</v>
      </c>
      <c r="I32" s="200">
        <v>-36.1</v>
      </c>
      <c r="J32" s="200">
        <v>-38.1</v>
      </c>
      <c r="K32" s="201">
        <v>-38.1</v>
      </c>
      <c r="L32" s="200">
        <v>-44</v>
      </c>
      <c r="M32" s="200">
        <v>-47.5</v>
      </c>
      <c r="N32" s="200">
        <v>-40.6</v>
      </c>
      <c r="O32" s="200">
        <v>-37.299999999999997</v>
      </c>
      <c r="P32" s="201">
        <v>-37.299999999999997</v>
      </c>
      <c r="Q32" s="200">
        <v>-21.2</v>
      </c>
      <c r="R32" s="200">
        <v>-9.3000000000000007</v>
      </c>
      <c r="S32" s="200">
        <v>-8.4</v>
      </c>
      <c r="T32" s="200">
        <v>-1.8</v>
      </c>
      <c r="U32" s="201">
        <v>-1.8</v>
      </c>
      <c r="V32" s="200">
        <v>-1.6</v>
      </c>
      <c r="W32" s="200">
        <v>1.8</v>
      </c>
    </row>
    <row r="33" spans="1:23" x14ac:dyDescent="0.25">
      <c r="A33" s="252" t="s">
        <v>335</v>
      </c>
      <c r="B33" s="143"/>
      <c r="C33" s="143"/>
      <c r="D33" s="143"/>
      <c r="E33" s="143">
        <v>209.7</v>
      </c>
      <c r="F33" s="202">
        <v>209.7</v>
      </c>
      <c r="G33" s="143">
        <v>155</v>
      </c>
      <c r="H33" s="143">
        <v>142.1</v>
      </c>
      <c r="I33" s="143">
        <v>192.1</v>
      </c>
      <c r="J33" s="143">
        <v>257.7</v>
      </c>
      <c r="K33" s="202">
        <v>257.7</v>
      </c>
      <c r="L33" s="143">
        <v>276.7</v>
      </c>
      <c r="M33" s="143">
        <v>406</v>
      </c>
      <c r="N33" s="143">
        <v>480.9</v>
      </c>
      <c r="O33" s="143">
        <v>520</v>
      </c>
      <c r="P33" s="202">
        <v>520</v>
      </c>
      <c r="Q33" s="143">
        <v>624</v>
      </c>
      <c r="R33" s="402">
        <v>744.4</v>
      </c>
      <c r="S33" s="402">
        <v>657.2</v>
      </c>
      <c r="T33" s="402">
        <v>518.4</v>
      </c>
      <c r="U33" s="202">
        <v>518.4</v>
      </c>
      <c r="V33" s="143">
        <v>482.8</v>
      </c>
      <c r="W33" s="402">
        <v>241.4</v>
      </c>
    </row>
    <row r="34" spans="1:23" x14ac:dyDescent="0.25">
      <c r="A34" s="403"/>
      <c r="B34" s="173"/>
      <c r="C34" s="173"/>
      <c r="D34" s="173"/>
      <c r="E34" s="173"/>
      <c r="F34" s="364"/>
      <c r="G34" s="173"/>
      <c r="H34" s="173"/>
      <c r="I34" s="173"/>
      <c r="J34" s="173"/>
      <c r="K34" s="364"/>
      <c r="L34" s="173"/>
      <c r="M34" s="173"/>
      <c r="N34" s="173"/>
      <c r="O34" s="173"/>
      <c r="P34" s="364"/>
      <c r="Q34" s="173"/>
      <c r="R34" s="173"/>
      <c r="S34" s="173"/>
      <c r="T34" s="173"/>
      <c r="U34" s="364"/>
      <c r="V34" s="173"/>
      <c r="W34" s="173"/>
    </row>
    <row r="35" spans="1:23" ht="25.7" customHeight="1" x14ac:dyDescent="0.25">
      <c r="A35" s="510" t="s">
        <v>187</v>
      </c>
      <c r="B35" s="511"/>
      <c r="C35" s="511"/>
      <c r="D35" s="378"/>
      <c r="E35" s="378"/>
      <c r="F35" s="512"/>
      <c r="G35" s="378"/>
      <c r="H35" s="378"/>
      <c r="I35" s="378"/>
      <c r="J35" s="378"/>
      <c r="K35" s="512"/>
      <c r="L35" s="378"/>
      <c r="M35" s="378"/>
      <c r="N35" s="378"/>
      <c r="O35" s="378"/>
      <c r="P35" s="512"/>
      <c r="Q35" s="378"/>
      <c r="R35" s="378"/>
      <c r="S35" s="378"/>
      <c r="T35" s="378"/>
      <c r="U35" s="512"/>
      <c r="V35" s="378"/>
      <c r="W35" s="378"/>
    </row>
    <row r="36" spans="1:23" x14ac:dyDescent="0.25">
      <c r="A36" s="390" t="s">
        <v>181</v>
      </c>
      <c r="B36" s="419"/>
      <c r="C36" s="419"/>
      <c r="D36" s="419"/>
      <c r="E36" s="419"/>
      <c r="F36" s="513"/>
      <c r="G36" s="419"/>
      <c r="H36" s="419"/>
      <c r="I36" s="419"/>
      <c r="J36" s="419"/>
      <c r="K36" s="513"/>
      <c r="L36" s="419">
        <v>174.9</v>
      </c>
      <c r="M36" s="419">
        <v>171</v>
      </c>
      <c r="N36" s="419">
        <v>256.2</v>
      </c>
      <c r="O36" s="419">
        <v>232.4</v>
      </c>
      <c r="P36" s="513">
        <v>232.4</v>
      </c>
      <c r="Q36" s="419">
        <v>256.89999999999998</v>
      </c>
      <c r="R36" s="419">
        <v>270.60000000000002</v>
      </c>
      <c r="S36" s="419">
        <v>334.7</v>
      </c>
      <c r="T36" s="419">
        <v>339.8</v>
      </c>
      <c r="U36" s="513">
        <f>T36</f>
        <v>339.8</v>
      </c>
      <c r="V36" s="419">
        <v>348.6</v>
      </c>
      <c r="W36" s="419">
        <v>348</v>
      </c>
    </row>
    <row r="37" spans="1:23" x14ac:dyDescent="0.25">
      <c r="A37" s="390" t="s">
        <v>188</v>
      </c>
      <c r="B37" s="419"/>
      <c r="C37" s="419"/>
      <c r="D37" s="419"/>
      <c r="E37" s="419"/>
      <c r="F37" s="513"/>
      <c r="G37" s="419"/>
      <c r="H37" s="419"/>
      <c r="I37" s="419"/>
      <c r="J37" s="419"/>
      <c r="K37" s="513"/>
      <c r="L37" s="419">
        <v>146.5</v>
      </c>
      <c r="M37" s="419">
        <v>142.69999999999999</v>
      </c>
      <c r="N37" s="419">
        <v>153.19999999999999</v>
      </c>
      <c r="O37" s="419">
        <v>139.9</v>
      </c>
      <c r="P37" s="513">
        <v>139.9</v>
      </c>
      <c r="Q37" s="419">
        <v>167.7</v>
      </c>
      <c r="R37" s="419">
        <v>201</v>
      </c>
      <c r="S37" s="419">
        <v>221.6</v>
      </c>
      <c r="T37" s="419">
        <v>247.7</v>
      </c>
      <c r="U37" s="513">
        <f>T37</f>
        <v>247.7</v>
      </c>
      <c r="V37" s="419">
        <v>244.5</v>
      </c>
      <c r="W37" s="419">
        <v>261.39999999999998</v>
      </c>
    </row>
    <row r="38" spans="1:23" x14ac:dyDescent="0.25">
      <c r="A38" s="29"/>
      <c r="B38" s="198"/>
      <c r="C38" s="198"/>
      <c r="D38" s="198"/>
      <c r="E38" s="198"/>
      <c r="F38" s="198"/>
      <c r="G38" s="419"/>
      <c r="H38" s="419"/>
      <c r="I38" s="419"/>
      <c r="J38" s="198"/>
      <c r="K38" s="198"/>
      <c r="L38" s="198"/>
      <c r="M38" s="198"/>
      <c r="N38" s="198"/>
      <c r="O38" s="198"/>
      <c r="P38" s="198"/>
      <c r="Q38" s="198"/>
      <c r="R38" s="198"/>
      <c r="S38" s="198"/>
      <c r="T38" s="198"/>
      <c r="U38" s="198"/>
      <c r="V38" s="198"/>
      <c r="W38" s="198"/>
    </row>
    <row r="39" spans="1:23" x14ac:dyDescent="0.25">
      <c r="A39" s="403"/>
      <c r="B39" s="173"/>
      <c r="C39" s="173"/>
      <c r="D39" s="173"/>
      <c r="E39" s="173"/>
      <c r="F39" s="173"/>
      <c r="G39" s="173"/>
      <c r="H39" s="173"/>
      <c r="I39" s="173"/>
      <c r="J39" s="173"/>
      <c r="K39" s="173"/>
      <c r="L39" s="173"/>
      <c r="M39" s="173"/>
      <c r="N39" s="173"/>
      <c r="O39" s="173"/>
      <c r="P39" s="173"/>
      <c r="Q39" s="173"/>
      <c r="R39" s="173"/>
      <c r="S39" s="173"/>
      <c r="T39" s="173"/>
      <c r="U39" s="173"/>
      <c r="V39" s="173"/>
      <c r="W39" s="173"/>
    </row>
    <row r="40" spans="1:23" x14ac:dyDescent="0.25">
      <c r="A40" s="403"/>
      <c r="B40" s="173"/>
      <c r="C40" s="173"/>
      <c r="D40" s="173"/>
      <c r="E40" s="173"/>
      <c r="F40" s="173"/>
      <c r="G40" s="173"/>
      <c r="H40" s="173"/>
      <c r="I40" s="173"/>
      <c r="J40" s="173"/>
      <c r="K40" s="173"/>
      <c r="L40" s="173"/>
      <c r="M40" s="173"/>
      <c r="N40" s="173"/>
      <c r="O40" s="173"/>
      <c r="P40" s="173"/>
      <c r="Q40" s="173"/>
      <c r="R40" s="173"/>
      <c r="S40" s="173"/>
      <c r="T40" s="173"/>
      <c r="U40" s="173"/>
      <c r="V40" s="173"/>
      <c r="W40" s="173"/>
    </row>
    <row r="41" spans="1:23" x14ac:dyDescent="0.25">
      <c r="A41" s="662" t="s">
        <v>189</v>
      </c>
    </row>
    <row r="42" spans="1:23" x14ac:dyDescent="0.25">
      <c r="A42" s="663" t="s">
        <v>190</v>
      </c>
    </row>
    <row r="43" spans="1:23" x14ac:dyDescent="0.25">
      <c r="A43" s="369" t="s">
        <v>332</v>
      </c>
    </row>
    <row r="44" spans="1:23" x14ac:dyDescent="0.25">
      <c r="A44" s="369" t="s">
        <v>333</v>
      </c>
    </row>
    <row r="45" spans="1:23" x14ac:dyDescent="0.25">
      <c r="A45" s="369" t="s">
        <v>337</v>
      </c>
    </row>
  </sheetData>
  <pageMargins left="0.2" right="0.2" top="0.75" bottom="0.5" header="0.3" footer="0.3"/>
  <pageSetup paperSize="5" scale="58" orientation="landscape" r:id="rId1"/>
  <ignoredErrors>
    <ignoredError sqref="G15 L15 I1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D063-659E-4C39-A44F-ABBDE5E682CA}">
  <sheetPr>
    <tabColor rgb="FF006A53"/>
  </sheetPr>
  <dimension ref="A1:W147"/>
  <sheetViews>
    <sheetView showGridLines="0" zoomScaleNormal="100" zoomScaleSheetLayoutView="90" workbookViewId="0">
      <pane xSplit="1" ySplit="3" topLeftCell="B4" activePane="bottomRight" state="frozen"/>
      <selection activeCell="X9" sqref="X9"/>
      <selection pane="topRight" activeCell="X9" sqref="X9"/>
      <selection pane="bottomLeft" activeCell="X9" sqref="X9"/>
      <selection pane="bottomRight" activeCell="B4" sqref="B4"/>
    </sheetView>
  </sheetViews>
  <sheetFormatPr defaultColWidth="9.140625" defaultRowHeight="15" x14ac:dyDescent="0.25"/>
  <cols>
    <col min="1" max="1" width="67" style="127" customWidth="1"/>
    <col min="2" max="23" width="11.42578125" style="68" customWidth="1"/>
    <col min="24" max="16384" width="9.140625" style="68"/>
  </cols>
  <sheetData>
    <row r="1" spans="1:23" ht="15.75" x14ac:dyDescent="0.25">
      <c r="A1" s="373" t="s">
        <v>118</v>
      </c>
      <c r="B1" s="29"/>
    </row>
    <row r="2" spans="1:23" x14ac:dyDescent="0.25">
      <c r="A2" s="396" t="s">
        <v>38</v>
      </c>
    </row>
    <row r="3" spans="1:23" s="29" customFormat="1" ht="15.75" x14ac:dyDescent="0.2">
      <c r="A3" s="177"/>
      <c r="B3" s="356" t="s">
        <v>59</v>
      </c>
      <c r="C3" s="357" t="s">
        <v>60</v>
      </c>
      <c r="D3" s="357" t="s">
        <v>61</v>
      </c>
      <c r="E3" s="357" t="s">
        <v>62</v>
      </c>
      <c r="F3" s="376">
        <v>2019</v>
      </c>
      <c r="G3" s="357" t="s">
        <v>63</v>
      </c>
      <c r="H3" s="357" t="s">
        <v>64</v>
      </c>
      <c r="I3" s="357" t="s">
        <v>65</v>
      </c>
      <c r="J3" s="357" t="s">
        <v>66</v>
      </c>
      <c r="K3" s="376">
        <v>2020</v>
      </c>
      <c r="L3" s="357" t="s">
        <v>67</v>
      </c>
      <c r="M3" s="357" t="s">
        <v>68</v>
      </c>
      <c r="N3" s="357" t="s">
        <v>69</v>
      </c>
      <c r="O3" s="357" t="s">
        <v>70</v>
      </c>
      <c r="P3" s="376">
        <v>2021</v>
      </c>
      <c r="Q3" s="357" t="s">
        <v>71</v>
      </c>
      <c r="R3" s="357" t="s">
        <v>72</v>
      </c>
      <c r="S3" s="357" t="s">
        <v>73</v>
      </c>
      <c r="T3" s="357" t="s">
        <v>74</v>
      </c>
      <c r="U3" s="376">
        <v>2022</v>
      </c>
      <c r="V3" s="357" t="s">
        <v>306</v>
      </c>
      <c r="W3" s="357" t="s">
        <v>322</v>
      </c>
    </row>
    <row r="4" spans="1:23" ht="25.7" customHeight="1" x14ac:dyDescent="0.25">
      <c r="A4" s="212" t="s">
        <v>119</v>
      </c>
      <c r="B4" s="207"/>
      <c r="C4" s="207"/>
      <c r="D4" s="207"/>
      <c r="E4" s="208"/>
      <c r="F4" s="209"/>
      <c r="G4" s="210"/>
      <c r="H4" s="207"/>
      <c r="I4" s="207"/>
      <c r="J4" s="207"/>
      <c r="K4" s="209"/>
      <c r="L4" s="207"/>
      <c r="M4" s="207"/>
      <c r="N4" s="207"/>
      <c r="O4" s="207"/>
      <c r="P4" s="209"/>
      <c r="Q4" s="207"/>
      <c r="R4" s="207"/>
      <c r="S4" s="207"/>
      <c r="T4" s="207"/>
      <c r="U4" s="209"/>
      <c r="V4" s="207"/>
      <c r="W4" s="207"/>
    </row>
    <row r="5" spans="1:23" x14ac:dyDescent="0.25">
      <c r="A5" s="236" t="s">
        <v>82</v>
      </c>
      <c r="B5" s="132">
        <v>3075.2</v>
      </c>
      <c r="C5" s="133">
        <v>3533.9</v>
      </c>
      <c r="D5" s="133">
        <v>3631.5</v>
      </c>
      <c r="E5" s="257">
        <v>4439.3</v>
      </c>
      <c r="F5" s="134">
        <v>14679.9</v>
      </c>
      <c r="G5" s="289">
        <v>3431.3</v>
      </c>
      <c r="H5" s="290">
        <v>2987.7</v>
      </c>
      <c r="I5" s="290">
        <v>3248.5</v>
      </c>
      <c r="J5" s="290">
        <v>4123</v>
      </c>
      <c r="K5" s="134">
        <v>13790.5</v>
      </c>
      <c r="L5" s="290">
        <v>3359</v>
      </c>
      <c r="M5" s="290">
        <v>3911.7</v>
      </c>
      <c r="N5" s="290">
        <v>4173</v>
      </c>
      <c r="O5" s="290">
        <v>5565.8</v>
      </c>
      <c r="P5" s="134">
        <v>17009.5</v>
      </c>
      <c r="Q5" s="290">
        <v>4376</v>
      </c>
      <c r="R5" s="290">
        <v>4802.6000000000004</v>
      </c>
      <c r="S5" s="290">
        <v>4622.8</v>
      </c>
      <c r="T5" s="469">
        <v>4975.1000000000004</v>
      </c>
      <c r="U5" s="536">
        <v>18776.5</v>
      </c>
      <c r="V5" s="290">
        <v>4180.8</v>
      </c>
      <c r="W5" s="290">
        <v>4477.5</v>
      </c>
    </row>
    <row r="6" spans="1:23" x14ac:dyDescent="0.25">
      <c r="A6" s="128" t="s">
        <v>16</v>
      </c>
      <c r="B6" s="31">
        <v>2060.3000000000002</v>
      </c>
      <c r="C6" s="32">
        <v>2180.1999999999998</v>
      </c>
      <c r="D6" s="32">
        <v>2293.6</v>
      </c>
      <c r="E6" s="40">
        <v>2680.1</v>
      </c>
      <c r="F6" s="39">
        <v>9214.2000000000007</v>
      </c>
      <c r="G6" s="6">
        <v>2457.9</v>
      </c>
      <c r="H6" s="5">
        <v>2393.6999999999998</v>
      </c>
      <c r="I6" s="5">
        <v>2396.6</v>
      </c>
      <c r="J6" s="5">
        <v>2787.5</v>
      </c>
      <c r="K6" s="39">
        <v>10035.700000000001</v>
      </c>
      <c r="L6" s="5">
        <v>2579.9</v>
      </c>
      <c r="M6" s="5">
        <v>2546.9</v>
      </c>
      <c r="N6" s="5">
        <v>2625.3</v>
      </c>
      <c r="O6" s="5">
        <v>2984.4</v>
      </c>
      <c r="P6" s="39">
        <v>10736.5</v>
      </c>
      <c r="Q6" s="5">
        <v>2956.9</v>
      </c>
      <c r="R6" s="5">
        <v>2968.7</v>
      </c>
      <c r="S6" s="5">
        <v>2906.7</v>
      </c>
      <c r="T6" s="470">
        <v>3219.4</v>
      </c>
      <c r="U6" s="537">
        <v>12051.7</v>
      </c>
      <c r="V6" s="5">
        <v>3230.3</v>
      </c>
      <c r="W6" s="5">
        <v>3242.4</v>
      </c>
    </row>
    <row r="7" spans="1:23" x14ac:dyDescent="0.25">
      <c r="A7" s="135" t="s">
        <v>17</v>
      </c>
      <c r="B7" s="136">
        <v>5135.5</v>
      </c>
      <c r="C7" s="138">
        <v>5714.1</v>
      </c>
      <c r="D7" s="138">
        <v>5925.1</v>
      </c>
      <c r="E7" s="291">
        <v>7119.4</v>
      </c>
      <c r="F7" s="140">
        <v>23894.1</v>
      </c>
      <c r="G7" s="136">
        <v>5889.2</v>
      </c>
      <c r="H7" s="138">
        <v>5381.4</v>
      </c>
      <c r="I7" s="138">
        <v>5645.1</v>
      </c>
      <c r="J7" s="138">
        <v>6910.5</v>
      </c>
      <c r="K7" s="140">
        <v>23826.2</v>
      </c>
      <c r="L7" s="138">
        <v>5938.9</v>
      </c>
      <c r="M7" s="138">
        <v>6458.6</v>
      </c>
      <c r="N7" s="138">
        <v>6798.3</v>
      </c>
      <c r="O7" s="138">
        <v>8550.2000000000007</v>
      </c>
      <c r="P7" s="140">
        <v>27746</v>
      </c>
      <c r="Q7" s="138">
        <v>7332.9</v>
      </c>
      <c r="R7" s="138">
        <v>7771.3</v>
      </c>
      <c r="S7" s="138">
        <v>7529.5</v>
      </c>
      <c r="T7" s="471">
        <v>8194.5</v>
      </c>
      <c r="U7" s="538">
        <v>30828.2</v>
      </c>
      <c r="V7" s="137">
        <v>7411.1</v>
      </c>
      <c r="W7" s="137">
        <v>7719.9</v>
      </c>
    </row>
    <row r="8" spans="1:23" ht="6" customHeight="1" x14ac:dyDescent="0.25">
      <c r="A8" s="76"/>
      <c r="B8" s="33"/>
      <c r="C8" s="35"/>
      <c r="D8" s="46"/>
      <c r="E8" s="41"/>
      <c r="F8" s="160"/>
      <c r="G8" s="67"/>
      <c r="K8" s="160"/>
      <c r="P8" s="160"/>
      <c r="T8" s="127"/>
      <c r="U8" s="539"/>
    </row>
    <row r="9" spans="1:23" x14ac:dyDescent="0.25">
      <c r="A9" s="76" t="s">
        <v>18</v>
      </c>
      <c r="B9" s="33">
        <v>4022</v>
      </c>
      <c r="C9" s="35">
        <v>4445.8</v>
      </c>
      <c r="D9" s="35">
        <v>4687.3</v>
      </c>
      <c r="E9" s="41">
        <v>5533.8</v>
      </c>
      <c r="F9" s="37">
        <v>18688.900000000001</v>
      </c>
      <c r="G9" s="8">
        <v>4712.7</v>
      </c>
      <c r="H9" s="7">
        <v>4399.5</v>
      </c>
      <c r="I9" s="7">
        <v>4564.6000000000004</v>
      </c>
      <c r="J9" s="7">
        <v>5370.8</v>
      </c>
      <c r="K9" s="37">
        <v>19047.599999999999</v>
      </c>
      <c r="L9" s="7">
        <v>4719.5</v>
      </c>
      <c r="M9" s="7">
        <v>5016.7</v>
      </c>
      <c r="N9" s="7">
        <v>5258.9</v>
      </c>
      <c r="O9" s="7">
        <v>6584.3</v>
      </c>
      <c r="P9" s="37">
        <v>21579.4</v>
      </c>
      <c r="Q9" s="7">
        <v>5752.2</v>
      </c>
      <c r="R9" s="7">
        <v>6054</v>
      </c>
      <c r="S9" s="7">
        <v>5934.5</v>
      </c>
      <c r="T9" s="149">
        <v>6498.8</v>
      </c>
      <c r="U9" s="540">
        <v>24239.5</v>
      </c>
      <c r="V9" s="7">
        <v>6006.4</v>
      </c>
      <c r="W9" s="7">
        <v>6179.5</v>
      </c>
    </row>
    <row r="10" spans="1:23" x14ac:dyDescent="0.25">
      <c r="A10" s="76" t="s">
        <v>19</v>
      </c>
      <c r="B10" s="33">
        <v>792.9</v>
      </c>
      <c r="C10" s="35">
        <v>877.4</v>
      </c>
      <c r="D10" s="35">
        <v>809.6</v>
      </c>
      <c r="E10" s="41">
        <v>956.1</v>
      </c>
      <c r="F10" s="37">
        <v>3436</v>
      </c>
      <c r="G10" s="8">
        <v>790.1</v>
      </c>
      <c r="H10" s="7">
        <v>770.8</v>
      </c>
      <c r="I10" s="7">
        <v>794.2</v>
      </c>
      <c r="J10" s="7">
        <v>951.1</v>
      </c>
      <c r="K10" s="37">
        <v>3306.2</v>
      </c>
      <c r="L10" s="7">
        <v>828.3</v>
      </c>
      <c r="M10" s="7">
        <v>957.2</v>
      </c>
      <c r="N10" s="7">
        <v>1025.7</v>
      </c>
      <c r="O10" s="7">
        <v>1263</v>
      </c>
      <c r="P10" s="37">
        <v>4074.2</v>
      </c>
      <c r="Q10" s="7">
        <v>1066</v>
      </c>
      <c r="R10" s="7">
        <v>1188.8</v>
      </c>
      <c r="S10" s="7">
        <v>1080.3</v>
      </c>
      <c r="T10" s="149">
        <v>1314.5</v>
      </c>
      <c r="U10" s="540">
        <v>4649.5</v>
      </c>
      <c r="V10" s="7">
        <v>1208.9000000000001</v>
      </c>
      <c r="W10" s="7">
        <v>1088.8</v>
      </c>
    </row>
    <row r="11" spans="1:23" x14ac:dyDescent="0.25">
      <c r="A11" s="76" t="s">
        <v>20</v>
      </c>
      <c r="B11" s="33">
        <v>105.8</v>
      </c>
      <c r="C11" s="35">
        <v>106.5</v>
      </c>
      <c r="D11" s="35">
        <v>111.6</v>
      </c>
      <c r="E11" s="41">
        <v>115.4</v>
      </c>
      <c r="F11" s="37">
        <v>439.3</v>
      </c>
      <c r="G11" s="8">
        <v>113.8</v>
      </c>
      <c r="H11" s="7">
        <v>116.4</v>
      </c>
      <c r="I11" s="7">
        <v>127.7</v>
      </c>
      <c r="J11" s="7">
        <v>143.80000000000001</v>
      </c>
      <c r="K11" s="37">
        <v>501.7</v>
      </c>
      <c r="L11" s="7">
        <v>122.1</v>
      </c>
      <c r="M11" s="7">
        <v>119.1</v>
      </c>
      <c r="N11" s="7">
        <v>122.6</v>
      </c>
      <c r="O11" s="7">
        <v>162.1</v>
      </c>
      <c r="P11" s="37">
        <v>525.9</v>
      </c>
      <c r="Q11" s="7">
        <v>149</v>
      </c>
      <c r="R11" s="7">
        <v>162.4</v>
      </c>
      <c r="S11" s="7">
        <v>142.1</v>
      </c>
      <c r="T11" s="149">
        <v>159.6</v>
      </c>
      <c r="U11" s="540">
        <v>613.1</v>
      </c>
      <c r="V11" s="7">
        <v>161.5</v>
      </c>
      <c r="W11" s="7">
        <v>154.4</v>
      </c>
    </row>
    <row r="12" spans="1:23" x14ac:dyDescent="0.25">
      <c r="A12" s="128" t="s">
        <v>21</v>
      </c>
      <c r="B12" s="31">
        <v>89</v>
      </c>
      <c r="C12" s="32">
        <v>0</v>
      </c>
      <c r="D12" s="32">
        <v>0</v>
      </c>
      <c r="E12" s="40">
        <v>0.8</v>
      </c>
      <c r="F12" s="39">
        <v>89.8</v>
      </c>
      <c r="G12" s="6">
        <v>75.2</v>
      </c>
      <c r="H12" s="5">
        <v>0</v>
      </c>
      <c r="I12" s="5">
        <v>0</v>
      </c>
      <c r="J12" s="5">
        <v>13.5</v>
      </c>
      <c r="K12" s="39">
        <v>88.7</v>
      </c>
      <c r="L12" s="5">
        <v>0</v>
      </c>
      <c r="M12" s="5">
        <v>0</v>
      </c>
      <c r="N12" s="5">
        <v>0</v>
      </c>
      <c r="O12" s="5">
        <v>0</v>
      </c>
      <c r="P12" s="39">
        <v>0</v>
      </c>
      <c r="Q12" s="5">
        <v>10.4</v>
      </c>
      <c r="R12" s="5">
        <v>26.4</v>
      </c>
      <c r="S12" s="5">
        <v>0</v>
      </c>
      <c r="T12" s="470">
        <v>21.9</v>
      </c>
      <c r="U12" s="537">
        <v>58.7</v>
      </c>
      <c r="V12" s="5">
        <v>0</v>
      </c>
      <c r="W12" s="5">
        <v>0</v>
      </c>
    </row>
    <row r="13" spans="1:23" x14ac:dyDescent="0.25">
      <c r="A13" s="135" t="s">
        <v>22</v>
      </c>
      <c r="B13" s="136">
        <v>5009.7</v>
      </c>
      <c r="C13" s="138">
        <v>5429.7</v>
      </c>
      <c r="D13" s="138">
        <v>5608.5</v>
      </c>
      <c r="E13" s="291">
        <v>6606.1</v>
      </c>
      <c r="F13" s="140">
        <v>22654</v>
      </c>
      <c r="G13" s="136">
        <v>5691.8</v>
      </c>
      <c r="H13" s="138">
        <v>5286.7</v>
      </c>
      <c r="I13" s="138">
        <v>5486.5</v>
      </c>
      <c r="J13" s="138">
        <v>6479.2</v>
      </c>
      <c r="K13" s="140">
        <v>22944.2</v>
      </c>
      <c r="L13" s="138">
        <v>5669.9</v>
      </c>
      <c r="M13" s="138">
        <v>6093</v>
      </c>
      <c r="N13" s="138">
        <v>6407.2</v>
      </c>
      <c r="O13" s="138">
        <v>8009.4</v>
      </c>
      <c r="P13" s="140">
        <v>26179.5</v>
      </c>
      <c r="Q13" s="138">
        <v>6977.6</v>
      </c>
      <c r="R13" s="138">
        <v>7431.6</v>
      </c>
      <c r="S13" s="138">
        <v>7156.9</v>
      </c>
      <c r="T13" s="471">
        <v>7994.8</v>
      </c>
      <c r="U13" s="538">
        <v>29560.799999999999</v>
      </c>
      <c r="V13" s="137">
        <v>7376.8</v>
      </c>
      <c r="W13" s="137">
        <v>7422.7</v>
      </c>
    </row>
    <row r="14" spans="1:23" ht="6" customHeight="1" x14ac:dyDescent="0.25">
      <c r="A14" s="76"/>
      <c r="B14" s="33"/>
      <c r="C14" s="35"/>
      <c r="D14" s="46"/>
      <c r="E14" s="41"/>
      <c r="F14" s="37"/>
      <c r="G14" s="67"/>
      <c r="K14" s="37"/>
      <c r="P14" s="37"/>
      <c r="T14" s="127"/>
      <c r="U14" s="539"/>
    </row>
    <row r="15" spans="1:23" x14ac:dyDescent="0.25">
      <c r="A15" s="76" t="s">
        <v>97</v>
      </c>
      <c r="B15" s="33">
        <v>19.2</v>
      </c>
      <c r="C15" s="35">
        <v>0</v>
      </c>
      <c r="D15" s="35">
        <v>0</v>
      </c>
      <c r="E15" s="41">
        <v>0.5</v>
      </c>
      <c r="F15" s="37">
        <v>19.7</v>
      </c>
      <c r="G15" s="8">
        <v>22.8</v>
      </c>
      <c r="H15" s="7">
        <v>-0.5</v>
      </c>
      <c r="I15" s="7">
        <v>52.8</v>
      </c>
      <c r="J15" s="7">
        <v>12.7</v>
      </c>
      <c r="K15" s="37">
        <v>87.8</v>
      </c>
      <c r="L15" s="7">
        <v>0.2</v>
      </c>
      <c r="M15" s="7">
        <v>0.9</v>
      </c>
      <c r="N15" s="7">
        <v>18.5</v>
      </c>
      <c r="O15" s="7">
        <v>51.4</v>
      </c>
      <c r="P15" s="37">
        <v>71</v>
      </c>
      <c r="Q15" s="7">
        <v>21.6</v>
      </c>
      <c r="R15" s="7">
        <v>177.2</v>
      </c>
      <c r="S15" s="7">
        <v>1.7</v>
      </c>
      <c r="T15" s="149">
        <v>43.9</v>
      </c>
      <c r="U15" s="540">
        <v>244.4</v>
      </c>
      <c r="V15" s="7">
        <v>3.1</v>
      </c>
      <c r="W15" s="7">
        <v>9.3000000000000007</v>
      </c>
    </row>
    <row r="16" spans="1:23" ht="6" customHeight="1" x14ac:dyDescent="0.25">
      <c r="A16" s="76"/>
      <c r="B16" s="33"/>
      <c r="C16" s="35"/>
      <c r="D16" s="46"/>
      <c r="E16" s="41"/>
      <c r="F16" s="37">
        <v>0</v>
      </c>
      <c r="G16" s="8"/>
      <c r="H16" s="7"/>
      <c r="I16" s="7"/>
      <c r="J16" s="7"/>
      <c r="K16" s="37">
        <v>0</v>
      </c>
      <c r="L16" s="7"/>
      <c r="M16" s="7"/>
      <c r="N16" s="7"/>
      <c r="O16" s="7"/>
      <c r="P16" s="37">
        <v>0</v>
      </c>
      <c r="Q16" s="7"/>
      <c r="R16" s="7"/>
      <c r="S16" s="7"/>
      <c r="T16" s="149"/>
      <c r="U16" s="540"/>
      <c r="V16" s="7"/>
      <c r="W16" s="7"/>
    </row>
    <row r="17" spans="1:23" x14ac:dyDescent="0.25">
      <c r="A17" s="527" t="s">
        <v>24</v>
      </c>
      <c r="B17" s="36">
        <v>145</v>
      </c>
      <c r="C17" s="44">
        <v>284.39999999999998</v>
      </c>
      <c r="D17" s="44">
        <v>316.60000000000002</v>
      </c>
      <c r="E17" s="520">
        <v>513.79999999999995</v>
      </c>
      <c r="F17" s="59">
        <v>1259.8</v>
      </c>
      <c r="G17" s="36">
        <v>220.2</v>
      </c>
      <c r="H17" s="44">
        <v>94.2</v>
      </c>
      <c r="I17" s="44">
        <v>211.4</v>
      </c>
      <c r="J17" s="44">
        <v>444</v>
      </c>
      <c r="K17" s="59">
        <v>969.8</v>
      </c>
      <c r="L17" s="44">
        <v>269.2</v>
      </c>
      <c r="M17" s="44">
        <v>366.5</v>
      </c>
      <c r="N17" s="44">
        <v>409.6</v>
      </c>
      <c r="O17" s="44">
        <v>592.20000000000005</v>
      </c>
      <c r="P17" s="59">
        <v>1637.5</v>
      </c>
      <c r="Q17" s="44">
        <v>376.9</v>
      </c>
      <c r="R17" s="44">
        <v>516.9</v>
      </c>
      <c r="S17" s="44">
        <v>374.3</v>
      </c>
      <c r="T17" s="535">
        <v>243.6</v>
      </c>
      <c r="U17" s="541">
        <v>1511.9</v>
      </c>
      <c r="V17" s="44">
        <v>37.4</v>
      </c>
      <c r="W17" s="44">
        <v>306.39999999999998</v>
      </c>
    </row>
    <row r="18" spans="1:23" ht="6" customHeight="1" x14ac:dyDescent="0.25">
      <c r="A18" s="76"/>
      <c r="B18" s="33"/>
      <c r="C18" s="35"/>
      <c r="D18" s="46"/>
      <c r="E18" s="41"/>
      <c r="F18" s="37">
        <v>0</v>
      </c>
      <c r="G18" s="8"/>
      <c r="H18" s="7"/>
      <c r="I18" s="7"/>
      <c r="J18" s="7"/>
      <c r="K18" s="37">
        <v>0</v>
      </c>
      <c r="L18" s="7"/>
      <c r="M18" s="7"/>
      <c r="N18" s="7"/>
      <c r="O18" s="7"/>
      <c r="P18" s="37">
        <v>0</v>
      </c>
      <c r="Q18" s="7"/>
      <c r="R18" s="7"/>
      <c r="S18" s="7"/>
      <c r="T18" s="149"/>
      <c r="U18" s="540"/>
      <c r="V18" s="7"/>
      <c r="W18" s="7"/>
    </row>
    <row r="19" spans="1:23" x14ac:dyDescent="0.25">
      <c r="A19" s="76" t="s">
        <v>98</v>
      </c>
      <c r="B19" s="33">
        <v>72.7</v>
      </c>
      <c r="C19" s="35">
        <v>21.8</v>
      </c>
      <c r="D19" s="35">
        <v>25.8</v>
      </c>
      <c r="E19" s="41">
        <v>40.700000000000003</v>
      </c>
      <c r="F19" s="37">
        <v>161</v>
      </c>
      <c r="G19" s="8">
        <v>20.6</v>
      </c>
      <c r="H19" s="7">
        <v>19.5</v>
      </c>
      <c r="I19" s="7">
        <v>32.4</v>
      </c>
      <c r="J19" s="7">
        <v>53.7</v>
      </c>
      <c r="K19" s="37">
        <v>126.2</v>
      </c>
      <c r="L19" s="7">
        <v>83.5</v>
      </c>
      <c r="M19" s="7">
        <v>212.1</v>
      </c>
      <c r="N19" s="7">
        <v>163.80000000000001</v>
      </c>
      <c r="O19" s="7">
        <v>159.19999999999999</v>
      </c>
      <c r="P19" s="37">
        <v>618.6</v>
      </c>
      <c r="Q19" s="7">
        <v>42.9</v>
      </c>
      <c r="R19" s="7">
        <v>119.2</v>
      </c>
      <c r="S19" s="7">
        <v>234</v>
      </c>
      <c r="T19" s="149">
        <v>-167</v>
      </c>
      <c r="U19" s="540">
        <v>229</v>
      </c>
      <c r="V19" s="7">
        <v>141.69999999999999</v>
      </c>
      <c r="W19" s="7">
        <v>-7.5</v>
      </c>
    </row>
    <row r="20" spans="1:23" x14ac:dyDescent="0.25">
      <c r="A20" s="76" t="s">
        <v>99</v>
      </c>
      <c r="B20" s="33">
        <v>20.8</v>
      </c>
      <c r="C20" s="35">
        <v>4.3</v>
      </c>
      <c r="D20" s="35">
        <v>0.9</v>
      </c>
      <c r="E20" s="41">
        <v>2.7</v>
      </c>
      <c r="F20" s="37">
        <v>28.7</v>
      </c>
      <c r="G20" s="8">
        <v>-0.2</v>
      </c>
      <c r="H20" s="7">
        <v>5.2</v>
      </c>
      <c r="I20" s="7">
        <v>7.9</v>
      </c>
      <c r="J20" s="7">
        <v>4.4000000000000004</v>
      </c>
      <c r="K20" s="37">
        <v>17.3</v>
      </c>
      <c r="L20" s="7">
        <v>2.7</v>
      </c>
      <c r="M20" s="7">
        <v>12</v>
      </c>
      <c r="N20" s="7">
        <v>7.7</v>
      </c>
      <c r="O20" s="7">
        <v>181.1</v>
      </c>
      <c r="P20" s="37">
        <v>203.5</v>
      </c>
      <c r="Q20" s="7">
        <v>-14.4</v>
      </c>
      <c r="R20" s="7">
        <v>-6.9</v>
      </c>
      <c r="S20" s="7">
        <v>7.8</v>
      </c>
      <c r="T20" s="149">
        <v>1.7</v>
      </c>
      <c r="U20" s="540">
        <v>-11.9</v>
      </c>
      <c r="V20" s="7">
        <v>2.5</v>
      </c>
      <c r="W20" s="7">
        <v>5.6</v>
      </c>
    </row>
    <row r="21" spans="1:23" ht="16.5" x14ac:dyDescent="0.25">
      <c r="A21" s="266" t="s">
        <v>120</v>
      </c>
      <c r="B21" s="33">
        <v>21.2</v>
      </c>
      <c r="C21" s="35">
        <v>24.6</v>
      </c>
      <c r="D21" s="35">
        <v>21.8</v>
      </c>
      <c r="E21" s="41">
        <v>18</v>
      </c>
      <c r="F21" s="37">
        <v>85.6</v>
      </c>
      <c r="G21" s="8">
        <v>16</v>
      </c>
      <c r="H21" s="7">
        <v>18</v>
      </c>
      <c r="I21" s="7">
        <v>17.8</v>
      </c>
      <c r="J21" s="7">
        <v>16</v>
      </c>
      <c r="K21" s="37">
        <v>67.8</v>
      </c>
      <c r="L21" s="7">
        <v>10.1</v>
      </c>
      <c r="M21" s="7">
        <v>13.8</v>
      </c>
      <c r="N21" s="7">
        <v>11</v>
      </c>
      <c r="O21" s="7">
        <v>15.4</v>
      </c>
      <c r="P21" s="37">
        <v>50.3</v>
      </c>
      <c r="Q21" s="7">
        <v>12.8</v>
      </c>
      <c r="R21" s="7">
        <v>18.5</v>
      </c>
      <c r="S21" s="7">
        <v>19.899999999999999</v>
      </c>
      <c r="T21" s="149">
        <v>17.7</v>
      </c>
      <c r="U21" s="540">
        <v>69</v>
      </c>
      <c r="V21" s="7">
        <v>28.4</v>
      </c>
      <c r="W21" s="7">
        <v>43</v>
      </c>
    </row>
    <row r="22" spans="1:23" x14ac:dyDescent="0.25">
      <c r="A22" s="613" t="s">
        <v>27</v>
      </c>
      <c r="B22" s="614">
        <v>2.6</v>
      </c>
      <c r="C22" s="615">
        <v>0</v>
      </c>
      <c r="D22" s="615">
        <v>0</v>
      </c>
      <c r="E22" s="616">
        <v>0</v>
      </c>
      <c r="F22" s="617">
        <v>2.6</v>
      </c>
      <c r="G22" s="614">
        <v>0</v>
      </c>
      <c r="H22" s="615">
        <v>0</v>
      </c>
      <c r="I22" s="615">
        <v>0</v>
      </c>
      <c r="J22" s="615">
        <v>75.599999999999994</v>
      </c>
      <c r="K22" s="617">
        <v>75.599999999999994</v>
      </c>
      <c r="L22" s="615">
        <v>0</v>
      </c>
      <c r="M22" s="615">
        <v>0</v>
      </c>
      <c r="N22" s="615">
        <v>0</v>
      </c>
      <c r="O22" s="615">
        <v>0</v>
      </c>
      <c r="P22" s="617">
        <v>0</v>
      </c>
      <c r="Q22" s="615">
        <v>0</v>
      </c>
      <c r="R22" s="615">
        <v>0</v>
      </c>
      <c r="S22" s="615">
        <v>1.9</v>
      </c>
      <c r="T22" s="618">
        <v>0</v>
      </c>
      <c r="U22" s="609">
        <v>1.9</v>
      </c>
      <c r="V22" s="32">
        <v>0</v>
      </c>
      <c r="W22" s="32">
        <v>0</v>
      </c>
    </row>
    <row r="23" spans="1:23" x14ac:dyDescent="0.25">
      <c r="A23" s="619" t="s">
        <v>311</v>
      </c>
      <c r="B23" s="620">
        <v>214.7</v>
      </c>
      <c r="C23" s="621">
        <v>285.89999999999998</v>
      </c>
      <c r="D23" s="621">
        <v>321.5</v>
      </c>
      <c r="E23" s="622">
        <v>539.20000000000005</v>
      </c>
      <c r="F23" s="623">
        <v>1361.3</v>
      </c>
      <c r="G23" s="624">
        <v>224.7</v>
      </c>
      <c r="H23" s="625">
        <v>100.9</v>
      </c>
      <c r="I23" s="625">
        <v>233.9</v>
      </c>
      <c r="J23" s="625">
        <v>410.4</v>
      </c>
      <c r="K23" s="623">
        <v>969.9</v>
      </c>
      <c r="L23" s="625">
        <v>345.3</v>
      </c>
      <c r="M23" s="625">
        <v>576.79999999999995</v>
      </c>
      <c r="N23" s="625">
        <v>570.1</v>
      </c>
      <c r="O23" s="625">
        <v>917.1</v>
      </c>
      <c r="P23" s="623">
        <v>2409.3000000000002</v>
      </c>
      <c r="Q23" s="625">
        <v>392.6</v>
      </c>
      <c r="R23" s="625">
        <v>610.70000000000005</v>
      </c>
      <c r="S23" s="625">
        <v>594.29999999999995</v>
      </c>
      <c r="T23" s="626">
        <v>60.6</v>
      </c>
      <c r="U23" s="610">
        <v>1658.2</v>
      </c>
      <c r="V23" s="7">
        <v>153.1</v>
      </c>
      <c r="W23" s="7">
        <v>261.60000000000002</v>
      </c>
    </row>
    <row r="24" spans="1:23" x14ac:dyDescent="0.25">
      <c r="A24" s="76" t="s">
        <v>121</v>
      </c>
      <c r="B24" s="33">
        <v>43.9</v>
      </c>
      <c r="C24" s="35">
        <v>62.5</v>
      </c>
      <c r="D24" s="35">
        <v>63.5</v>
      </c>
      <c r="E24" s="41">
        <v>-99.9</v>
      </c>
      <c r="F24" s="37">
        <v>70</v>
      </c>
      <c r="G24" s="8">
        <v>51.2</v>
      </c>
      <c r="H24" s="7">
        <v>18.8</v>
      </c>
      <c r="I24" s="7">
        <v>49.1</v>
      </c>
      <c r="J24" s="7">
        <v>95.1</v>
      </c>
      <c r="K24" s="37">
        <v>214.2</v>
      </c>
      <c r="L24" s="7">
        <v>76.3</v>
      </c>
      <c r="M24" s="7">
        <v>133.4</v>
      </c>
      <c r="N24" s="7">
        <v>133.5</v>
      </c>
      <c r="O24" s="7">
        <v>224.2</v>
      </c>
      <c r="P24" s="37">
        <v>567.4</v>
      </c>
      <c r="Q24" s="7">
        <v>-3.7</v>
      </c>
      <c r="R24" s="7">
        <v>120.8</v>
      </c>
      <c r="S24" s="7">
        <v>142.69999999999999</v>
      </c>
      <c r="T24" s="149">
        <v>-25.5</v>
      </c>
      <c r="U24" s="540">
        <v>234.2</v>
      </c>
      <c r="V24" s="7">
        <v>28</v>
      </c>
      <c r="W24" s="7">
        <v>55.4</v>
      </c>
    </row>
    <row r="25" spans="1:23" ht="16.5" x14ac:dyDescent="0.25">
      <c r="A25" s="128" t="s">
        <v>122</v>
      </c>
      <c r="B25" s="154">
        <v>0.21099999999999999</v>
      </c>
      <c r="C25" s="145">
        <v>0.218</v>
      </c>
      <c r="D25" s="145">
        <v>0.19800000000000001</v>
      </c>
      <c r="E25" s="156">
        <v>-0.186</v>
      </c>
      <c r="F25" s="155">
        <v>5.1999999999999998E-2</v>
      </c>
      <c r="G25" s="154">
        <v>0.22900000000000001</v>
      </c>
      <c r="H25" s="145">
        <v>0.187</v>
      </c>
      <c r="I25" s="145">
        <v>0.21</v>
      </c>
      <c r="J25" s="145">
        <v>0.23200000000000001</v>
      </c>
      <c r="K25" s="155">
        <v>0.221</v>
      </c>
      <c r="L25" s="145">
        <v>0.221</v>
      </c>
      <c r="M25" s="145">
        <v>0.23100000000000001</v>
      </c>
      <c r="N25" s="145">
        <v>0.23400000000000001</v>
      </c>
      <c r="O25" s="145">
        <v>0.24399999999999999</v>
      </c>
      <c r="P25" s="155">
        <v>0.23599999999999999</v>
      </c>
      <c r="Q25" s="145">
        <v>-8.9999999999999993E-3</v>
      </c>
      <c r="R25" s="145">
        <v>0.19800000000000001</v>
      </c>
      <c r="S25" s="145">
        <v>0.24</v>
      </c>
      <c r="T25" s="145">
        <v>-0.42099999999999999</v>
      </c>
      <c r="U25" s="155">
        <v>0.14099999999999999</v>
      </c>
      <c r="V25" s="145">
        <v>0.183</v>
      </c>
      <c r="W25" s="145">
        <v>0.21199999999999999</v>
      </c>
    </row>
    <row r="26" spans="1:23" x14ac:dyDescent="0.25">
      <c r="A26" s="131" t="s">
        <v>29</v>
      </c>
      <c r="B26" s="301">
        <v>170.8</v>
      </c>
      <c r="C26" s="302">
        <v>223.4</v>
      </c>
      <c r="D26" s="302">
        <v>258</v>
      </c>
      <c r="E26" s="303">
        <v>639.1</v>
      </c>
      <c r="F26" s="304">
        <v>1291.3</v>
      </c>
      <c r="G26" s="301">
        <v>173.5</v>
      </c>
      <c r="H26" s="302">
        <v>82.1</v>
      </c>
      <c r="I26" s="302">
        <v>184.8</v>
      </c>
      <c r="J26" s="302">
        <v>315.3</v>
      </c>
      <c r="K26" s="304">
        <v>755.7</v>
      </c>
      <c r="L26" s="302">
        <v>269</v>
      </c>
      <c r="M26" s="302">
        <v>443.4</v>
      </c>
      <c r="N26" s="302">
        <v>436.6</v>
      </c>
      <c r="O26" s="302">
        <v>692.9</v>
      </c>
      <c r="P26" s="304">
        <v>1841.9</v>
      </c>
      <c r="Q26" s="302">
        <v>396.3</v>
      </c>
      <c r="R26" s="302">
        <v>489.9</v>
      </c>
      <c r="S26" s="302">
        <v>451.6</v>
      </c>
      <c r="T26" s="474">
        <v>86.1</v>
      </c>
      <c r="U26" s="543">
        <v>1424</v>
      </c>
      <c r="V26" s="302">
        <v>125.1</v>
      </c>
      <c r="W26" s="302">
        <v>206.2</v>
      </c>
    </row>
    <row r="27" spans="1:23" x14ac:dyDescent="0.25">
      <c r="A27" s="76" t="s">
        <v>123</v>
      </c>
      <c r="B27" s="8">
        <v>6.4</v>
      </c>
      <c r="C27" s="5">
        <v>-0.3</v>
      </c>
      <c r="D27" s="5">
        <v>1.4</v>
      </c>
      <c r="E27" s="42">
        <v>1.5</v>
      </c>
      <c r="F27" s="144">
        <v>9</v>
      </c>
      <c r="G27" s="6">
        <v>1.3</v>
      </c>
      <c r="H27" s="5">
        <v>0.2</v>
      </c>
      <c r="I27" s="5">
        <v>0.7</v>
      </c>
      <c r="J27" s="5">
        <v>1.6</v>
      </c>
      <c r="K27" s="144">
        <v>3.8</v>
      </c>
      <c r="L27" s="5">
        <v>2.8</v>
      </c>
      <c r="M27" s="5">
        <v>0.8</v>
      </c>
      <c r="N27" s="5">
        <v>0.9</v>
      </c>
      <c r="O27" s="5">
        <v>0.9</v>
      </c>
      <c r="P27" s="144">
        <v>5.4</v>
      </c>
      <c r="Q27" s="5">
        <v>4</v>
      </c>
      <c r="R27" s="5">
        <v>2.6</v>
      </c>
      <c r="S27" s="5">
        <v>5</v>
      </c>
      <c r="T27" s="470">
        <v>5</v>
      </c>
      <c r="U27" s="537">
        <v>16.600000000000001</v>
      </c>
      <c r="V27" s="5">
        <v>8.1999999999999993</v>
      </c>
      <c r="W27" s="5">
        <v>4.8</v>
      </c>
    </row>
    <row r="28" spans="1:23" s="125" customFormat="1" ht="15.75" thickBot="1" x14ac:dyDescent="0.3">
      <c r="A28" s="292" t="s">
        <v>31</v>
      </c>
      <c r="B28" s="293">
        <v>164.4</v>
      </c>
      <c r="C28" s="294">
        <v>223.7</v>
      </c>
      <c r="D28" s="294">
        <v>256.60000000000002</v>
      </c>
      <c r="E28" s="295">
        <v>637.6</v>
      </c>
      <c r="F28" s="296">
        <v>1282.3</v>
      </c>
      <c r="G28" s="293">
        <v>172.2</v>
      </c>
      <c r="H28" s="294">
        <v>81.900000000000006</v>
      </c>
      <c r="I28" s="294">
        <v>184.1</v>
      </c>
      <c r="J28" s="294">
        <v>313.7</v>
      </c>
      <c r="K28" s="296">
        <v>751.9</v>
      </c>
      <c r="L28" s="294">
        <v>266.2</v>
      </c>
      <c r="M28" s="294">
        <v>442.6</v>
      </c>
      <c r="N28" s="294">
        <v>435.7</v>
      </c>
      <c r="O28" s="294">
        <v>692</v>
      </c>
      <c r="P28" s="296">
        <v>1836.5</v>
      </c>
      <c r="Q28" s="294">
        <v>392.3</v>
      </c>
      <c r="R28" s="294">
        <v>487.3</v>
      </c>
      <c r="S28" s="294">
        <v>446.6</v>
      </c>
      <c r="T28" s="475">
        <v>81.099999999999994</v>
      </c>
      <c r="U28" s="544">
        <v>1407.4</v>
      </c>
      <c r="V28" s="294">
        <v>116.9</v>
      </c>
      <c r="W28" s="294">
        <v>201.4</v>
      </c>
    </row>
    <row r="29" spans="1:23" ht="3.75" customHeight="1" thickTop="1" x14ac:dyDescent="0.25">
      <c r="A29" s="76"/>
      <c r="B29" s="8"/>
      <c r="C29" s="7"/>
      <c r="D29" s="29"/>
      <c r="E29" s="158"/>
      <c r="F29" s="164"/>
      <c r="G29" s="67"/>
      <c r="K29" s="164"/>
      <c r="P29" s="164"/>
      <c r="T29" s="127"/>
      <c r="U29" s="539"/>
    </row>
    <row r="30" spans="1:23" ht="15" customHeight="1" x14ac:dyDescent="0.25">
      <c r="A30" s="76" t="s">
        <v>32</v>
      </c>
      <c r="B30" s="8"/>
      <c r="C30" s="7"/>
      <c r="D30" s="29"/>
      <c r="E30" s="41"/>
      <c r="F30" s="160"/>
      <c r="G30" s="67"/>
      <c r="K30" s="160"/>
      <c r="P30" s="160"/>
      <c r="T30" s="127"/>
      <c r="U30" s="539"/>
    </row>
    <row r="31" spans="1:23" ht="15" customHeight="1" x14ac:dyDescent="0.25">
      <c r="A31" s="76" t="s">
        <v>26</v>
      </c>
      <c r="B31" s="8">
        <v>21.2</v>
      </c>
      <c r="C31" s="7">
        <v>24.6</v>
      </c>
      <c r="D31" s="7">
        <v>21.8</v>
      </c>
      <c r="E31" s="43">
        <v>18.100000000000001</v>
      </c>
      <c r="F31" s="160">
        <v>85.7</v>
      </c>
      <c r="G31" s="8">
        <v>16</v>
      </c>
      <c r="H31" s="7">
        <v>18</v>
      </c>
      <c r="I31" s="7">
        <v>17.8</v>
      </c>
      <c r="J31" s="7">
        <v>16</v>
      </c>
      <c r="K31" s="160">
        <v>67.8</v>
      </c>
      <c r="L31" s="7">
        <v>10.1</v>
      </c>
      <c r="M31" s="7">
        <v>13.8</v>
      </c>
      <c r="N31" s="7">
        <v>11</v>
      </c>
      <c r="O31" s="7">
        <v>15.4</v>
      </c>
      <c r="P31" s="160">
        <v>50.3</v>
      </c>
      <c r="Q31" s="7">
        <v>12.8</v>
      </c>
      <c r="R31" s="7">
        <v>18.5</v>
      </c>
      <c r="S31" s="7">
        <v>19.899999999999999</v>
      </c>
      <c r="T31" s="149">
        <v>17.7</v>
      </c>
      <c r="U31" s="540">
        <v>69</v>
      </c>
      <c r="V31" s="7">
        <v>28.4</v>
      </c>
      <c r="W31" s="7">
        <v>43</v>
      </c>
    </row>
    <row r="32" spans="1:23" ht="15" customHeight="1" x14ac:dyDescent="0.25">
      <c r="A32" s="76" t="s">
        <v>27</v>
      </c>
      <c r="B32" s="8">
        <v>2.6</v>
      </c>
      <c r="C32" s="7">
        <v>0</v>
      </c>
      <c r="D32" s="7">
        <v>0</v>
      </c>
      <c r="E32" s="43">
        <v>0</v>
      </c>
      <c r="F32" s="160">
        <v>2.6</v>
      </c>
      <c r="G32" s="8">
        <v>0</v>
      </c>
      <c r="H32" s="7">
        <v>0</v>
      </c>
      <c r="I32" s="7">
        <v>0</v>
      </c>
      <c r="J32" s="7">
        <v>75.599999999999994</v>
      </c>
      <c r="K32" s="160">
        <v>75.599999999999994</v>
      </c>
      <c r="L32" s="7">
        <v>0</v>
      </c>
      <c r="M32" s="7">
        <v>0</v>
      </c>
      <c r="N32" s="7">
        <v>0</v>
      </c>
      <c r="O32" s="7">
        <v>0</v>
      </c>
      <c r="P32" s="160">
        <v>0</v>
      </c>
      <c r="Q32" s="7">
        <v>0</v>
      </c>
      <c r="R32" s="7">
        <v>0</v>
      </c>
      <c r="S32" s="7">
        <v>1.9</v>
      </c>
      <c r="T32" s="149">
        <v>0</v>
      </c>
      <c r="U32" s="540">
        <v>1.9</v>
      </c>
      <c r="V32" s="7">
        <v>0</v>
      </c>
      <c r="W32" s="7">
        <v>0</v>
      </c>
    </row>
    <row r="33" spans="1:23" ht="15" customHeight="1" x14ac:dyDescent="0.25">
      <c r="A33" s="76" t="s">
        <v>121</v>
      </c>
      <c r="B33" s="8">
        <v>43.9</v>
      </c>
      <c r="C33" s="7">
        <v>62.5</v>
      </c>
      <c r="D33" s="7">
        <v>63.5</v>
      </c>
      <c r="E33" s="43">
        <v>-100</v>
      </c>
      <c r="F33" s="160">
        <v>69.900000000000006</v>
      </c>
      <c r="G33" s="8">
        <v>51.2</v>
      </c>
      <c r="H33" s="7">
        <v>18.8</v>
      </c>
      <c r="I33" s="7">
        <v>49.1</v>
      </c>
      <c r="J33" s="7">
        <v>95.1</v>
      </c>
      <c r="K33" s="160">
        <v>214.2</v>
      </c>
      <c r="L33" s="7">
        <v>76.3</v>
      </c>
      <c r="M33" s="7">
        <v>133.4</v>
      </c>
      <c r="N33" s="7">
        <v>133.5</v>
      </c>
      <c r="O33" s="7">
        <v>224.2</v>
      </c>
      <c r="P33" s="160">
        <v>567.4</v>
      </c>
      <c r="Q33" s="7">
        <v>-3.7</v>
      </c>
      <c r="R33" s="7">
        <v>120.8</v>
      </c>
      <c r="S33" s="7">
        <v>142.69999999999999</v>
      </c>
      <c r="T33" s="149">
        <v>-25.5</v>
      </c>
      <c r="U33" s="540">
        <v>234.2</v>
      </c>
      <c r="V33" s="7">
        <v>28</v>
      </c>
      <c r="W33" s="7">
        <v>55.4</v>
      </c>
    </row>
    <row r="34" spans="1:23" ht="15" customHeight="1" x14ac:dyDescent="0.25">
      <c r="A34" s="76" t="s">
        <v>20</v>
      </c>
      <c r="B34" s="8">
        <v>105.8</v>
      </c>
      <c r="C34" s="7">
        <v>106.5</v>
      </c>
      <c r="D34" s="7">
        <v>111.6</v>
      </c>
      <c r="E34" s="43">
        <v>115.4</v>
      </c>
      <c r="F34" s="160">
        <v>439.3</v>
      </c>
      <c r="G34" s="8">
        <v>113.8</v>
      </c>
      <c r="H34" s="7">
        <v>116.4</v>
      </c>
      <c r="I34" s="7">
        <v>127.7</v>
      </c>
      <c r="J34" s="7">
        <v>143.80000000000001</v>
      </c>
      <c r="K34" s="160">
        <v>501.7</v>
      </c>
      <c r="L34" s="7">
        <v>122.1</v>
      </c>
      <c r="M34" s="7">
        <v>119.1</v>
      </c>
      <c r="N34" s="7">
        <v>122.6</v>
      </c>
      <c r="O34" s="7">
        <v>162.1</v>
      </c>
      <c r="P34" s="160">
        <v>525.9</v>
      </c>
      <c r="Q34" s="7">
        <v>149</v>
      </c>
      <c r="R34" s="7">
        <v>162.4</v>
      </c>
      <c r="S34" s="7">
        <v>142.1</v>
      </c>
      <c r="T34" s="149">
        <v>159.6</v>
      </c>
      <c r="U34" s="540">
        <v>613.1</v>
      </c>
      <c r="V34" s="7">
        <v>161.5</v>
      </c>
      <c r="W34" s="7">
        <v>154.4</v>
      </c>
    </row>
    <row r="35" spans="1:23" ht="15" customHeight="1" x14ac:dyDescent="0.25">
      <c r="A35" s="76" t="s">
        <v>21</v>
      </c>
      <c r="B35" s="8">
        <v>89</v>
      </c>
      <c r="C35" s="7">
        <v>0</v>
      </c>
      <c r="D35" s="7">
        <v>0</v>
      </c>
      <c r="E35" s="43">
        <v>0.8</v>
      </c>
      <c r="F35" s="160">
        <v>89.8</v>
      </c>
      <c r="G35" s="8">
        <v>75.2</v>
      </c>
      <c r="H35" s="7">
        <v>0</v>
      </c>
      <c r="I35" s="7">
        <v>0</v>
      </c>
      <c r="J35" s="7">
        <v>13.5</v>
      </c>
      <c r="K35" s="160">
        <v>88.7</v>
      </c>
      <c r="L35" s="7">
        <v>0</v>
      </c>
      <c r="M35" s="7">
        <v>0</v>
      </c>
      <c r="N35" s="7">
        <v>0</v>
      </c>
      <c r="O35" s="7">
        <v>0</v>
      </c>
      <c r="P35" s="160">
        <v>0</v>
      </c>
      <c r="Q35" s="7">
        <v>10.4</v>
      </c>
      <c r="R35" s="7">
        <v>26.4</v>
      </c>
      <c r="S35" s="7">
        <v>0</v>
      </c>
      <c r="T35" s="149">
        <v>21.9</v>
      </c>
      <c r="U35" s="540">
        <v>58.7</v>
      </c>
      <c r="V35" s="7">
        <v>0</v>
      </c>
      <c r="W35" s="7">
        <v>0</v>
      </c>
    </row>
    <row r="36" spans="1:23" ht="15" customHeight="1" x14ac:dyDescent="0.25">
      <c r="A36" s="76" t="s">
        <v>124</v>
      </c>
      <c r="B36" s="7">
        <v>6.4</v>
      </c>
      <c r="C36" s="7">
        <v>-0.3</v>
      </c>
      <c r="D36" s="7">
        <v>1.4</v>
      </c>
      <c r="E36" s="35">
        <v>1.5</v>
      </c>
      <c r="F36" s="160">
        <v>9</v>
      </c>
      <c r="G36" s="7">
        <v>1.3</v>
      </c>
      <c r="H36" s="7">
        <v>0.2</v>
      </c>
      <c r="I36" s="7">
        <v>0.7</v>
      </c>
      <c r="J36" s="7">
        <v>1.6</v>
      </c>
      <c r="K36" s="160">
        <v>3.8</v>
      </c>
      <c r="L36" s="7">
        <v>2.8</v>
      </c>
      <c r="M36" s="7">
        <v>0.8</v>
      </c>
      <c r="N36" s="7">
        <v>0.9</v>
      </c>
      <c r="O36" s="7">
        <v>0.9</v>
      </c>
      <c r="P36" s="160">
        <v>5.4</v>
      </c>
      <c r="Q36" s="7">
        <v>4</v>
      </c>
      <c r="R36" s="7">
        <v>2.6</v>
      </c>
      <c r="S36" s="7">
        <v>5</v>
      </c>
      <c r="T36" s="149">
        <v>5</v>
      </c>
      <c r="U36" s="540">
        <v>16.600000000000001</v>
      </c>
      <c r="V36" s="7">
        <v>8.1999999999999993</v>
      </c>
      <c r="W36" s="7">
        <v>4.8</v>
      </c>
    </row>
    <row r="37" spans="1:23" s="125" customFormat="1" ht="15" customHeight="1" x14ac:dyDescent="0.25">
      <c r="A37" s="131" t="s">
        <v>34</v>
      </c>
      <c r="B37" s="302">
        <v>433.3</v>
      </c>
      <c r="C37" s="302">
        <v>417</v>
      </c>
      <c r="D37" s="302">
        <v>454.9</v>
      </c>
      <c r="E37" s="302">
        <v>673.4</v>
      </c>
      <c r="F37" s="134">
        <v>1978.6</v>
      </c>
      <c r="G37" s="302">
        <v>429.7</v>
      </c>
      <c r="H37" s="302">
        <v>235.3</v>
      </c>
      <c r="I37" s="302">
        <v>379.4</v>
      </c>
      <c r="J37" s="302">
        <v>659.3</v>
      </c>
      <c r="K37" s="134">
        <v>1703.7</v>
      </c>
      <c r="L37" s="302">
        <v>477.5</v>
      </c>
      <c r="M37" s="302">
        <v>709.7</v>
      </c>
      <c r="N37" s="302">
        <v>703.7</v>
      </c>
      <c r="O37" s="302">
        <v>1094.5999999999999</v>
      </c>
      <c r="P37" s="134">
        <v>2985.5</v>
      </c>
      <c r="Q37" s="302">
        <v>564.79999999999995</v>
      </c>
      <c r="R37" s="302">
        <v>818</v>
      </c>
      <c r="S37" s="302">
        <v>758.2</v>
      </c>
      <c r="T37" s="474">
        <v>259.8</v>
      </c>
      <c r="U37" s="543">
        <v>2400.9</v>
      </c>
      <c r="V37" s="302">
        <v>343</v>
      </c>
      <c r="W37" s="302">
        <v>458.9</v>
      </c>
    </row>
    <row r="38" spans="1:23" ht="3.75" customHeight="1" x14ac:dyDescent="0.25">
      <c r="A38" s="76"/>
      <c r="B38" s="146"/>
      <c r="C38" s="151"/>
      <c r="D38" s="29"/>
      <c r="E38" s="41"/>
      <c r="F38" s="164"/>
      <c r="G38" s="67"/>
      <c r="K38" s="164"/>
      <c r="P38" s="164"/>
      <c r="T38" s="127"/>
      <c r="U38" s="539"/>
    </row>
    <row r="39" spans="1:23" x14ac:dyDescent="0.25">
      <c r="A39" s="76" t="s">
        <v>35</v>
      </c>
      <c r="B39" s="148">
        <v>340.2</v>
      </c>
      <c r="C39" s="149">
        <v>340.5</v>
      </c>
      <c r="D39" s="149">
        <v>341.1</v>
      </c>
      <c r="E39" s="41">
        <v>340.3</v>
      </c>
      <c r="F39" s="160">
        <v>340.5</v>
      </c>
      <c r="G39" s="8">
        <v>339.7</v>
      </c>
      <c r="H39" s="7">
        <v>337.4</v>
      </c>
      <c r="I39" s="7">
        <v>337.7</v>
      </c>
      <c r="J39" s="7">
        <v>338.8</v>
      </c>
      <c r="K39" s="160">
        <v>338.4</v>
      </c>
      <c r="L39" s="7">
        <v>339.6</v>
      </c>
      <c r="M39" s="7">
        <v>339.5</v>
      </c>
      <c r="N39" s="7">
        <v>340.3</v>
      </c>
      <c r="O39" s="7">
        <v>339.5</v>
      </c>
      <c r="P39" s="160">
        <v>339.7</v>
      </c>
      <c r="Q39" s="7">
        <v>337.1</v>
      </c>
      <c r="R39" s="7">
        <v>329.8</v>
      </c>
      <c r="S39" s="7">
        <v>324.7</v>
      </c>
      <c r="T39" s="149">
        <v>319.2</v>
      </c>
      <c r="U39" s="540">
        <v>327.7</v>
      </c>
      <c r="V39" s="7">
        <v>315.39999999999998</v>
      </c>
      <c r="W39" s="7">
        <v>314.3</v>
      </c>
    </row>
    <row r="40" spans="1:23" x14ac:dyDescent="0.25">
      <c r="A40" s="131" t="s">
        <v>125</v>
      </c>
      <c r="B40" s="322">
        <v>0.48</v>
      </c>
      <c r="C40" s="323">
        <v>0.66</v>
      </c>
      <c r="D40" s="323">
        <v>0.75</v>
      </c>
      <c r="E40" s="324">
        <v>1.87</v>
      </c>
      <c r="F40" s="325">
        <v>3.77</v>
      </c>
      <c r="G40" s="322">
        <v>0.51</v>
      </c>
      <c r="H40" s="323">
        <v>0.24</v>
      </c>
      <c r="I40" s="323">
        <v>0.55000000000000004</v>
      </c>
      <c r="J40" s="323">
        <v>0.93</v>
      </c>
      <c r="K40" s="325">
        <v>2.2200000000000002</v>
      </c>
      <c r="L40" s="323">
        <v>0.78</v>
      </c>
      <c r="M40" s="323">
        <v>1.3</v>
      </c>
      <c r="N40" s="323">
        <v>1.28</v>
      </c>
      <c r="O40" s="323">
        <v>2.04</v>
      </c>
      <c r="P40" s="325">
        <v>5.41</v>
      </c>
      <c r="Q40" s="323">
        <v>1.1599999999999999</v>
      </c>
      <c r="R40" s="323">
        <v>1.48</v>
      </c>
      <c r="S40" s="323">
        <v>1.38</v>
      </c>
      <c r="T40" s="323">
        <v>0.25</v>
      </c>
      <c r="U40" s="325">
        <v>4.29</v>
      </c>
      <c r="V40" s="323">
        <v>0.37</v>
      </c>
      <c r="W40" s="323">
        <v>0.64</v>
      </c>
    </row>
    <row r="41" spans="1:23" x14ac:dyDescent="0.25">
      <c r="A41" s="171" t="s">
        <v>5</v>
      </c>
      <c r="B41" s="146"/>
      <c r="C41" s="29"/>
      <c r="D41" s="29"/>
      <c r="E41" s="42"/>
      <c r="F41" s="28"/>
      <c r="G41" s="67"/>
      <c r="K41" s="28"/>
      <c r="P41" s="28"/>
      <c r="T41" s="127"/>
      <c r="U41" s="539"/>
    </row>
    <row r="42" spans="1:23" x14ac:dyDescent="0.25">
      <c r="A42" s="171"/>
      <c r="B42" s="151"/>
      <c r="C42" s="29"/>
      <c r="D42" s="29"/>
      <c r="E42" s="42"/>
      <c r="F42" s="28"/>
      <c r="G42" s="67"/>
      <c r="K42" s="28"/>
      <c r="P42" s="28"/>
      <c r="T42" s="127"/>
      <c r="U42" s="539"/>
    </row>
    <row r="43" spans="1:23" ht="25.7" customHeight="1" x14ac:dyDescent="0.25">
      <c r="A43" s="212" t="s">
        <v>126</v>
      </c>
      <c r="B43" s="207"/>
      <c r="C43" s="207"/>
      <c r="D43" s="207"/>
      <c r="E43" s="208"/>
      <c r="F43" s="209"/>
      <c r="G43" s="210"/>
      <c r="H43" s="207"/>
      <c r="I43" s="207"/>
      <c r="J43" s="207"/>
      <c r="K43" s="209"/>
      <c r="L43" s="207"/>
      <c r="M43" s="207"/>
      <c r="N43" s="207"/>
      <c r="O43" s="207"/>
      <c r="P43" s="209"/>
      <c r="Q43" s="207"/>
      <c r="R43" s="207"/>
      <c r="S43" s="207"/>
      <c r="T43" s="476"/>
      <c r="U43" s="545"/>
      <c r="V43" s="207"/>
      <c r="W43" s="207"/>
    </row>
    <row r="44" spans="1:23" x14ac:dyDescent="0.25">
      <c r="A44" s="236" t="s">
        <v>82</v>
      </c>
      <c r="B44" s="305">
        <v>0</v>
      </c>
      <c r="C44" s="306">
        <v>0</v>
      </c>
      <c r="D44" s="306">
        <v>0</v>
      </c>
      <c r="E44" s="307">
        <v>0</v>
      </c>
      <c r="F44" s="308">
        <v>0</v>
      </c>
      <c r="G44" s="305">
        <v>0</v>
      </c>
      <c r="H44" s="306">
        <v>0</v>
      </c>
      <c r="I44" s="306">
        <v>0</v>
      </c>
      <c r="J44" s="306">
        <v>0</v>
      </c>
      <c r="K44" s="308">
        <v>0</v>
      </c>
      <c r="L44" s="306">
        <v>0</v>
      </c>
      <c r="M44" s="306">
        <v>0</v>
      </c>
      <c r="N44" s="306">
        <v>0</v>
      </c>
      <c r="O44" s="306">
        <v>0</v>
      </c>
      <c r="P44" s="308">
        <v>0</v>
      </c>
      <c r="Q44" s="306">
        <v>0</v>
      </c>
      <c r="R44" s="306">
        <v>0</v>
      </c>
      <c r="S44" s="306">
        <v>0</v>
      </c>
      <c r="T44" s="477">
        <v>0</v>
      </c>
      <c r="U44" s="546">
        <v>0</v>
      </c>
      <c r="V44" s="477">
        <v>0</v>
      </c>
      <c r="W44" s="306">
        <v>0</v>
      </c>
    </row>
    <row r="45" spans="1:23" x14ac:dyDescent="0.25">
      <c r="A45" s="128" t="s">
        <v>16</v>
      </c>
      <c r="B45" s="163">
        <v>0</v>
      </c>
      <c r="C45" s="71">
        <v>0</v>
      </c>
      <c r="D45" s="71">
        <v>0</v>
      </c>
      <c r="E45" s="162">
        <v>0</v>
      </c>
      <c r="F45" s="72">
        <v>0</v>
      </c>
      <c r="G45" s="163">
        <v>0</v>
      </c>
      <c r="H45" s="71">
        <v>0</v>
      </c>
      <c r="I45" s="71">
        <v>0</v>
      </c>
      <c r="J45" s="71">
        <v>0</v>
      </c>
      <c r="K45" s="72">
        <v>0</v>
      </c>
      <c r="L45" s="71">
        <v>0</v>
      </c>
      <c r="M45" s="71">
        <v>0</v>
      </c>
      <c r="N45" s="71">
        <v>0</v>
      </c>
      <c r="O45" s="71">
        <v>0</v>
      </c>
      <c r="P45" s="72">
        <v>0</v>
      </c>
      <c r="Q45" s="71">
        <v>0</v>
      </c>
      <c r="R45" s="71">
        <v>0</v>
      </c>
      <c r="S45" s="71">
        <v>0</v>
      </c>
      <c r="T45" s="478">
        <v>0</v>
      </c>
      <c r="U45" s="547">
        <v>0</v>
      </c>
      <c r="V45" s="478">
        <v>0</v>
      </c>
      <c r="W45" s="71">
        <v>0</v>
      </c>
    </row>
    <row r="46" spans="1:23" x14ac:dyDescent="0.25">
      <c r="A46" s="135" t="s">
        <v>17</v>
      </c>
      <c r="B46" s="309">
        <v>0</v>
      </c>
      <c r="C46" s="310">
        <v>0</v>
      </c>
      <c r="D46" s="310">
        <v>0</v>
      </c>
      <c r="E46" s="311">
        <v>0</v>
      </c>
      <c r="F46" s="312">
        <v>0</v>
      </c>
      <c r="G46" s="313">
        <v>0</v>
      </c>
      <c r="H46" s="314">
        <v>0</v>
      </c>
      <c r="I46" s="314">
        <v>0</v>
      </c>
      <c r="J46" s="314">
        <v>0</v>
      </c>
      <c r="K46" s="312">
        <v>0</v>
      </c>
      <c r="L46" s="314">
        <v>0</v>
      </c>
      <c r="M46" s="314">
        <v>0</v>
      </c>
      <c r="N46" s="314">
        <v>0</v>
      </c>
      <c r="O46" s="314">
        <v>0</v>
      </c>
      <c r="P46" s="312">
        <v>0</v>
      </c>
      <c r="Q46" s="314">
        <v>0</v>
      </c>
      <c r="R46" s="314">
        <v>0</v>
      </c>
      <c r="S46" s="314">
        <v>0</v>
      </c>
      <c r="T46" s="479">
        <v>0</v>
      </c>
      <c r="U46" s="548">
        <v>0</v>
      </c>
      <c r="V46" s="656">
        <v>0</v>
      </c>
      <c r="W46" s="641">
        <v>0</v>
      </c>
    </row>
    <row r="47" spans="1:23" ht="6" customHeight="1" x14ac:dyDescent="0.25">
      <c r="A47" s="76"/>
      <c r="B47" s="33">
        <v>0</v>
      </c>
      <c r="C47" s="35">
        <v>0</v>
      </c>
      <c r="D47" s="46"/>
      <c r="E47" s="41"/>
      <c r="F47" s="160"/>
      <c r="G47" s="67"/>
      <c r="K47" s="160"/>
      <c r="P47" s="160"/>
      <c r="T47" s="127"/>
      <c r="U47" s="539"/>
    </row>
    <row r="48" spans="1:23" x14ac:dyDescent="0.25">
      <c r="A48" s="76" t="s">
        <v>18</v>
      </c>
      <c r="B48" s="33">
        <v>-1.5</v>
      </c>
      <c r="C48" s="35">
        <v>-1.1000000000000001</v>
      </c>
      <c r="D48" s="35">
        <v>0</v>
      </c>
      <c r="E48" s="41">
        <v>-6.4</v>
      </c>
      <c r="F48" s="37">
        <v>-9</v>
      </c>
      <c r="G48" s="7">
        <v>-4.8</v>
      </c>
      <c r="H48" s="7">
        <v>-8.1</v>
      </c>
      <c r="I48" s="7">
        <v>-16.8</v>
      </c>
      <c r="J48" s="7">
        <v>-27.1</v>
      </c>
      <c r="K48" s="37">
        <v>-56.8</v>
      </c>
      <c r="L48" s="7">
        <v>-0.7</v>
      </c>
      <c r="M48" s="7">
        <v>0.5</v>
      </c>
      <c r="N48" s="7">
        <v>0.1</v>
      </c>
      <c r="O48" s="7">
        <v>5.8</v>
      </c>
      <c r="P48" s="37">
        <v>5.7</v>
      </c>
      <c r="Q48" s="7">
        <v>1.6</v>
      </c>
      <c r="R48" s="7">
        <v>1.2</v>
      </c>
      <c r="S48" s="7">
        <v>0</v>
      </c>
      <c r="T48" s="149">
        <v>-31.9</v>
      </c>
      <c r="U48" s="540">
        <v>-29.1</v>
      </c>
      <c r="V48" s="149">
        <v>-18.399999999999999</v>
      </c>
      <c r="W48" s="7">
        <v>0.3</v>
      </c>
    </row>
    <row r="49" spans="1:23" x14ac:dyDescent="0.25">
      <c r="A49" s="76" t="s">
        <v>19</v>
      </c>
      <c r="B49" s="33">
        <v>-21.6</v>
      </c>
      <c r="C49" s="35">
        <v>-50.1</v>
      </c>
      <c r="D49" s="35">
        <v>-1.1000000000000001</v>
      </c>
      <c r="E49" s="41">
        <v>-9.5</v>
      </c>
      <c r="F49" s="37">
        <v>-82.3</v>
      </c>
      <c r="G49" s="7">
        <v>3.7</v>
      </c>
      <c r="H49" s="7">
        <v>-23.6</v>
      </c>
      <c r="I49" s="166">
        <v>-45.1</v>
      </c>
      <c r="J49" s="7">
        <v>-66.5</v>
      </c>
      <c r="K49" s="37">
        <v>-131.5</v>
      </c>
      <c r="L49" s="7">
        <v>-15.3</v>
      </c>
      <c r="M49" s="7">
        <v>-9.8000000000000007</v>
      </c>
      <c r="N49" s="7">
        <v>-33.200000000000003</v>
      </c>
      <c r="O49" s="7">
        <v>-60.9</v>
      </c>
      <c r="P49" s="37">
        <v>-119.2</v>
      </c>
      <c r="Q49" s="7">
        <v>-34.799999999999997</v>
      </c>
      <c r="R49" s="7">
        <v>-46.9</v>
      </c>
      <c r="S49" s="7">
        <v>-29.6</v>
      </c>
      <c r="T49" s="149">
        <v>-209.1</v>
      </c>
      <c r="U49" s="540">
        <v>-320.3</v>
      </c>
      <c r="V49" s="149">
        <v>-144.80000000000001</v>
      </c>
      <c r="W49" s="7">
        <v>-38.700000000000003</v>
      </c>
    </row>
    <row r="50" spans="1:23" x14ac:dyDescent="0.25">
      <c r="A50" s="76" t="s">
        <v>20</v>
      </c>
      <c r="B50" s="33">
        <v>-22.2</v>
      </c>
      <c r="C50" s="35">
        <v>-19.600000000000001</v>
      </c>
      <c r="D50" s="35">
        <v>-19.3</v>
      </c>
      <c r="E50" s="41">
        <v>-19.899999999999999</v>
      </c>
      <c r="F50" s="37">
        <v>-81</v>
      </c>
      <c r="G50" s="7">
        <v>-20.100000000000001</v>
      </c>
      <c r="H50" s="7">
        <v>-18.5</v>
      </c>
      <c r="I50" s="7">
        <v>-18.7</v>
      </c>
      <c r="J50" s="7">
        <v>-39.4</v>
      </c>
      <c r="K50" s="37">
        <v>-96.7</v>
      </c>
      <c r="L50" s="166">
        <v>-18.5</v>
      </c>
      <c r="M50" s="7">
        <v>-17.2</v>
      </c>
      <c r="N50" s="7">
        <v>-17.3</v>
      </c>
      <c r="O50" s="7">
        <v>-33.799999999999997</v>
      </c>
      <c r="P50" s="37">
        <v>-86.8</v>
      </c>
      <c r="Q50" s="166">
        <v>-41</v>
      </c>
      <c r="R50" s="7">
        <v>-40.200000000000003</v>
      </c>
      <c r="S50" s="7">
        <v>-39.5</v>
      </c>
      <c r="T50" s="149">
        <v>-45.5</v>
      </c>
      <c r="U50" s="540">
        <v>-166.2</v>
      </c>
      <c r="V50" s="657">
        <v>-49.2</v>
      </c>
      <c r="W50" s="7">
        <v>-40.299999999999997</v>
      </c>
    </row>
    <row r="51" spans="1:23" x14ac:dyDescent="0.25">
      <c r="A51" s="128" t="s">
        <v>21</v>
      </c>
      <c r="B51" s="31">
        <v>-89</v>
      </c>
      <c r="C51" s="32">
        <v>0</v>
      </c>
      <c r="D51" s="32">
        <v>0</v>
      </c>
      <c r="E51" s="40">
        <v>-0.8</v>
      </c>
      <c r="F51" s="39">
        <v>-89.8</v>
      </c>
      <c r="G51" s="5">
        <v>-75.2</v>
      </c>
      <c r="H51" s="5">
        <v>0</v>
      </c>
      <c r="I51" s="5">
        <v>0</v>
      </c>
      <c r="J51" s="5">
        <v>-13.5</v>
      </c>
      <c r="K51" s="39">
        <v>-88.7</v>
      </c>
      <c r="L51" s="5">
        <v>0</v>
      </c>
      <c r="M51" s="5">
        <v>0</v>
      </c>
      <c r="N51" s="5">
        <v>0</v>
      </c>
      <c r="O51" s="5">
        <v>0</v>
      </c>
      <c r="P51" s="39">
        <v>0</v>
      </c>
      <c r="Q51" s="5">
        <v>-10.4</v>
      </c>
      <c r="R51" s="5">
        <v>-26.4</v>
      </c>
      <c r="S51" s="5">
        <v>0</v>
      </c>
      <c r="T51" s="470">
        <v>-21.9</v>
      </c>
      <c r="U51" s="537">
        <v>-58.7</v>
      </c>
      <c r="V51" s="470">
        <v>0</v>
      </c>
      <c r="W51" s="5">
        <v>0</v>
      </c>
    </row>
    <row r="52" spans="1:23" x14ac:dyDescent="0.25">
      <c r="A52" s="76" t="s">
        <v>22</v>
      </c>
      <c r="B52" s="33">
        <v>-134.30000000000001</v>
      </c>
      <c r="C52" s="35">
        <v>-70.8</v>
      </c>
      <c r="D52" s="35">
        <v>-20.399999999999999</v>
      </c>
      <c r="E52" s="43">
        <v>-36.6</v>
      </c>
      <c r="F52" s="160">
        <v>-262.10000000000002</v>
      </c>
      <c r="G52" s="33">
        <v>-96.4</v>
      </c>
      <c r="H52" s="35">
        <v>-50.2</v>
      </c>
      <c r="I52" s="35">
        <v>-80.599999999999994</v>
      </c>
      <c r="J52" s="35">
        <v>-146.5</v>
      </c>
      <c r="K52" s="160">
        <v>-373.7</v>
      </c>
      <c r="L52" s="35">
        <v>-34.5</v>
      </c>
      <c r="M52" s="35">
        <v>-26.5</v>
      </c>
      <c r="N52" s="35">
        <v>-50.4</v>
      </c>
      <c r="O52" s="35">
        <v>-88.9</v>
      </c>
      <c r="P52" s="160">
        <v>-200.3</v>
      </c>
      <c r="Q52" s="35">
        <v>-84.6</v>
      </c>
      <c r="R52" s="35">
        <v>-112.3</v>
      </c>
      <c r="S52" s="35">
        <v>-69.099999999999994</v>
      </c>
      <c r="T52" s="472">
        <v>-308.39999999999998</v>
      </c>
      <c r="U52" s="549">
        <v>-574.29999999999995</v>
      </c>
      <c r="V52" s="472">
        <v>-212.4</v>
      </c>
      <c r="W52" s="34">
        <v>-78.7</v>
      </c>
    </row>
    <row r="53" spans="1:23" ht="6" customHeight="1" x14ac:dyDescent="0.25">
      <c r="A53" s="76"/>
      <c r="B53" s="33" t="s">
        <v>5</v>
      </c>
      <c r="C53" s="35" t="s">
        <v>5</v>
      </c>
      <c r="D53" s="46"/>
      <c r="E53" s="41"/>
      <c r="F53" s="160"/>
      <c r="G53" s="67"/>
      <c r="K53" s="160"/>
      <c r="P53" s="160"/>
      <c r="T53" s="127"/>
      <c r="U53" s="539"/>
      <c r="V53" s="127"/>
    </row>
    <row r="54" spans="1:23" x14ac:dyDescent="0.25">
      <c r="A54" s="76" t="s">
        <v>23</v>
      </c>
      <c r="B54" s="33">
        <v>0</v>
      </c>
      <c r="C54" s="35">
        <v>0</v>
      </c>
      <c r="D54" s="35">
        <v>0</v>
      </c>
      <c r="E54" s="43">
        <v>0</v>
      </c>
      <c r="F54" s="37">
        <v>0</v>
      </c>
      <c r="G54" s="35">
        <v>0</v>
      </c>
      <c r="H54" s="35">
        <v>0</v>
      </c>
      <c r="I54" s="35">
        <v>0</v>
      </c>
      <c r="J54" s="35">
        <v>0</v>
      </c>
      <c r="K54" s="37">
        <v>0</v>
      </c>
      <c r="L54" s="35">
        <v>0</v>
      </c>
      <c r="M54" s="35">
        <v>0</v>
      </c>
      <c r="N54" s="35">
        <v>0</v>
      </c>
      <c r="O54" s="35">
        <v>0</v>
      </c>
      <c r="P54" s="37">
        <v>0</v>
      </c>
      <c r="Q54" s="35">
        <v>0</v>
      </c>
      <c r="R54" s="35">
        <v>0</v>
      </c>
      <c r="S54" s="35">
        <v>0</v>
      </c>
      <c r="T54" s="472">
        <v>0</v>
      </c>
      <c r="U54" s="549">
        <v>0</v>
      </c>
      <c r="V54" s="472">
        <v>0</v>
      </c>
      <c r="W54" s="34">
        <v>0</v>
      </c>
    </row>
    <row r="55" spans="1:23" ht="6" customHeight="1" x14ac:dyDescent="0.25">
      <c r="A55" s="76"/>
      <c r="B55" s="33"/>
      <c r="C55" s="35"/>
      <c r="D55" s="46"/>
      <c r="E55" s="41"/>
      <c r="F55" s="160"/>
      <c r="G55" s="267"/>
      <c r="H55" s="268"/>
      <c r="I55" s="268"/>
      <c r="J55" s="268"/>
      <c r="K55" s="160"/>
      <c r="L55" s="268"/>
      <c r="M55" s="268"/>
      <c r="N55" s="268"/>
      <c r="O55" s="268"/>
      <c r="P55" s="160"/>
      <c r="Q55" s="268"/>
      <c r="R55" s="268"/>
      <c r="S55" s="268"/>
      <c r="T55" s="480"/>
      <c r="U55" s="550"/>
      <c r="V55" s="480"/>
      <c r="W55" s="642"/>
    </row>
    <row r="56" spans="1:23" x14ac:dyDescent="0.25">
      <c r="A56" s="527" t="s">
        <v>24</v>
      </c>
      <c r="B56" s="36">
        <v>134.30000000000001</v>
      </c>
      <c r="C56" s="44">
        <v>70.8</v>
      </c>
      <c r="D56" s="44">
        <v>20.399999999999999</v>
      </c>
      <c r="E56" s="520">
        <v>36.6</v>
      </c>
      <c r="F56" s="59">
        <v>262.10000000000002</v>
      </c>
      <c r="G56" s="36">
        <v>96.4</v>
      </c>
      <c r="H56" s="44">
        <v>50.2</v>
      </c>
      <c r="I56" s="44">
        <v>80.599999999999994</v>
      </c>
      <c r="J56" s="44">
        <v>146.5</v>
      </c>
      <c r="K56" s="59">
        <v>373.7</v>
      </c>
      <c r="L56" s="44">
        <v>34.5</v>
      </c>
      <c r="M56" s="44">
        <v>26.5</v>
      </c>
      <c r="N56" s="44">
        <v>50.4</v>
      </c>
      <c r="O56" s="44">
        <v>88.9</v>
      </c>
      <c r="P56" s="59">
        <v>200.3</v>
      </c>
      <c r="Q56" s="44">
        <v>84.6</v>
      </c>
      <c r="R56" s="44">
        <v>112.3</v>
      </c>
      <c r="S56" s="44">
        <v>69.099999999999994</v>
      </c>
      <c r="T56" s="535">
        <v>308.39999999999998</v>
      </c>
      <c r="U56" s="541">
        <v>574.20000000000005</v>
      </c>
      <c r="V56" s="535">
        <v>212.4</v>
      </c>
      <c r="W56" s="44">
        <v>78.7</v>
      </c>
    </row>
    <row r="57" spans="1:23" ht="6" customHeight="1" x14ac:dyDescent="0.25">
      <c r="A57" s="76"/>
      <c r="B57" s="33">
        <v>0</v>
      </c>
      <c r="C57" s="35">
        <v>0</v>
      </c>
      <c r="D57" s="46"/>
      <c r="E57" s="41"/>
      <c r="F57" s="160"/>
      <c r="G57" s="267"/>
      <c r="H57" s="268"/>
      <c r="I57" s="268"/>
      <c r="J57" s="268"/>
      <c r="K57" s="160"/>
      <c r="L57" s="268"/>
      <c r="M57" s="268"/>
      <c r="N57" s="268"/>
      <c r="O57" s="268"/>
      <c r="P57" s="160"/>
      <c r="Q57" s="268"/>
      <c r="R57" s="268"/>
      <c r="S57" s="268"/>
      <c r="T57" s="480"/>
      <c r="U57" s="550"/>
      <c r="V57" s="480"/>
      <c r="W57" s="642"/>
    </row>
    <row r="58" spans="1:23" x14ac:dyDescent="0.25">
      <c r="A58" s="76" t="s">
        <v>98</v>
      </c>
      <c r="B58" s="33">
        <v>0.4</v>
      </c>
      <c r="C58" s="35">
        <v>-1.3</v>
      </c>
      <c r="D58" s="35">
        <v>-2.1</v>
      </c>
      <c r="E58" s="41">
        <v>2.6</v>
      </c>
      <c r="F58" s="37">
        <v>-0.4</v>
      </c>
      <c r="G58" s="33">
        <v>0.8</v>
      </c>
      <c r="H58" s="35">
        <v>3.2</v>
      </c>
      <c r="I58" s="35">
        <v>1.1000000000000001</v>
      </c>
      <c r="J58" s="35">
        <v>1.1000000000000001</v>
      </c>
      <c r="K58" s="37">
        <v>6.2</v>
      </c>
      <c r="L58" s="35">
        <v>-25.7</v>
      </c>
      <c r="M58" s="35">
        <v>-11.2</v>
      </c>
      <c r="N58" s="35">
        <v>13.1</v>
      </c>
      <c r="O58" s="35">
        <v>-12.9</v>
      </c>
      <c r="P58" s="37">
        <v>-36.700000000000003</v>
      </c>
      <c r="Q58" s="35">
        <v>125.2</v>
      </c>
      <c r="R58" s="35">
        <v>54.9</v>
      </c>
      <c r="S58" s="35">
        <v>-179.5</v>
      </c>
      <c r="T58" s="472">
        <v>166.8</v>
      </c>
      <c r="U58" s="549">
        <v>167.5</v>
      </c>
      <c r="V58" s="472">
        <v>26.3</v>
      </c>
      <c r="W58" s="34">
        <v>5.9</v>
      </c>
    </row>
    <row r="59" spans="1:23" x14ac:dyDescent="0.25">
      <c r="A59" s="76" t="s">
        <v>127</v>
      </c>
      <c r="B59" s="33">
        <v>0</v>
      </c>
      <c r="C59" s="35">
        <v>0</v>
      </c>
      <c r="D59" s="35">
        <v>0</v>
      </c>
      <c r="E59" s="43">
        <v>0</v>
      </c>
      <c r="F59" s="37">
        <v>0</v>
      </c>
      <c r="G59" s="35">
        <v>0</v>
      </c>
      <c r="H59" s="35">
        <v>0</v>
      </c>
      <c r="I59" s="35">
        <v>0</v>
      </c>
      <c r="J59" s="35">
        <v>0</v>
      </c>
      <c r="K59" s="37">
        <v>0</v>
      </c>
      <c r="L59" s="35">
        <v>0</v>
      </c>
      <c r="M59" s="35">
        <v>0</v>
      </c>
      <c r="N59" s="35">
        <v>-17.5</v>
      </c>
      <c r="O59" s="35">
        <v>-181.1</v>
      </c>
      <c r="P59" s="37">
        <v>-198.6</v>
      </c>
      <c r="Q59" s="35">
        <v>8.9</v>
      </c>
      <c r="R59" s="35">
        <v>0</v>
      </c>
      <c r="S59" s="35">
        <v>-2.5</v>
      </c>
      <c r="T59" s="472">
        <v>0.2</v>
      </c>
      <c r="U59" s="549">
        <v>6.7</v>
      </c>
      <c r="V59" s="472">
        <v>0</v>
      </c>
      <c r="W59" s="34">
        <v>0.3</v>
      </c>
    </row>
    <row r="60" spans="1:23" x14ac:dyDescent="0.25">
      <c r="A60" s="76" t="s">
        <v>26</v>
      </c>
      <c r="B60" s="33">
        <v>0</v>
      </c>
      <c r="C60" s="35">
        <v>0</v>
      </c>
      <c r="D60" s="35">
        <v>0</v>
      </c>
      <c r="E60" s="43">
        <v>0</v>
      </c>
      <c r="F60" s="37">
        <v>0</v>
      </c>
      <c r="G60" s="35">
        <v>0</v>
      </c>
      <c r="H60" s="35">
        <v>0</v>
      </c>
      <c r="I60" s="35">
        <v>0</v>
      </c>
      <c r="J60" s="35">
        <v>0</v>
      </c>
      <c r="K60" s="37">
        <v>0</v>
      </c>
      <c r="L60" s="35">
        <v>0</v>
      </c>
      <c r="M60" s="35">
        <v>0</v>
      </c>
      <c r="N60" s="35">
        <v>0</v>
      </c>
      <c r="O60" s="35">
        <v>0</v>
      </c>
      <c r="P60" s="37">
        <v>0</v>
      </c>
      <c r="Q60" s="35">
        <v>0</v>
      </c>
      <c r="R60" s="35">
        <v>0</v>
      </c>
      <c r="S60" s="35">
        <v>0</v>
      </c>
      <c r="T60" s="472">
        <v>0</v>
      </c>
      <c r="U60" s="549">
        <v>-0.1</v>
      </c>
      <c r="V60" s="472">
        <v>0</v>
      </c>
      <c r="W60" s="34">
        <v>0</v>
      </c>
    </row>
    <row r="61" spans="1:23" x14ac:dyDescent="0.25">
      <c r="A61" s="76" t="s">
        <v>27</v>
      </c>
      <c r="B61" s="33">
        <v>-2.6</v>
      </c>
      <c r="C61" s="35">
        <v>0</v>
      </c>
      <c r="D61" s="35">
        <v>0</v>
      </c>
      <c r="E61" s="43">
        <v>0</v>
      </c>
      <c r="F61" s="37">
        <v>-2.6</v>
      </c>
      <c r="G61" s="35">
        <v>0</v>
      </c>
      <c r="H61" s="35">
        <v>0</v>
      </c>
      <c r="I61" s="35">
        <v>0</v>
      </c>
      <c r="J61" s="35">
        <v>-75.599999999999994</v>
      </c>
      <c r="K61" s="37">
        <v>-75.599999999999994</v>
      </c>
      <c r="L61" s="35">
        <v>0</v>
      </c>
      <c r="M61" s="35">
        <v>0</v>
      </c>
      <c r="N61" s="35">
        <v>0</v>
      </c>
      <c r="O61" s="35">
        <v>0</v>
      </c>
      <c r="P61" s="37">
        <v>0</v>
      </c>
      <c r="Q61" s="35">
        <v>0</v>
      </c>
      <c r="R61" s="35">
        <v>0</v>
      </c>
      <c r="S61" s="35">
        <v>-1.9</v>
      </c>
      <c r="T61" s="472">
        <v>0</v>
      </c>
      <c r="U61" s="549">
        <v>-1.9</v>
      </c>
      <c r="V61" s="472">
        <v>0</v>
      </c>
      <c r="W61" s="34">
        <v>0</v>
      </c>
    </row>
    <row r="62" spans="1:23" x14ac:dyDescent="0.25">
      <c r="A62" s="527" t="s">
        <v>128</v>
      </c>
      <c r="B62" s="36">
        <v>137.30000000000001</v>
      </c>
      <c r="C62" s="44">
        <v>69.5</v>
      </c>
      <c r="D62" s="44">
        <v>18.3</v>
      </c>
      <c r="E62" s="520">
        <v>39.200000000000003</v>
      </c>
      <c r="F62" s="59">
        <v>264.3</v>
      </c>
      <c r="G62" s="36">
        <v>97.2</v>
      </c>
      <c r="H62" s="44">
        <v>53.4</v>
      </c>
      <c r="I62" s="44">
        <v>81.7</v>
      </c>
      <c r="J62" s="44">
        <v>223.2</v>
      </c>
      <c r="K62" s="59">
        <v>455.5</v>
      </c>
      <c r="L62" s="44">
        <v>8.8000000000000007</v>
      </c>
      <c r="M62" s="44">
        <v>15.3</v>
      </c>
      <c r="N62" s="44">
        <v>46</v>
      </c>
      <c r="O62" s="44">
        <v>-105.1</v>
      </c>
      <c r="P62" s="59">
        <v>-35</v>
      </c>
      <c r="Q62" s="44">
        <v>218.7</v>
      </c>
      <c r="R62" s="44">
        <v>167.2</v>
      </c>
      <c r="S62" s="44">
        <v>-111</v>
      </c>
      <c r="T62" s="535">
        <v>475.4</v>
      </c>
      <c r="U62" s="541">
        <v>750.3</v>
      </c>
      <c r="V62" s="535">
        <v>238.8</v>
      </c>
      <c r="W62" s="44">
        <v>84.9</v>
      </c>
    </row>
    <row r="63" spans="1:23" x14ac:dyDescent="0.25">
      <c r="A63" s="76" t="s">
        <v>121</v>
      </c>
      <c r="B63" s="33">
        <v>33.9</v>
      </c>
      <c r="C63" s="35">
        <v>17.100000000000001</v>
      </c>
      <c r="D63" s="35">
        <v>6.6</v>
      </c>
      <c r="E63" s="41">
        <v>228.3</v>
      </c>
      <c r="F63" s="37">
        <v>285.89999999999998</v>
      </c>
      <c r="G63" s="45">
        <v>15.2</v>
      </c>
      <c r="H63" s="46">
        <v>15.6</v>
      </c>
      <c r="I63" s="46">
        <v>20.9</v>
      </c>
      <c r="J63" s="46">
        <v>46.7</v>
      </c>
      <c r="K63" s="37">
        <v>98.5</v>
      </c>
      <c r="L63" s="46">
        <v>0.4</v>
      </c>
      <c r="M63" s="46">
        <v>3</v>
      </c>
      <c r="N63" s="46">
        <v>11</v>
      </c>
      <c r="O63" s="46">
        <v>-26.5</v>
      </c>
      <c r="P63" s="37">
        <v>-12.1</v>
      </c>
      <c r="Q63" s="46">
        <v>132.69999999999999</v>
      </c>
      <c r="R63" s="46">
        <v>42.2</v>
      </c>
      <c r="S63" s="46">
        <v>-38.1</v>
      </c>
      <c r="T63" s="472">
        <v>117.5</v>
      </c>
      <c r="U63" s="549">
        <v>254.4</v>
      </c>
      <c r="V63" s="472">
        <v>55.8</v>
      </c>
      <c r="W63" s="66">
        <v>20</v>
      </c>
    </row>
    <row r="64" spans="1:23" ht="16.5" x14ac:dyDescent="0.25">
      <c r="A64" s="128" t="s">
        <v>122</v>
      </c>
      <c r="B64" s="154">
        <v>0.252</v>
      </c>
      <c r="C64" s="150">
        <v>0.246</v>
      </c>
      <c r="D64" s="150">
        <v>0.36199999999999999</v>
      </c>
      <c r="E64" s="157">
        <v>5.8250000000000002</v>
      </c>
      <c r="F64" s="161">
        <v>1.0820000000000001</v>
      </c>
      <c r="G64" s="165">
        <v>0.157</v>
      </c>
      <c r="H64" s="150">
        <v>0.309</v>
      </c>
      <c r="I64" s="150">
        <v>0.25600000000000001</v>
      </c>
      <c r="J64" s="150">
        <v>0.20799999999999999</v>
      </c>
      <c r="K64" s="161">
        <v>0.216</v>
      </c>
      <c r="L64" s="150">
        <v>4.4999999999999998E-2</v>
      </c>
      <c r="M64" s="150">
        <v>0.19600000000000001</v>
      </c>
      <c r="N64" s="150">
        <v>0.23899999999999999</v>
      </c>
      <c r="O64" s="150">
        <v>0.252</v>
      </c>
      <c r="P64" s="161">
        <v>0.34599999999999997</v>
      </c>
      <c r="Q64" s="150">
        <v>0.60699999999999998</v>
      </c>
      <c r="R64" s="150">
        <v>0.252</v>
      </c>
      <c r="S64" s="150">
        <v>0.34300000000000003</v>
      </c>
      <c r="T64" s="481">
        <v>0.247</v>
      </c>
      <c r="U64" s="551">
        <v>0.33900000000000002</v>
      </c>
      <c r="V64" s="481">
        <v>0.23400000000000001</v>
      </c>
      <c r="W64" s="150">
        <v>0.23599999999999999</v>
      </c>
    </row>
    <row r="65" spans="1:23" x14ac:dyDescent="0.25">
      <c r="A65" s="135" t="s">
        <v>129</v>
      </c>
      <c r="B65" s="297">
        <v>103.4</v>
      </c>
      <c r="C65" s="298">
        <v>52.4</v>
      </c>
      <c r="D65" s="298">
        <v>11.7</v>
      </c>
      <c r="E65" s="299">
        <v>-189.1</v>
      </c>
      <c r="F65" s="300">
        <v>-21.6</v>
      </c>
      <c r="G65" s="297">
        <v>82</v>
      </c>
      <c r="H65" s="298">
        <v>37.799999999999997</v>
      </c>
      <c r="I65" s="298">
        <v>60.8</v>
      </c>
      <c r="J65" s="298">
        <v>176.5</v>
      </c>
      <c r="K65" s="300">
        <v>357</v>
      </c>
      <c r="L65" s="298">
        <v>8.4</v>
      </c>
      <c r="M65" s="298">
        <v>12.3</v>
      </c>
      <c r="N65" s="298">
        <v>35</v>
      </c>
      <c r="O65" s="298">
        <v>-78.599999999999994</v>
      </c>
      <c r="P65" s="300">
        <v>-22.9</v>
      </c>
      <c r="Q65" s="298">
        <v>86</v>
      </c>
      <c r="R65" s="298">
        <v>125</v>
      </c>
      <c r="S65" s="298">
        <v>-72.900000000000006</v>
      </c>
      <c r="T65" s="482">
        <v>357.9</v>
      </c>
      <c r="U65" s="552">
        <v>495.9</v>
      </c>
      <c r="V65" s="482">
        <v>183</v>
      </c>
      <c r="W65" s="298">
        <v>64.900000000000006</v>
      </c>
    </row>
    <row r="66" spans="1:23" x14ac:dyDescent="0.25">
      <c r="A66" s="76" t="s">
        <v>30</v>
      </c>
      <c r="B66" s="8">
        <v>0</v>
      </c>
      <c r="C66" s="5">
        <v>0</v>
      </c>
      <c r="D66" s="5">
        <v>0</v>
      </c>
      <c r="E66" s="153">
        <v>0</v>
      </c>
      <c r="F66" s="144">
        <v>0</v>
      </c>
      <c r="G66" s="5">
        <v>0</v>
      </c>
      <c r="H66" s="5">
        <v>0</v>
      </c>
      <c r="I66" s="5">
        <v>0</v>
      </c>
      <c r="J66" s="153">
        <v>0</v>
      </c>
      <c r="K66" s="144">
        <v>0</v>
      </c>
      <c r="L66" s="5">
        <v>0</v>
      </c>
      <c r="M66" s="5">
        <v>0</v>
      </c>
      <c r="N66" s="5">
        <v>0</v>
      </c>
      <c r="O66" s="5">
        <v>3.7</v>
      </c>
      <c r="P66" s="144">
        <v>3.7</v>
      </c>
      <c r="Q66" s="5">
        <v>9</v>
      </c>
      <c r="R66" s="5">
        <v>8.1999999999999993</v>
      </c>
      <c r="S66" s="5">
        <v>8.1999999999999993</v>
      </c>
      <c r="T66" s="470">
        <v>14.6</v>
      </c>
      <c r="U66" s="537">
        <v>40</v>
      </c>
      <c r="V66" s="470">
        <v>10.199999999999999</v>
      </c>
      <c r="W66" s="5">
        <v>8.3000000000000007</v>
      </c>
    </row>
    <row r="67" spans="1:23" s="125" customFormat="1" ht="31.5" customHeight="1" thickBot="1" x14ac:dyDescent="0.3">
      <c r="A67" s="292" t="s">
        <v>130</v>
      </c>
      <c r="B67" s="293">
        <v>103.4</v>
      </c>
      <c r="C67" s="294">
        <v>52.4</v>
      </c>
      <c r="D67" s="294">
        <v>11.7</v>
      </c>
      <c r="E67" s="295">
        <v>-189.1</v>
      </c>
      <c r="F67" s="296">
        <v>-21.6</v>
      </c>
      <c r="G67" s="293">
        <v>82</v>
      </c>
      <c r="H67" s="294">
        <v>37.799999999999997</v>
      </c>
      <c r="I67" s="294">
        <v>60.8</v>
      </c>
      <c r="J67" s="294">
        <v>176.5</v>
      </c>
      <c r="K67" s="296">
        <v>357</v>
      </c>
      <c r="L67" s="294">
        <v>8.4</v>
      </c>
      <c r="M67" s="294">
        <v>12.3</v>
      </c>
      <c r="N67" s="294">
        <v>35</v>
      </c>
      <c r="O67" s="294">
        <v>-82.3</v>
      </c>
      <c r="P67" s="296">
        <v>-26.6</v>
      </c>
      <c r="Q67" s="294">
        <v>77</v>
      </c>
      <c r="R67" s="294">
        <v>116.8</v>
      </c>
      <c r="S67" s="294">
        <v>-81.099999999999994</v>
      </c>
      <c r="T67" s="475">
        <v>343.3</v>
      </c>
      <c r="U67" s="544">
        <v>455.7</v>
      </c>
      <c r="V67" s="475">
        <v>172.8</v>
      </c>
      <c r="W67" s="294">
        <v>56.6</v>
      </c>
    </row>
    <row r="68" spans="1:23" ht="4.3499999999999996" customHeight="1" thickTop="1" x14ac:dyDescent="0.25">
      <c r="A68" s="76"/>
      <c r="B68" s="8" t="s">
        <v>5</v>
      </c>
      <c r="C68" s="7" t="s">
        <v>5</v>
      </c>
      <c r="D68" s="29"/>
      <c r="E68" s="42"/>
      <c r="F68" s="28"/>
      <c r="G68" s="67"/>
      <c r="K68" s="28"/>
      <c r="P68" s="28"/>
      <c r="T68" s="127" t="s">
        <v>131</v>
      </c>
      <c r="U68" s="539" t="s">
        <v>131</v>
      </c>
      <c r="V68" s="127"/>
    </row>
    <row r="69" spans="1:23" ht="15" customHeight="1" x14ac:dyDescent="0.25">
      <c r="A69" s="76" t="s">
        <v>32</v>
      </c>
      <c r="B69" s="8"/>
      <c r="C69" s="7"/>
      <c r="D69" s="29"/>
      <c r="E69" s="42"/>
      <c r="F69" s="28"/>
      <c r="G69" s="67"/>
      <c r="K69" s="28"/>
      <c r="P69" s="28"/>
      <c r="T69" s="127"/>
      <c r="U69" s="539"/>
      <c r="V69" s="127"/>
    </row>
    <row r="70" spans="1:23" ht="15" customHeight="1" x14ac:dyDescent="0.25">
      <c r="A70" s="266" t="s">
        <v>26</v>
      </c>
      <c r="B70" s="33">
        <v>0</v>
      </c>
      <c r="C70" s="35">
        <v>0</v>
      </c>
      <c r="D70" s="35">
        <v>0</v>
      </c>
      <c r="E70" s="43">
        <v>0</v>
      </c>
      <c r="F70" s="160">
        <v>0</v>
      </c>
      <c r="G70" s="33">
        <v>0</v>
      </c>
      <c r="H70" s="35">
        <v>0</v>
      </c>
      <c r="I70" s="35">
        <v>0</v>
      </c>
      <c r="J70" s="35">
        <v>0</v>
      </c>
      <c r="K70" s="160">
        <v>0</v>
      </c>
      <c r="L70" s="35">
        <v>0</v>
      </c>
      <c r="M70" s="35">
        <v>0</v>
      </c>
      <c r="N70" s="35">
        <v>0</v>
      </c>
      <c r="O70" s="35">
        <v>0</v>
      </c>
      <c r="P70" s="160">
        <v>0</v>
      </c>
      <c r="Q70" s="35">
        <v>0</v>
      </c>
      <c r="R70" s="35">
        <v>0</v>
      </c>
      <c r="S70" s="35">
        <v>0</v>
      </c>
      <c r="T70" s="472">
        <v>0</v>
      </c>
      <c r="U70" s="549">
        <v>-0.1</v>
      </c>
      <c r="V70" s="472">
        <v>0</v>
      </c>
      <c r="W70" s="34">
        <v>0</v>
      </c>
    </row>
    <row r="71" spans="1:23" ht="15" customHeight="1" x14ac:dyDescent="0.25">
      <c r="A71" s="266" t="s">
        <v>27</v>
      </c>
      <c r="B71" s="33">
        <v>-2.6</v>
      </c>
      <c r="C71" s="35">
        <v>0</v>
      </c>
      <c r="D71" s="35">
        <v>0</v>
      </c>
      <c r="E71" s="43">
        <v>0</v>
      </c>
      <c r="F71" s="160">
        <v>-2.6</v>
      </c>
      <c r="G71" s="33">
        <v>0</v>
      </c>
      <c r="H71" s="35">
        <v>0</v>
      </c>
      <c r="I71" s="35">
        <v>0</v>
      </c>
      <c r="J71" s="35">
        <v>-75.599999999999994</v>
      </c>
      <c r="K71" s="160">
        <v>-75.599999999999994</v>
      </c>
      <c r="L71" s="35">
        <v>0</v>
      </c>
      <c r="M71" s="35">
        <v>0</v>
      </c>
      <c r="N71" s="35">
        <v>0</v>
      </c>
      <c r="O71" s="35">
        <v>0</v>
      </c>
      <c r="P71" s="160">
        <v>0</v>
      </c>
      <c r="Q71" s="35">
        <v>0</v>
      </c>
      <c r="R71" s="35">
        <v>0</v>
      </c>
      <c r="S71" s="35">
        <v>-1.9</v>
      </c>
      <c r="T71" s="472">
        <v>0</v>
      </c>
      <c r="U71" s="549">
        <v>-1.9</v>
      </c>
      <c r="V71" s="472">
        <v>0</v>
      </c>
      <c r="W71" s="34">
        <v>0</v>
      </c>
    </row>
    <row r="72" spans="1:23" ht="15" customHeight="1" x14ac:dyDescent="0.25">
      <c r="A72" s="266" t="s">
        <v>121</v>
      </c>
      <c r="B72" s="33">
        <v>33.799999999999997</v>
      </c>
      <c r="C72" s="35">
        <v>17.5</v>
      </c>
      <c r="D72" s="35">
        <v>7.2</v>
      </c>
      <c r="E72" s="43">
        <v>228.4</v>
      </c>
      <c r="F72" s="160">
        <v>286.89999999999998</v>
      </c>
      <c r="G72" s="33">
        <v>15.3</v>
      </c>
      <c r="H72" s="35">
        <v>14.9</v>
      </c>
      <c r="I72" s="35">
        <v>20.9</v>
      </c>
      <c r="J72" s="35">
        <v>46.8</v>
      </c>
      <c r="K72" s="160">
        <v>97.9</v>
      </c>
      <c r="L72" s="35">
        <v>0.4</v>
      </c>
      <c r="M72" s="35">
        <v>3</v>
      </c>
      <c r="N72" s="35">
        <v>11</v>
      </c>
      <c r="O72" s="35">
        <v>-26.5</v>
      </c>
      <c r="P72" s="160">
        <v>-12.1</v>
      </c>
      <c r="Q72" s="35">
        <v>132.69999999999999</v>
      </c>
      <c r="R72" s="35">
        <v>42.2</v>
      </c>
      <c r="S72" s="35">
        <v>-38.1</v>
      </c>
      <c r="T72" s="472">
        <v>117.5</v>
      </c>
      <c r="U72" s="549">
        <v>254.4</v>
      </c>
      <c r="V72" s="472">
        <v>55.8</v>
      </c>
      <c r="W72" s="34">
        <v>20</v>
      </c>
    </row>
    <row r="73" spans="1:23" ht="15" customHeight="1" x14ac:dyDescent="0.25">
      <c r="A73" s="76" t="s">
        <v>20</v>
      </c>
      <c r="B73" s="33">
        <v>-22.2</v>
      </c>
      <c r="C73" s="35">
        <v>-19.600000000000001</v>
      </c>
      <c r="D73" s="35">
        <v>-19.399999999999999</v>
      </c>
      <c r="E73" s="43">
        <v>-19.899999999999999</v>
      </c>
      <c r="F73" s="160">
        <v>-81.099999999999994</v>
      </c>
      <c r="G73" s="33">
        <v>-20.100000000000001</v>
      </c>
      <c r="H73" s="35">
        <v>-18.5</v>
      </c>
      <c r="I73" s="35">
        <v>-18.7</v>
      </c>
      <c r="J73" s="35">
        <v>-39.4</v>
      </c>
      <c r="K73" s="160">
        <v>-96.7</v>
      </c>
      <c r="L73" s="35">
        <v>-18.5</v>
      </c>
      <c r="M73" s="35">
        <v>-17.2</v>
      </c>
      <c r="N73" s="35">
        <v>-17.3</v>
      </c>
      <c r="O73" s="35">
        <v>-33.799999999999997</v>
      </c>
      <c r="P73" s="160">
        <v>-86.8</v>
      </c>
      <c r="Q73" s="35">
        <v>-41</v>
      </c>
      <c r="R73" s="35">
        <v>-40.200000000000003</v>
      </c>
      <c r="S73" s="35">
        <v>-39.5</v>
      </c>
      <c r="T73" s="472">
        <v>-45.5</v>
      </c>
      <c r="U73" s="549">
        <v>-166.2</v>
      </c>
      <c r="V73" s="472">
        <v>-49.2</v>
      </c>
      <c r="W73" s="34">
        <v>-40.299999999999997</v>
      </c>
    </row>
    <row r="74" spans="1:23" ht="15" customHeight="1" x14ac:dyDescent="0.25">
      <c r="A74" s="76" t="s">
        <v>21</v>
      </c>
      <c r="B74" s="33">
        <v>-89</v>
      </c>
      <c r="C74" s="35">
        <v>0</v>
      </c>
      <c r="D74" s="35">
        <v>0</v>
      </c>
      <c r="E74" s="43">
        <v>-0.8</v>
      </c>
      <c r="F74" s="160">
        <v>-89.8</v>
      </c>
      <c r="G74" s="33">
        <v>-75.2</v>
      </c>
      <c r="H74" s="35">
        <v>0</v>
      </c>
      <c r="I74" s="35">
        <v>0</v>
      </c>
      <c r="J74" s="35">
        <v>-13.5</v>
      </c>
      <c r="K74" s="160">
        <v>-88.7</v>
      </c>
      <c r="L74" s="35">
        <v>0</v>
      </c>
      <c r="M74" s="35">
        <v>0</v>
      </c>
      <c r="N74" s="35">
        <v>0</v>
      </c>
      <c r="O74" s="35">
        <v>0</v>
      </c>
      <c r="P74" s="160">
        <v>0</v>
      </c>
      <c r="Q74" s="35">
        <v>-10.4</v>
      </c>
      <c r="R74" s="35">
        <v>-26.4</v>
      </c>
      <c r="S74" s="35">
        <v>0</v>
      </c>
      <c r="T74" s="472">
        <v>-21.9</v>
      </c>
      <c r="U74" s="549">
        <v>-58.7</v>
      </c>
      <c r="V74" s="472">
        <v>0</v>
      </c>
      <c r="W74" s="34">
        <v>0</v>
      </c>
    </row>
    <row r="75" spans="1:23" ht="15" customHeight="1" x14ac:dyDescent="0.25">
      <c r="A75" s="128" t="s">
        <v>33</v>
      </c>
      <c r="B75" s="31">
        <v>0</v>
      </c>
      <c r="C75" s="32">
        <v>0</v>
      </c>
      <c r="D75" s="32">
        <v>0</v>
      </c>
      <c r="E75" s="38">
        <v>0</v>
      </c>
      <c r="F75" s="159">
        <v>0</v>
      </c>
      <c r="G75" s="31">
        <v>0</v>
      </c>
      <c r="H75" s="32">
        <v>0</v>
      </c>
      <c r="I75" s="32">
        <v>0</v>
      </c>
      <c r="J75" s="38">
        <v>0</v>
      </c>
      <c r="K75" s="159">
        <v>0</v>
      </c>
      <c r="L75" s="31">
        <v>0</v>
      </c>
      <c r="M75" s="32">
        <v>0</v>
      </c>
      <c r="N75" s="32">
        <v>0</v>
      </c>
      <c r="O75" s="32">
        <v>3.7</v>
      </c>
      <c r="P75" s="159">
        <v>3.7</v>
      </c>
      <c r="Q75" s="32">
        <v>9</v>
      </c>
      <c r="R75" s="32">
        <v>8.1999999999999993</v>
      </c>
      <c r="S75" s="32">
        <v>8.1999999999999993</v>
      </c>
      <c r="T75" s="473">
        <v>14.6</v>
      </c>
      <c r="U75" s="542">
        <v>40</v>
      </c>
      <c r="V75" s="473">
        <v>10.199999999999999</v>
      </c>
      <c r="W75" s="32">
        <v>8.3000000000000007</v>
      </c>
    </row>
    <row r="76" spans="1:23" s="125" customFormat="1" ht="15" customHeight="1" x14ac:dyDescent="0.25">
      <c r="A76" s="135" t="s">
        <v>132</v>
      </c>
      <c r="B76" s="136">
        <v>23.4</v>
      </c>
      <c r="C76" s="138">
        <v>50.3</v>
      </c>
      <c r="D76" s="138">
        <v>-0.5</v>
      </c>
      <c r="E76" s="291">
        <v>18.600000000000001</v>
      </c>
      <c r="F76" s="315">
        <v>91.8</v>
      </c>
      <c r="G76" s="136">
        <v>2</v>
      </c>
      <c r="H76" s="138">
        <v>34.200000000000003</v>
      </c>
      <c r="I76" s="138">
        <v>63</v>
      </c>
      <c r="J76" s="138">
        <v>94.8</v>
      </c>
      <c r="K76" s="315">
        <v>193.9</v>
      </c>
      <c r="L76" s="138">
        <v>-9.6999999999999993</v>
      </c>
      <c r="M76" s="138">
        <v>-1.9</v>
      </c>
      <c r="N76" s="138">
        <v>28.7</v>
      </c>
      <c r="O76" s="138">
        <v>-138.9</v>
      </c>
      <c r="P76" s="315">
        <v>-121.8</v>
      </c>
      <c r="Q76" s="138">
        <v>167.3</v>
      </c>
      <c r="R76" s="138">
        <v>100.6</v>
      </c>
      <c r="S76" s="138">
        <v>-152.4</v>
      </c>
      <c r="T76" s="471">
        <v>408</v>
      </c>
      <c r="U76" s="538">
        <v>523.4</v>
      </c>
      <c r="V76" s="471">
        <v>189.6</v>
      </c>
      <c r="W76" s="137">
        <v>44.6</v>
      </c>
    </row>
    <row r="77" spans="1:23" ht="3.75" customHeight="1" x14ac:dyDescent="0.25">
      <c r="A77" s="76"/>
      <c r="B77" s="45"/>
      <c r="C77" s="46"/>
      <c r="D77" s="46"/>
      <c r="E77" s="41"/>
      <c r="F77" s="160"/>
      <c r="G77" s="67"/>
      <c r="K77" s="160"/>
      <c r="P77" s="160"/>
      <c r="T77" s="127"/>
      <c r="U77" s="539"/>
      <c r="V77" s="127"/>
    </row>
    <row r="78" spans="1:23" x14ac:dyDescent="0.25">
      <c r="A78" s="76" t="s">
        <v>35</v>
      </c>
      <c r="B78" s="45">
        <v>340.2</v>
      </c>
      <c r="C78" s="46">
        <v>340.5</v>
      </c>
      <c r="D78" s="46">
        <v>341.1</v>
      </c>
      <c r="E78" s="41">
        <v>340.3</v>
      </c>
      <c r="F78" s="160">
        <v>340.5</v>
      </c>
      <c r="G78" s="45">
        <v>339.7</v>
      </c>
      <c r="H78" s="46">
        <v>337.4</v>
      </c>
      <c r="I78" s="46">
        <v>337.7</v>
      </c>
      <c r="J78" s="46">
        <v>338.8</v>
      </c>
      <c r="K78" s="160">
        <v>338.4</v>
      </c>
      <c r="L78" s="46">
        <v>339.6</v>
      </c>
      <c r="M78" s="46">
        <v>339.5</v>
      </c>
      <c r="N78" s="46">
        <v>340.3</v>
      </c>
      <c r="O78" s="46">
        <v>339.5</v>
      </c>
      <c r="P78" s="160">
        <v>339.5</v>
      </c>
      <c r="Q78" s="46">
        <v>337.1</v>
      </c>
      <c r="R78" s="46">
        <v>329.8</v>
      </c>
      <c r="S78" s="46">
        <v>324.7</v>
      </c>
      <c r="T78" s="472">
        <v>319.2</v>
      </c>
      <c r="U78" s="549">
        <v>327.7</v>
      </c>
      <c r="V78" s="472">
        <v>315.39999999999998</v>
      </c>
      <c r="W78" s="66">
        <v>314.3</v>
      </c>
    </row>
    <row r="79" spans="1:23" ht="17.850000000000001" customHeight="1" x14ac:dyDescent="0.25">
      <c r="A79" s="131" t="s">
        <v>133</v>
      </c>
      <c r="B79" s="322">
        <v>0.3</v>
      </c>
      <c r="C79" s="323">
        <v>0.15</v>
      </c>
      <c r="D79" s="323">
        <v>0.03</v>
      </c>
      <c r="E79" s="324">
        <v>-0.56000000000000005</v>
      </c>
      <c r="F79" s="325">
        <v>-0.06</v>
      </c>
      <c r="G79" s="322">
        <v>0.24</v>
      </c>
      <c r="H79" s="323">
        <v>0.1</v>
      </c>
      <c r="I79" s="323">
        <v>0.18</v>
      </c>
      <c r="J79" s="323">
        <v>0.52</v>
      </c>
      <c r="K79" s="325">
        <v>1.06</v>
      </c>
      <c r="L79" s="326">
        <v>0.02</v>
      </c>
      <c r="M79" s="326">
        <v>0.04</v>
      </c>
      <c r="N79" s="326">
        <v>0.1</v>
      </c>
      <c r="O79" s="323">
        <v>-0.24</v>
      </c>
      <c r="P79" s="325">
        <v>-0.08</v>
      </c>
      <c r="Q79" s="326">
        <v>0.23</v>
      </c>
      <c r="R79" s="326">
        <v>0.35</v>
      </c>
      <c r="S79" s="326">
        <v>-0.25</v>
      </c>
      <c r="T79" s="326">
        <v>1.08</v>
      </c>
      <c r="U79" s="553">
        <v>1.39</v>
      </c>
      <c r="V79" s="326">
        <v>0.55000000000000004</v>
      </c>
      <c r="W79" s="326">
        <v>0.18</v>
      </c>
    </row>
    <row r="80" spans="1:23" s="214" customFormat="1" x14ac:dyDescent="0.25">
      <c r="A80" s="382"/>
      <c r="B80" s="420"/>
      <c r="C80" s="421"/>
      <c r="D80" s="421"/>
      <c r="E80" s="422"/>
      <c r="F80" s="423"/>
      <c r="G80" s="420"/>
      <c r="H80" s="421"/>
      <c r="I80" s="421"/>
      <c r="J80" s="421"/>
      <c r="K80" s="423"/>
      <c r="L80" s="424"/>
      <c r="M80" s="424"/>
      <c r="N80" s="424"/>
      <c r="O80" s="421"/>
      <c r="P80" s="423"/>
      <c r="Q80" s="424"/>
      <c r="R80" s="424"/>
      <c r="S80" s="424"/>
      <c r="T80" s="424"/>
      <c r="U80" s="554"/>
      <c r="V80" s="424"/>
      <c r="W80" s="643"/>
    </row>
    <row r="81" spans="1:23" x14ac:dyDescent="0.25">
      <c r="A81" s="171" t="s">
        <v>5</v>
      </c>
      <c r="B81" s="58"/>
      <c r="C81" s="29"/>
      <c r="D81" s="29"/>
      <c r="E81" s="42"/>
      <c r="F81" s="28"/>
      <c r="G81" s="67"/>
      <c r="K81" s="28"/>
      <c r="P81" s="28"/>
      <c r="S81" s="214"/>
      <c r="T81" s="459"/>
      <c r="U81" s="555"/>
      <c r="V81" s="127"/>
    </row>
    <row r="82" spans="1:23" ht="25.7" customHeight="1" x14ac:dyDescent="0.25">
      <c r="A82" s="212" t="s">
        <v>134</v>
      </c>
      <c r="B82" s="207"/>
      <c r="C82" s="207"/>
      <c r="D82" s="207"/>
      <c r="E82" s="208"/>
      <c r="F82" s="209"/>
      <c r="G82" s="210"/>
      <c r="H82" s="207"/>
      <c r="I82" s="207"/>
      <c r="J82" s="207"/>
      <c r="K82" s="209"/>
      <c r="L82" s="207"/>
      <c r="M82" s="207"/>
      <c r="N82" s="207"/>
      <c r="O82" s="207"/>
      <c r="P82" s="209"/>
      <c r="Q82" s="207"/>
      <c r="R82" s="207"/>
      <c r="S82" s="207"/>
      <c r="T82" s="476"/>
      <c r="U82" s="545"/>
      <c r="V82" s="476"/>
      <c r="W82" s="207"/>
    </row>
    <row r="83" spans="1:23" x14ac:dyDescent="0.25">
      <c r="A83" s="236" t="s">
        <v>82</v>
      </c>
      <c r="B83" s="132">
        <v>3075.2</v>
      </c>
      <c r="C83" s="133">
        <v>3533.9</v>
      </c>
      <c r="D83" s="133">
        <v>3631.5</v>
      </c>
      <c r="E83" s="316">
        <v>4439.3</v>
      </c>
      <c r="F83" s="134">
        <v>14679.9</v>
      </c>
      <c r="G83" s="133">
        <v>3431.3</v>
      </c>
      <c r="H83" s="133">
        <v>2987.7</v>
      </c>
      <c r="I83" s="133">
        <v>3248.5</v>
      </c>
      <c r="J83" s="133">
        <v>4123</v>
      </c>
      <c r="K83" s="134">
        <v>13790.5</v>
      </c>
      <c r="L83" s="133">
        <v>3359</v>
      </c>
      <c r="M83" s="133">
        <v>3911.7</v>
      </c>
      <c r="N83" s="133">
        <v>4173</v>
      </c>
      <c r="O83" s="133">
        <v>5565.8</v>
      </c>
      <c r="P83" s="134">
        <v>17009.5</v>
      </c>
      <c r="Q83" s="133">
        <v>4376</v>
      </c>
      <c r="R83" s="133">
        <v>4802.6000000000004</v>
      </c>
      <c r="S83" s="133">
        <v>4622.8</v>
      </c>
      <c r="T83" s="483">
        <v>4975.1000000000004</v>
      </c>
      <c r="U83" s="556">
        <v>18776.5</v>
      </c>
      <c r="V83" s="483">
        <v>4180.8</v>
      </c>
      <c r="W83" s="133">
        <v>4477.5</v>
      </c>
    </row>
    <row r="84" spans="1:23" x14ac:dyDescent="0.25">
      <c r="A84" s="128" t="s">
        <v>16</v>
      </c>
      <c r="B84" s="31">
        <v>2060.3000000000002</v>
      </c>
      <c r="C84" s="32">
        <v>2180.1999999999998</v>
      </c>
      <c r="D84" s="32">
        <v>2293.6</v>
      </c>
      <c r="E84" s="38">
        <v>2680.1</v>
      </c>
      <c r="F84" s="39">
        <v>9214.2000000000007</v>
      </c>
      <c r="G84" s="32">
        <v>2457.9</v>
      </c>
      <c r="H84" s="32">
        <v>2393.6999999999998</v>
      </c>
      <c r="I84" s="32">
        <v>2396.6</v>
      </c>
      <c r="J84" s="32">
        <v>2787.5</v>
      </c>
      <c r="K84" s="39">
        <v>10035.700000000001</v>
      </c>
      <c r="L84" s="31">
        <v>2579.9</v>
      </c>
      <c r="M84" s="32">
        <v>2546.9</v>
      </c>
      <c r="N84" s="32">
        <v>2625.3</v>
      </c>
      <c r="O84" s="32">
        <v>2984.4</v>
      </c>
      <c r="P84" s="39">
        <v>10736.5</v>
      </c>
      <c r="Q84" s="32">
        <v>2956.9</v>
      </c>
      <c r="R84" s="32">
        <v>2968.7</v>
      </c>
      <c r="S84" s="32">
        <v>2906.7</v>
      </c>
      <c r="T84" s="473">
        <v>3219.4</v>
      </c>
      <c r="U84" s="542">
        <v>12051.7</v>
      </c>
      <c r="V84" s="473">
        <v>3230.3</v>
      </c>
      <c r="W84" s="32">
        <v>3242.4</v>
      </c>
    </row>
    <row r="85" spans="1:23" x14ac:dyDescent="0.25">
      <c r="A85" s="135" t="s">
        <v>17</v>
      </c>
      <c r="B85" s="136">
        <v>5135.5</v>
      </c>
      <c r="C85" s="138">
        <v>5714.1</v>
      </c>
      <c r="D85" s="138">
        <v>5925.1</v>
      </c>
      <c r="E85" s="291">
        <v>7119.4</v>
      </c>
      <c r="F85" s="140">
        <v>23894.1</v>
      </c>
      <c r="G85" s="138">
        <v>5889.2</v>
      </c>
      <c r="H85" s="138">
        <v>5381.4</v>
      </c>
      <c r="I85" s="138">
        <v>5645.1</v>
      </c>
      <c r="J85" s="138">
        <v>6910.5</v>
      </c>
      <c r="K85" s="140">
        <v>23826.2</v>
      </c>
      <c r="L85" s="138">
        <v>5938.9</v>
      </c>
      <c r="M85" s="138">
        <v>6458.6</v>
      </c>
      <c r="N85" s="138">
        <v>6798.3</v>
      </c>
      <c r="O85" s="138">
        <v>8550.2000000000007</v>
      </c>
      <c r="P85" s="140">
        <v>27746</v>
      </c>
      <c r="Q85" s="138">
        <v>7332.9</v>
      </c>
      <c r="R85" s="138">
        <v>7771.3</v>
      </c>
      <c r="S85" s="138">
        <v>7529.5</v>
      </c>
      <c r="T85" s="471">
        <v>8194.5</v>
      </c>
      <c r="U85" s="538">
        <v>30828.2</v>
      </c>
      <c r="V85" s="471">
        <v>7411.1</v>
      </c>
      <c r="W85" s="137">
        <v>7719.9</v>
      </c>
    </row>
    <row r="86" spans="1:23" ht="6" customHeight="1" x14ac:dyDescent="0.25">
      <c r="A86" s="76"/>
      <c r="B86" s="33"/>
      <c r="C86" s="35"/>
      <c r="D86" s="46"/>
      <c r="E86" s="41"/>
      <c r="F86" s="160"/>
      <c r="G86" s="67"/>
      <c r="K86" s="160"/>
      <c r="P86" s="160"/>
      <c r="T86" s="127"/>
      <c r="U86" s="539"/>
      <c r="V86" s="127"/>
    </row>
    <row r="87" spans="1:23" x14ac:dyDescent="0.25">
      <c r="A87" s="76" t="s">
        <v>18</v>
      </c>
      <c r="B87" s="33">
        <v>4020.5</v>
      </c>
      <c r="C87" s="35">
        <v>4444.7</v>
      </c>
      <c r="D87" s="35">
        <v>4687.3</v>
      </c>
      <c r="E87" s="43">
        <v>5527.4</v>
      </c>
      <c r="F87" s="37">
        <v>18679.900000000001</v>
      </c>
      <c r="G87" s="35">
        <v>4707.8999999999996</v>
      </c>
      <c r="H87" s="35">
        <v>4391.3999999999996</v>
      </c>
      <c r="I87" s="35">
        <v>4547.7</v>
      </c>
      <c r="J87" s="35">
        <v>5343.7</v>
      </c>
      <c r="K87" s="37">
        <v>18990.7</v>
      </c>
      <c r="L87" s="35">
        <v>4718.8</v>
      </c>
      <c r="M87" s="35">
        <v>5017.2</v>
      </c>
      <c r="N87" s="35">
        <v>5258.95</v>
      </c>
      <c r="O87" s="35">
        <v>6590.1</v>
      </c>
      <c r="P87" s="37">
        <v>21585.1</v>
      </c>
      <c r="Q87" s="35">
        <v>5753.8</v>
      </c>
      <c r="R87" s="35">
        <v>6055.2</v>
      </c>
      <c r="S87" s="35">
        <v>5934.5</v>
      </c>
      <c r="T87" s="472">
        <v>6466.9</v>
      </c>
      <c r="U87" s="549">
        <v>24210.400000000001</v>
      </c>
      <c r="V87" s="472">
        <v>5988</v>
      </c>
      <c r="W87" s="34">
        <v>6179.8</v>
      </c>
    </row>
    <row r="88" spans="1:23" x14ac:dyDescent="0.25">
      <c r="A88" s="76" t="s">
        <v>19</v>
      </c>
      <c r="B88" s="33">
        <v>771.3</v>
      </c>
      <c r="C88" s="35">
        <v>827.3</v>
      </c>
      <c r="D88" s="35">
        <v>808.5</v>
      </c>
      <c r="E88" s="43">
        <v>946.6</v>
      </c>
      <c r="F88" s="37">
        <v>3353.7</v>
      </c>
      <c r="G88" s="35">
        <v>793.8</v>
      </c>
      <c r="H88" s="35">
        <v>747.2</v>
      </c>
      <c r="I88" s="35">
        <v>749.1</v>
      </c>
      <c r="J88" s="35">
        <v>884.6</v>
      </c>
      <c r="K88" s="37">
        <v>3174.7</v>
      </c>
      <c r="L88" s="35">
        <v>813</v>
      </c>
      <c r="M88" s="35">
        <v>947.4</v>
      </c>
      <c r="N88" s="35">
        <v>992.5</v>
      </c>
      <c r="O88" s="35">
        <v>1202.0999999999999</v>
      </c>
      <c r="P88" s="37">
        <v>3955</v>
      </c>
      <c r="Q88" s="35">
        <v>1031.2</v>
      </c>
      <c r="R88" s="35">
        <v>1141.9000000000001</v>
      </c>
      <c r="S88" s="35">
        <v>1050.7</v>
      </c>
      <c r="T88" s="472">
        <v>1105.4000000000001</v>
      </c>
      <c r="U88" s="549">
        <v>4329.2</v>
      </c>
      <c r="V88" s="472">
        <v>1064.0999999999999</v>
      </c>
      <c r="W88" s="34">
        <v>1050.0999999999999</v>
      </c>
    </row>
    <row r="89" spans="1:23" x14ac:dyDescent="0.25">
      <c r="A89" s="76" t="s">
        <v>20</v>
      </c>
      <c r="B89" s="33">
        <v>83.6</v>
      </c>
      <c r="C89" s="35">
        <v>86.9</v>
      </c>
      <c r="D89" s="35">
        <v>92.3</v>
      </c>
      <c r="E89" s="43">
        <v>95.5</v>
      </c>
      <c r="F89" s="37">
        <v>358.3</v>
      </c>
      <c r="G89" s="35">
        <v>93.7</v>
      </c>
      <c r="H89" s="35">
        <v>97.9</v>
      </c>
      <c r="I89" s="35">
        <v>109</v>
      </c>
      <c r="J89" s="35">
        <v>104.4</v>
      </c>
      <c r="K89" s="37">
        <v>405</v>
      </c>
      <c r="L89" s="35">
        <v>103.6</v>
      </c>
      <c r="M89" s="35">
        <v>101.9</v>
      </c>
      <c r="N89" s="35">
        <v>105.3</v>
      </c>
      <c r="O89" s="35">
        <v>128.30000000000001</v>
      </c>
      <c r="P89" s="37">
        <v>439.1</v>
      </c>
      <c r="Q89" s="35">
        <v>108</v>
      </c>
      <c r="R89" s="35">
        <v>122.2</v>
      </c>
      <c r="S89" s="35">
        <v>102.6</v>
      </c>
      <c r="T89" s="472">
        <v>114.1</v>
      </c>
      <c r="U89" s="549">
        <v>446.9</v>
      </c>
      <c r="V89" s="472">
        <v>112.3</v>
      </c>
      <c r="W89" s="34">
        <v>114.1</v>
      </c>
    </row>
    <row r="90" spans="1:23" x14ac:dyDescent="0.25">
      <c r="A90" s="128" t="s">
        <v>21</v>
      </c>
      <c r="B90" s="31">
        <v>0</v>
      </c>
      <c r="C90" s="32">
        <v>0</v>
      </c>
      <c r="D90" s="32">
        <v>0</v>
      </c>
      <c r="E90" s="38">
        <v>0</v>
      </c>
      <c r="F90" s="39">
        <v>0</v>
      </c>
      <c r="G90" s="32">
        <v>0</v>
      </c>
      <c r="H90" s="32">
        <v>0</v>
      </c>
      <c r="I90" s="32">
        <v>0</v>
      </c>
      <c r="J90" s="32">
        <v>0</v>
      </c>
      <c r="K90" s="39">
        <v>0</v>
      </c>
      <c r="L90" s="32">
        <v>0</v>
      </c>
      <c r="M90" s="32">
        <v>0</v>
      </c>
      <c r="N90" s="32">
        <v>0</v>
      </c>
      <c r="O90" s="32">
        <v>0</v>
      </c>
      <c r="P90" s="39">
        <v>0</v>
      </c>
      <c r="Q90" s="32">
        <v>0</v>
      </c>
      <c r="R90" s="32">
        <v>0</v>
      </c>
      <c r="S90" s="32">
        <v>0</v>
      </c>
      <c r="T90" s="473">
        <v>0</v>
      </c>
      <c r="U90" s="542">
        <v>0</v>
      </c>
      <c r="V90" s="473">
        <v>0</v>
      </c>
      <c r="W90" s="32">
        <v>0</v>
      </c>
    </row>
    <row r="91" spans="1:23" x14ac:dyDescent="0.25">
      <c r="A91" s="527" t="s">
        <v>22</v>
      </c>
      <c r="B91" s="36">
        <v>4875.3999999999996</v>
      </c>
      <c r="C91" s="44">
        <v>5358.9</v>
      </c>
      <c r="D91" s="44">
        <v>5588.1</v>
      </c>
      <c r="E91" s="520">
        <v>6569.5</v>
      </c>
      <c r="F91" s="59">
        <v>22391.9</v>
      </c>
      <c r="G91" s="44">
        <v>5595.4</v>
      </c>
      <c r="H91" s="44">
        <v>5236.5</v>
      </c>
      <c r="I91" s="44">
        <v>5405.8</v>
      </c>
      <c r="J91" s="44">
        <v>6332.7</v>
      </c>
      <c r="K91" s="59">
        <v>22570.400000000001</v>
      </c>
      <c r="L91" s="44">
        <v>5635.4</v>
      </c>
      <c r="M91" s="44">
        <v>6066.5</v>
      </c>
      <c r="N91" s="44">
        <v>6356.8</v>
      </c>
      <c r="O91" s="44">
        <v>7920.5</v>
      </c>
      <c r="P91" s="59">
        <v>25979.200000000001</v>
      </c>
      <c r="Q91" s="44">
        <v>6893</v>
      </c>
      <c r="R91" s="44">
        <v>7319.3</v>
      </c>
      <c r="S91" s="44">
        <v>7087.8</v>
      </c>
      <c r="T91" s="535">
        <v>7686.4</v>
      </c>
      <c r="U91" s="541">
        <v>28986.5</v>
      </c>
      <c r="V91" s="535">
        <v>7164.4</v>
      </c>
      <c r="W91" s="44">
        <v>7344</v>
      </c>
    </row>
    <row r="92" spans="1:23" ht="6" customHeight="1" x14ac:dyDescent="0.25">
      <c r="A92" s="76"/>
      <c r="B92" s="33"/>
      <c r="C92" s="35"/>
      <c r="D92" s="46"/>
      <c r="E92" s="41"/>
      <c r="F92" s="160"/>
      <c r="G92" s="67"/>
      <c r="K92" s="160"/>
      <c r="P92" s="160"/>
      <c r="T92" s="127"/>
      <c r="U92" s="539"/>
      <c r="V92" s="127"/>
    </row>
    <row r="93" spans="1:23" x14ac:dyDescent="0.25">
      <c r="A93" s="76" t="s">
        <v>97</v>
      </c>
      <c r="B93" s="33">
        <v>19.2</v>
      </c>
      <c r="C93" s="35">
        <v>0</v>
      </c>
      <c r="D93" s="35">
        <v>0</v>
      </c>
      <c r="E93" s="41">
        <v>0.5</v>
      </c>
      <c r="F93" s="37">
        <v>19.7</v>
      </c>
      <c r="G93" s="46">
        <v>22.8</v>
      </c>
      <c r="H93" s="46">
        <v>-0.5</v>
      </c>
      <c r="I93" s="46">
        <v>52.8</v>
      </c>
      <c r="J93" s="46">
        <v>12.7</v>
      </c>
      <c r="K93" s="37">
        <v>87.8</v>
      </c>
      <c r="L93" s="46">
        <v>0.2</v>
      </c>
      <c r="M93" s="46">
        <v>0.9</v>
      </c>
      <c r="N93" s="46">
        <v>18.5</v>
      </c>
      <c r="O93" s="46">
        <v>51.4</v>
      </c>
      <c r="P93" s="37">
        <v>71</v>
      </c>
      <c r="Q93" s="46">
        <v>21.6</v>
      </c>
      <c r="R93" s="46">
        <v>177.2</v>
      </c>
      <c r="S93" s="46">
        <v>1.7</v>
      </c>
      <c r="T93" s="472">
        <v>43.9</v>
      </c>
      <c r="U93" s="549">
        <v>244.4</v>
      </c>
      <c r="V93" s="472">
        <v>3.1</v>
      </c>
      <c r="W93" s="66">
        <v>9.3000000000000007</v>
      </c>
    </row>
    <row r="94" spans="1:23" ht="6" customHeight="1" x14ac:dyDescent="0.25">
      <c r="A94" s="76"/>
      <c r="B94" s="33"/>
      <c r="C94" s="35"/>
      <c r="D94" s="46"/>
      <c r="E94" s="41"/>
      <c r="F94" s="37">
        <v>0</v>
      </c>
      <c r="G94" s="46"/>
      <c r="H94" s="46"/>
      <c r="I94" s="46"/>
      <c r="J94" s="46"/>
      <c r="K94" s="37"/>
      <c r="L94" s="46"/>
      <c r="M94" s="46"/>
      <c r="N94" s="46"/>
      <c r="O94" s="46"/>
      <c r="P94" s="37">
        <v>0</v>
      </c>
      <c r="Q94" s="46"/>
      <c r="R94" s="46"/>
      <c r="S94" s="46"/>
      <c r="T94" s="472"/>
      <c r="U94" s="549"/>
      <c r="V94" s="472"/>
      <c r="W94" s="66"/>
    </row>
    <row r="95" spans="1:23" x14ac:dyDescent="0.25">
      <c r="A95" s="527" t="s">
        <v>24</v>
      </c>
      <c r="B95" s="36">
        <v>279.3</v>
      </c>
      <c r="C95" s="44">
        <v>355.2</v>
      </c>
      <c r="D95" s="44">
        <v>337</v>
      </c>
      <c r="E95" s="520">
        <v>550.4</v>
      </c>
      <c r="F95" s="59">
        <v>1521.9</v>
      </c>
      <c r="G95" s="44">
        <v>316.60000000000002</v>
      </c>
      <c r="H95" s="44">
        <v>144.4</v>
      </c>
      <c r="I95" s="44">
        <v>292.10000000000002</v>
      </c>
      <c r="J95" s="44">
        <v>590.5</v>
      </c>
      <c r="K95" s="59">
        <v>1343.6</v>
      </c>
      <c r="L95" s="44">
        <v>303.7</v>
      </c>
      <c r="M95" s="44">
        <v>393</v>
      </c>
      <c r="N95" s="44">
        <v>460.1</v>
      </c>
      <c r="O95" s="44">
        <v>681.1</v>
      </c>
      <c r="P95" s="59">
        <v>1837.9</v>
      </c>
      <c r="Q95" s="44">
        <v>461.5</v>
      </c>
      <c r="R95" s="44">
        <v>629.20000000000005</v>
      </c>
      <c r="S95" s="44">
        <v>443.4</v>
      </c>
      <c r="T95" s="535">
        <v>552</v>
      </c>
      <c r="U95" s="541">
        <v>2086.1</v>
      </c>
      <c r="V95" s="535">
        <v>249.8</v>
      </c>
      <c r="W95" s="44">
        <v>385.1</v>
      </c>
    </row>
    <row r="96" spans="1:23" ht="6" customHeight="1" x14ac:dyDescent="0.25">
      <c r="A96" s="76"/>
      <c r="B96" s="33"/>
      <c r="C96" s="35"/>
      <c r="D96" s="46"/>
      <c r="E96" s="41"/>
      <c r="F96" s="37"/>
      <c r="G96" s="46"/>
      <c r="H96" s="46"/>
      <c r="I96" s="46"/>
      <c r="J96" s="46"/>
      <c r="K96" s="37"/>
      <c r="L96" s="46"/>
      <c r="M96" s="46"/>
      <c r="N96" s="46"/>
      <c r="O96" s="46"/>
      <c r="P96" s="37"/>
      <c r="Q96" s="46"/>
      <c r="R96" s="46"/>
      <c r="S96" s="46"/>
      <c r="T96" s="472"/>
      <c r="U96" s="549"/>
      <c r="V96" s="472"/>
      <c r="W96" s="66"/>
    </row>
    <row r="97" spans="1:23" x14ac:dyDescent="0.25">
      <c r="A97" s="76" t="s">
        <v>98</v>
      </c>
      <c r="B97" s="45">
        <v>73.099999999999994</v>
      </c>
      <c r="C97" s="46">
        <v>20.5</v>
      </c>
      <c r="D97" s="46">
        <v>23.7</v>
      </c>
      <c r="E97" s="41">
        <v>43.3</v>
      </c>
      <c r="F97" s="37">
        <v>160.6</v>
      </c>
      <c r="G97" s="46">
        <v>21.4</v>
      </c>
      <c r="H97" s="46">
        <v>22.7</v>
      </c>
      <c r="I97" s="46">
        <v>33.5</v>
      </c>
      <c r="J97" s="46">
        <v>54.8</v>
      </c>
      <c r="K97" s="37">
        <v>132.4</v>
      </c>
      <c r="L97" s="179">
        <v>57.8</v>
      </c>
      <c r="M97" s="179">
        <v>200.9</v>
      </c>
      <c r="N97" s="179">
        <v>176.9</v>
      </c>
      <c r="O97" s="179">
        <v>146.30000000000001</v>
      </c>
      <c r="P97" s="37">
        <v>581.9</v>
      </c>
      <c r="Q97" s="46">
        <v>168.1</v>
      </c>
      <c r="R97" s="46">
        <v>174.1</v>
      </c>
      <c r="S97" s="46">
        <v>54.5</v>
      </c>
      <c r="T97" s="472">
        <v>-0.2</v>
      </c>
      <c r="U97" s="549">
        <v>396.5</v>
      </c>
      <c r="V97" s="472">
        <v>168</v>
      </c>
      <c r="W97" s="66">
        <v>-1.6</v>
      </c>
    </row>
    <row r="98" spans="1:23" x14ac:dyDescent="0.25">
      <c r="A98" s="76" t="s">
        <v>99</v>
      </c>
      <c r="B98" s="45">
        <v>20.8</v>
      </c>
      <c r="C98" s="46">
        <v>4.3</v>
      </c>
      <c r="D98" s="46">
        <v>0.9</v>
      </c>
      <c r="E98" s="41">
        <v>2.7</v>
      </c>
      <c r="F98" s="37">
        <v>28.7</v>
      </c>
      <c r="G98" s="46">
        <v>-0.2</v>
      </c>
      <c r="H98" s="46">
        <v>5.2</v>
      </c>
      <c r="I98" s="46">
        <v>7.9</v>
      </c>
      <c r="J98" s="46">
        <v>4.4000000000000004</v>
      </c>
      <c r="K98" s="37">
        <v>17.3</v>
      </c>
      <c r="L98" s="46">
        <v>2.7</v>
      </c>
      <c r="M98" s="46">
        <v>12</v>
      </c>
      <c r="N98" s="46">
        <v>-9.8000000000000007</v>
      </c>
      <c r="O98" s="46">
        <v>0</v>
      </c>
      <c r="P98" s="37">
        <v>4.9000000000000004</v>
      </c>
      <c r="Q98" s="46">
        <v>-5.5</v>
      </c>
      <c r="R98" s="46">
        <v>-6.9</v>
      </c>
      <c r="S98" s="46">
        <v>5.3</v>
      </c>
      <c r="T98" s="472">
        <v>1.9</v>
      </c>
      <c r="U98" s="549">
        <v>-5.2</v>
      </c>
      <c r="V98" s="472">
        <v>2.5</v>
      </c>
      <c r="W98" s="66">
        <v>5.9</v>
      </c>
    </row>
    <row r="99" spans="1:23" x14ac:dyDescent="0.25">
      <c r="A99" s="76" t="s">
        <v>26</v>
      </c>
      <c r="B99" s="45">
        <v>21.2</v>
      </c>
      <c r="C99" s="46">
        <v>24.6</v>
      </c>
      <c r="D99" s="46">
        <v>21.8</v>
      </c>
      <c r="E99" s="41">
        <v>18</v>
      </c>
      <c r="F99" s="37">
        <v>85.6</v>
      </c>
      <c r="G99" s="46">
        <v>16</v>
      </c>
      <c r="H99" s="46">
        <v>18</v>
      </c>
      <c r="I99" s="46">
        <v>17.8</v>
      </c>
      <c r="J99" s="46">
        <v>16</v>
      </c>
      <c r="K99" s="37">
        <v>67.8</v>
      </c>
      <c r="L99" s="46">
        <v>10.1</v>
      </c>
      <c r="M99" s="46">
        <v>13.8</v>
      </c>
      <c r="N99" s="46">
        <v>11</v>
      </c>
      <c r="O99" s="46">
        <v>15.4</v>
      </c>
      <c r="P99" s="37">
        <v>50.3</v>
      </c>
      <c r="Q99" s="46">
        <v>12.8</v>
      </c>
      <c r="R99" s="46">
        <v>18.5</v>
      </c>
      <c r="S99" s="46">
        <v>19.899999999999999</v>
      </c>
      <c r="T99" s="472">
        <v>17.7</v>
      </c>
      <c r="U99" s="549">
        <v>68.900000000000006</v>
      </c>
      <c r="V99" s="472">
        <v>28.4</v>
      </c>
      <c r="W99" s="66">
        <v>43</v>
      </c>
    </row>
    <row r="100" spans="1:23" x14ac:dyDescent="0.25">
      <c r="A100" s="76" t="s">
        <v>27</v>
      </c>
      <c r="B100" s="45">
        <v>0</v>
      </c>
      <c r="C100" s="46">
        <v>0</v>
      </c>
      <c r="D100" s="46">
        <v>0</v>
      </c>
      <c r="E100" s="41">
        <v>0</v>
      </c>
      <c r="F100" s="37">
        <v>0</v>
      </c>
      <c r="G100" s="46">
        <v>0</v>
      </c>
      <c r="H100" s="46">
        <v>0</v>
      </c>
      <c r="I100" s="46">
        <v>0</v>
      </c>
      <c r="J100" s="46">
        <v>0</v>
      </c>
      <c r="K100" s="37">
        <v>0</v>
      </c>
      <c r="L100" s="46">
        <v>0</v>
      </c>
      <c r="M100" s="46">
        <v>0</v>
      </c>
      <c r="N100" s="46">
        <v>0</v>
      </c>
      <c r="O100" s="46">
        <v>0</v>
      </c>
      <c r="P100" s="37">
        <v>0</v>
      </c>
      <c r="Q100" s="46">
        <v>0</v>
      </c>
      <c r="R100" s="46">
        <v>0</v>
      </c>
      <c r="S100" s="46">
        <v>0</v>
      </c>
      <c r="T100" s="472">
        <v>0</v>
      </c>
      <c r="U100" s="549">
        <v>0</v>
      </c>
      <c r="V100" s="472">
        <v>0</v>
      </c>
      <c r="W100" s="66">
        <v>0</v>
      </c>
    </row>
    <row r="101" spans="1:23" x14ac:dyDescent="0.25">
      <c r="A101" s="527" t="s">
        <v>135</v>
      </c>
      <c r="B101" s="36">
        <v>352</v>
      </c>
      <c r="C101" s="44">
        <v>355.4</v>
      </c>
      <c r="D101" s="44">
        <v>339.8</v>
      </c>
      <c r="E101" s="520">
        <v>578.4</v>
      </c>
      <c r="F101" s="59">
        <v>1625.6</v>
      </c>
      <c r="G101" s="44">
        <v>321.8</v>
      </c>
      <c r="H101" s="44">
        <v>154.30000000000001</v>
      </c>
      <c r="I101" s="44">
        <v>315.7</v>
      </c>
      <c r="J101" s="44">
        <v>633.70000000000005</v>
      </c>
      <c r="K101" s="59">
        <v>1425.5</v>
      </c>
      <c r="L101" s="44">
        <v>354.1</v>
      </c>
      <c r="M101" s="44">
        <v>592.1</v>
      </c>
      <c r="N101" s="44">
        <v>616.20000000000005</v>
      </c>
      <c r="O101" s="44">
        <v>811.9</v>
      </c>
      <c r="P101" s="59">
        <v>2374.3000000000002</v>
      </c>
      <c r="Q101" s="44">
        <v>611.29999999999995</v>
      </c>
      <c r="R101" s="44">
        <v>777.9</v>
      </c>
      <c r="S101" s="44">
        <v>483.3</v>
      </c>
      <c r="T101" s="535">
        <v>536</v>
      </c>
      <c r="U101" s="541">
        <v>2408.5</v>
      </c>
      <c r="V101" s="535">
        <v>391.9</v>
      </c>
      <c r="W101" s="44">
        <v>346.4</v>
      </c>
    </row>
    <row r="102" spans="1:23" x14ac:dyDescent="0.25">
      <c r="A102" s="76" t="s">
        <v>136</v>
      </c>
      <c r="B102" s="33">
        <v>77.8</v>
      </c>
      <c r="C102" s="35">
        <v>79.599999999999994</v>
      </c>
      <c r="D102" s="35">
        <v>70.099999999999994</v>
      </c>
      <c r="E102" s="41">
        <v>128.4</v>
      </c>
      <c r="F102" s="37">
        <v>355.9</v>
      </c>
      <c r="G102" s="46">
        <v>66.400000000000006</v>
      </c>
      <c r="H102" s="46">
        <v>34.4</v>
      </c>
      <c r="I102" s="46">
        <v>70</v>
      </c>
      <c r="J102" s="46">
        <v>141.80000000000001</v>
      </c>
      <c r="K102" s="37">
        <v>312.7</v>
      </c>
      <c r="L102" s="46">
        <v>76.7</v>
      </c>
      <c r="M102" s="46">
        <v>136.4</v>
      </c>
      <c r="N102" s="46">
        <v>144.5</v>
      </c>
      <c r="O102" s="46">
        <v>197.7</v>
      </c>
      <c r="P102" s="37">
        <v>555.29999999999995</v>
      </c>
      <c r="Q102" s="46">
        <v>129</v>
      </c>
      <c r="R102" s="46">
        <v>163</v>
      </c>
      <c r="S102" s="46">
        <v>104.6</v>
      </c>
      <c r="T102" s="472">
        <v>92</v>
      </c>
      <c r="U102" s="549">
        <v>488.6</v>
      </c>
      <c r="V102" s="472">
        <v>83.8</v>
      </c>
      <c r="W102" s="66">
        <v>75.400000000000006</v>
      </c>
    </row>
    <row r="103" spans="1:23" ht="16.5" x14ac:dyDescent="0.25">
      <c r="A103" s="128" t="s">
        <v>122</v>
      </c>
      <c r="B103" s="154">
        <v>0.22500000000000001</v>
      </c>
      <c r="C103" s="145">
        <v>0.224</v>
      </c>
      <c r="D103" s="145">
        <v>0.20699999999999999</v>
      </c>
      <c r="E103" s="156">
        <v>0.223</v>
      </c>
      <c r="F103" s="155">
        <v>0.22</v>
      </c>
      <c r="G103" s="145">
        <v>0.20699999999999999</v>
      </c>
      <c r="H103" s="145">
        <v>0.224</v>
      </c>
      <c r="I103" s="145">
        <v>0.222</v>
      </c>
      <c r="J103" s="145">
        <v>0.224</v>
      </c>
      <c r="K103" s="155">
        <v>0.219</v>
      </c>
      <c r="L103" s="145">
        <v>0.217</v>
      </c>
      <c r="M103" s="145">
        <v>0.23</v>
      </c>
      <c r="N103" s="145">
        <v>0.23499999999999999</v>
      </c>
      <c r="O103" s="145">
        <v>0.24399999999999999</v>
      </c>
      <c r="P103" s="155">
        <v>0.23400000000000001</v>
      </c>
      <c r="Q103" s="145">
        <v>0.21099999999999999</v>
      </c>
      <c r="R103" s="145">
        <v>0.21</v>
      </c>
      <c r="S103" s="145">
        <v>0.216</v>
      </c>
      <c r="T103" s="145">
        <v>0.17199999999999999</v>
      </c>
      <c r="U103" s="155">
        <v>0.20300000000000001</v>
      </c>
      <c r="V103" s="145">
        <v>0.214</v>
      </c>
      <c r="W103" s="145">
        <v>0.218</v>
      </c>
    </row>
    <row r="104" spans="1:23" x14ac:dyDescent="0.25">
      <c r="A104" s="135" t="s">
        <v>137</v>
      </c>
      <c r="B104" s="132">
        <v>274.2</v>
      </c>
      <c r="C104" s="138">
        <v>275.8</v>
      </c>
      <c r="D104" s="138">
        <v>269.7</v>
      </c>
      <c r="E104" s="291">
        <v>450</v>
      </c>
      <c r="F104" s="140">
        <v>1269.7</v>
      </c>
      <c r="G104" s="138">
        <v>255.4</v>
      </c>
      <c r="H104" s="138">
        <v>119.9</v>
      </c>
      <c r="I104" s="138">
        <v>245.7</v>
      </c>
      <c r="J104" s="138">
        <v>491.9</v>
      </c>
      <c r="K104" s="140">
        <v>1112.8</v>
      </c>
      <c r="L104" s="138">
        <v>277.39999999999998</v>
      </c>
      <c r="M104" s="138">
        <v>455.7</v>
      </c>
      <c r="N104" s="138">
        <v>471.7</v>
      </c>
      <c r="O104" s="138">
        <v>614.20000000000005</v>
      </c>
      <c r="P104" s="140">
        <v>1819</v>
      </c>
      <c r="Q104" s="138">
        <v>482.3</v>
      </c>
      <c r="R104" s="138">
        <v>614.9</v>
      </c>
      <c r="S104" s="138">
        <v>378.7</v>
      </c>
      <c r="T104" s="471">
        <v>444</v>
      </c>
      <c r="U104" s="538">
        <v>1919.9</v>
      </c>
      <c r="V104" s="471">
        <v>308</v>
      </c>
      <c r="W104" s="137">
        <v>271</v>
      </c>
    </row>
    <row r="105" spans="1:23" x14ac:dyDescent="0.25">
      <c r="A105" s="128" t="s">
        <v>123</v>
      </c>
      <c r="B105" s="31">
        <v>6.4</v>
      </c>
      <c r="C105" s="32">
        <v>-0.3</v>
      </c>
      <c r="D105" s="32">
        <v>1.4</v>
      </c>
      <c r="E105" s="41">
        <v>1.5</v>
      </c>
      <c r="F105" s="37">
        <v>9</v>
      </c>
      <c r="G105" s="46">
        <v>1.3</v>
      </c>
      <c r="H105" s="46">
        <v>0.2</v>
      </c>
      <c r="I105" s="46">
        <v>0.7</v>
      </c>
      <c r="J105" s="46">
        <v>1.6</v>
      </c>
      <c r="K105" s="37">
        <v>3.8</v>
      </c>
      <c r="L105" s="46">
        <v>2.8</v>
      </c>
      <c r="M105" s="46">
        <v>0.8</v>
      </c>
      <c r="N105" s="46">
        <v>0.9</v>
      </c>
      <c r="O105" s="46">
        <v>4.5999999999999996</v>
      </c>
      <c r="P105" s="37">
        <v>9.1</v>
      </c>
      <c r="Q105" s="46">
        <v>13</v>
      </c>
      <c r="R105" s="46">
        <v>10.8</v>
      </c>
      <c r="S105" s="46">
        <v>13.2</v>
      </c>
      <c r="T105" s="472">
        <v>19.600000000000001</v>
      </c>
      <c r="U105" s="549">
        <v>56.6</v>
      </c>
      <c r="V105" s="472">
        <v>18.399999999999999</v>
      </c>
      <c r="W105" s="66">
        <v>13</v>
      </c>
    </row>
    <row r="106" spans="1:23" s="125" customFormat="1" ht="20.85" customHeight="1" thickBot="1" x14ac:dyDescent="0.3">
      <c r="A106" s="317" t="s">
        <v>138</v>
      </c>
      <c r="B106" s="318">
        <v>267.8</v>
      </c>
      <c r="C106" s="319">
        <v>276.10000000000002</v>
      </c>
      <c r="D106" s="319">
        <v>268.3</v>
      </c>
      <c r="E106" s="320">
        <v>448.5</v>
      </c>
      <c r="F106" s="321">
        <v>1260.7</v>
      </c>
      <c r="G106" s="319">
        <v>254.1</v>
      </c>
      <c r="H106" s="319">
        <v>119.7</v>
      </c>
      <c r="I106" s="319">
        <v>245</v>
      </c>
      <c r="J106" s="319">
        <v>490.3</v>
      </c>
      <c r="K106" s="321">
        <v>1109</v>
      </c>
      <c r="L106" s="319">
        <v>274.60000000000002</v>
      </c>
      <c r="M106" s="319">
        <v>454.9</v>
      </c>
      <c r="N106" s="319">
        <v>470.8</v>
      </c>
      <c r="O106" s="319">
        <v>609.6</v>
      </c>
      <c r="P106" s="321">
        <v>1809.9</v>
      </c>
      <c r="Q106" s="319">
        <v>469.3</v>
      </c>
      <c r="R106" s="319">
        <v>604.1</v>
      </c>
      <c r="S106" s="319">
        <v>365.5</v>
      </c>
      <c r="T106" s="484">
        <v>424.4</v>
      </c>
      <c r="U106" s="557">
        <v>1863.1</v>
      </c>
      <c r="V106" s="484">
        <v>289.7</v>
      </c>
      <c r="W106" s="319">
        <v>258</v>
      </c>
    </row>
    <row r="107" spans="1:23" ht="3.75" customHeight="1" thickTop="1" x14ac:dyDescent="0.25">
      <c r="A107" s="76"/>
      <c r="B107" s="8"/>
      <c r="C107" s="7"/>
      <c r="D107" s="29"/>
      <c r="E107" s="42"/>
      <c r="F107" s="28"/>
      <c r="G107" s="67"/>
      <c r="K107" s="28"/>
      <c r="P107" s="28"/>
      <c r="T107" s="127"/>
      <c r="U107" s="539"/>
      <c r="V107" s="127"/>
    </row>
    <row r="108" spans="1:23" ht="15" customHeight="1" x14ac:dyDescent="0.25">
      <c r="A108" s="76" t="s">
        <v>32</v>
      </c>
      <c r="B108" s="8"/>
      <c r="C108" s="7"/>
      <c r="D108" s="29"/>
      <c r="E108" s="42"/>
      <c r="F108" s="28"/>
      <c r="G108" s="67"/>
      <c r="K108" s="28"/>
      <c r="P108" s="28"/>
      <c r="T108" s="127"/>
      <c r="U108" s="539"/>
      <c r="V108" s="127"/>
    </row>
    <row r="109" spans="1:23" ht="15" customHeight="1" x14ac:dyDescent="0.25">
      <c r="A109" s="76" t="s">
        <v>26</v>
      </c>
      <c r="B109" s="8">
        <v>21.2</v>
      </c>
      <c r="C109" s="7">
        <v>24.6</v>
      </c>
      <c r="D109" s="7">
        <v>21.8</v>
      </c>
      <c r="E109" s="152">
        <v>18</v>
      </c>
      <c r="F109" s="147">
        <v>85.6</v>
      </c>
      <c r="G109" s="151">
        <v>16</v>
      </c>
      <c r="H109" s="151">
        <v>18</v>
      </c>
      <c r="I109" s="151">
        <v>17.8</v>
      </c>
      <c r="J109" s="151">
        <v>16</v>
      </c>
      <c r="K109" s="147">
        <v>67.8</v>
      </c>
      <c r="L109" s="151">
        <v>10.1</v>
      </c>
      <c r="M109" s="151">
        <v>13.8</v>
      </c>
      <c r="N109" s="151">
        <v>11</v>
      </c>
      <c r="O109" s="151">
        <v>15.4</v>
      </c>
      <c r="P109" s="147">
        <v>50.3</v>
      </c>
      <c r="Q109" s="151">
        <v>12.8</v>
      </c>
      <c r="R109" s="151">
        <v>18.5</v>
      </c>
      <c r="S109" s="151">
        <v>19.899999999999999</v>
      </c>
      <c r="T109" s="149">
        <v>17.7</v>
      </c>
      <c r="U109" s="540">
        <v>68.900000000000006</v>
      </c>
      <c r="V109" s="149">
        <v>28.4</v>
      </c>
      <c r="W109" s="151">
        <v>43</v>
      </c>
    </row>
    <row r="110" spans="1:23" ht="15" customHeight="1" x14ac:dyDescent="0.25">
      <c r="A110" s="76" t="s">
        <v>27</v>
      </c>
      <c r="B110" s="8">
        <v>0</v>
      </c>
      <c r="C110" s="7">
        <v>0</v>
      </c>
      <c r="D110" s="7">
        <v>0</v>
      </c>
      <c r="E110" s="152">
        <v>0</v>
      </c>
      <c r="F110" s="147">
        <v>0</v>
      </c>
      <c r="G110" s="151">
        <v>0</v>
      </c>
      <c r="H110" s="151">
        <v>0</v>
      </c>
      <c r="I110" s="151">
        <v>0</v>
      </c>
      <c r="J110" s="151">
        <v>0</v>
      </c>
      <c r="K110" s="147">
        <v>0</v>
      </c>
      <c r="L110" s="151">
        <v>0</v>
      </c>
      <c r="M110" s="151">
        <v>0</v>
      </c>
      <c r="N110" s="151">
        <v>0</v>
      </c>
      <c r="O110" s="151">
        <v>0</v>
      </c>
      <c r="P110" s="147">
        <v>0</v>
      </c>
      <c r="Q110" s="151">
        <v>0</v>
      </c>
      <c r="R110" s="151">
        <v>0</v>
      </c>
      <c r="S110" s="151">
        <v>0</v>
      </c>
      <c r="T110" s="149">
        <v>0</v>
      </c>
      <c r="U110" s="540">
        <v>0</v>
      </c>
      <c r="V110" s="149">
        <v>0</v>
      </c>
      <c r="W110" s="151">
        <v>0</v>
      </c>
    </row>
    <row r="111" spans="1:23" ht="15" customHeight="1" x14ac:dyDescent="0.25">
      <c r="A111" s="76" t="s">
        <v>136</v>
      </c>
      <c r="B111" s="8">
        <v>77.8</v>
      </c>
      <c r="C111" s="7">
        <v>79.599999999999994</v>
      </c>
      <c r="D111" s="7">
        <v>70.099999999999994</v>
      </c>
      <c r="E111" s="152">
        <v>128.4</v>
      </c>
      <c r="F111" s="147">
        <v>355.9</v>
      </c>
      <c r="G111" s="151">
        <v>66.400000000000006</v>
      </c>
      <c r="H111" s="151">
        <v>34.4</v>
      </c>
      <c r="I111" s="151">
        <v>70</v>
      </c>
      <c r="J111" s="151">
        <v>141.80000000000001</v>
      </c>
      <c r="K111" s="147">
        <v>312.7</v>
      </c>
      <c r="L111" s="151">
        <v>76.7</v>
      </c>
      <c r="M111" s="151">
        <v>136.4</v>
      </c>
      <c r="N111" s="151">
        <v>144.5</v>
      </c>
      <c r="O111" s="151">
        <v>197.7</v>
      </c>
      <c r="P111" s="147">
        <v>555.29999999999995</v>
      </c>
      <c r="Q111" s="151">
        <v>129</v>
      </c>
      <c r="R111" s="151">
        <v>163</v>
      </c>
      <c r="S111" s="151">
        <v>104.6</v>
      </c>
      <c r="T111" s="149">
        <v>92</v>
      </c>
      <c r="U111" s="540">
        <v>488.6</v>
      </c>
      <c r="V111" s="149">
        <v>83.8</v>
      </c>
      <c r="W111" s="151">
        <v>75.400000000000006</v>
      </c>
    </row>
    <row r="112" spans="1:23" ht="15" customHeight="1" x14ac:dyDescent="0.25">
      <c r="A112" s="76" t="s">
        <v>20</v>
      </c>
      <c r="B112" s="8">
        <v>83.6</v>
      </c>
      <c r="C112" s="7">
        <v>86.9</v>
      </c>
      <c r="D112" s="7">
        <v>92.3</v>
      </c>
      <c r="E112" s="152">
        <v>95.5</v>
      </c>
      <c r="F112" s="147">
        <v>358.3</v>
      </c>
      <c r="G112" s="151">
        <v>93.7</v>
      </c>
      <c r="H112" s="151">
        <v>97.9</v>
      </c>
      <c r="I112" s="151">
        <v>109</v>
      </c>
      <c r="J112" s="151">
        <v>104.4</v>
      </c>
      <c r="K112" s="147">
        <v>405</v>
      </c>
      <c r="L112" s="151">
        <v>103.6</v>
      </c>
      <c r="M112" s="151">
        <v>101.9</v>
      </c>
      <c r="N112" s="151">
        <v>105.3</v>
      </c>
      <c r="O112" s="151">
        <v>128.30000000000001</v>
      </c>
      <c r="P112" s="147">
        <v>439.1</v>
      </c>
      <c r="Q112" s="151">
        <v>108</v>
      </c>
      <c r="R112" s="151">
        <v>122.2</v>
      </c>
      <c r="S112" s="151">
        <v>102.6</v>
      </c>
      <c r="T112" s="149">
        <v>114.1</v>
      </c>
      <c r="U112" s="540">
        <v>446.9</v>
      </c>
      <c r="V112" s="149">
        <v>112.3</v>
      </c>
      <c r="W112" s="151">
        <v>114.1</v>
      </c>
    </row>
    <row r="113" spans="1:23" ht="15" customHeight="1" x14ac:dyDescent="0.25">
      <c r="A113" s="76" t="s">
        <v>21</v>
      </c>
      <c r="B113" s="8">
        <v>0</v>
      </c>
      <c r="C113" s="7">
        <v>0</v>
      </c>
      <c r="D113" s="7">
        <v>0</v>
      </c>
      <c r="E113" s="152">
        <v>0</v>
      </c>
      <c r="F113" s="147">
        <v>0</v>
      </c>
      <c r="G113" s="151">
        <v>0</v>
      </c>
      <c r="H113" s="151">
        <v>0</v>
      </c>
      <c r="I113" s="151">
        <v>0</v>
      </c>
      <c r="J113" s="151">
        <v>0</v>
      </c>
      <c r="K113" s="147">
        <v>0</v>
      </c>
      <c r="L113" s="151">
        <v>0</v>
      </c>
      <c r="M113" s="151">
        <v>0</v>
      </c>
      <c r="N113" s="151">
        <v>0</v>
      </c>
      <c r="O113" s="151">
        <v>0</v>
      </c>
      <c r="P113" s="147">
        <v>0</v>
      </c>
      <c r="Q113" s="151">
        <v>0</v>
      </c>
      <c r="R113" s="151">
        <v>0</v>
      </c>
      <c r="S113" s="151">
        <v>0</v>
      </c>
      <c r="T113" s="149">
        <v>0</v>
      </c>
      <c r="U113" s="540">
        <v>0</v>
      </c>
      <c r="V113" s="149">
        <v>0</v>
      </c>
      <c r="W113" s="151">
        <v>0</v>
      </c>
    </row>
    <row r="114" spans="1:23" ht="15" customHeight="1" x14ac:dyDescent="0.25">
      <c r="A114" s="76" t="s">
        <v>124</v>
      </c>
      <c r="B114" s="7">
        <v>6.4</v>
      </c>
      <c r="C114" s="7">
        <v>-0.3</v>
      </c>
      <c r="D114" s="7">
        <v>1.4</v>
      </c>
      <c r="E114" s="151">
        <v>1.5</v>
      </c>
      <c r="F114" s="147">
        <v>9</v>
      </c>
      <c r="G114" s="151">
        <v>1.3</v>
      </c>
      <c r="H114" s="151">
        <v>0.2</v>
      </c>
      <c r="I114" s="151">
        <v>0.7</v>
      </c>
      <c r="J114" s="151">
        <v>1.6</v>
      </c>
      <c r="K114" s="147">
        <v>3.8</v>
      </c>
      <c r="L114" s="151">
        <v>2.8</v>
      </c>
      <c r="M114" s="151">
        <v>0.8</v>
      </c>
      <c r="N114" s="151">
        <v>0.9</v>
      </c>
      <c r="O114" s="151">
        <v>4.5999999999999996</v>
      </c>
      <c r="P114" s="147">
        <v>9.1</v>
      </c>
      <c r="Q114" s="151">
        <v>13</v>
      </c>
      <c r="R114" s="151">
        <v>10.8</v>
      </c>
      <c r="S114" s="151">
        <v>13.2</v>
      </c>
      <c r="T114" s="149">
        <v>19.600000000000001</v>
      </c>
      <c r="U114" s="540">
        <v>56.6</v>
      </c>
      <c r="V114" s="149">
        <v>18.399999999999999</v>
      </c>
      <c r="W114" s="151">
        <v>13</v>
      </c>
    </row>
    <row r="115" spans="1:23" s="125" customFormat="1" ht="15" customHeight="1" x14ac:dyDescent="0.25">
      <c r="A115" s="131" t="s">
        <v>57</v>
      </c>
      <c r="B115" s="302">
        <v>456.8</v>
      </c>
      <c r="C115" s="302">
        <v>466.9</v>
      </c>
      <c r="D115" s="302">
        <v>453.9</v>
      </c>
      <c r="E115" s="302">
        <v>691.9</v>
      </c>
      <c r="F115" s="304">
        <v>2069.5</v>
      </c>
      <c r="G115" s="302">
        <v>431.5</v>
      </c>
      <c r="H115" s="302">
        <v>270.2</v>
      </c>
      <c r="I115" s="302">
        <v>442.5</v>
      </c>
      <c r="J115" s="302">
        <v>754.1</v>
      </c>
      <c r="K115" s="304">
        <v>1898.3</v>
      </c>
      <c r="L115" s="302">
        <v>467.8</v>
      </c>
      <c r="M115" s="302">
        <v>707.8</v>
      </c>
      <c r="N115" s="302">
        <v>732.5</v>
      </c>
      <c r="O115" s="302">
        <v>955.6</v>
      </c>
      <c r="P115" s="304">
        <v>2863.7</v>
      </c>
      <c r="Q115" s="302">
        <v>732.1</v>
      </c>
      <c r="R115" s="302">
        <v>918.6</v>
      </c>
      <c r="S115" s="302">
        <v>605.79999999999995</v>
      </c>
      <c r="T115" s="474">
        <v>667.8</v>
      </c>
      <c r="U115" s="543">
        <v>2924.3</v>
      </c>
      <c r="V115" s="474">
        <v>532.6</v>
      </c>
      <c r="W115" s="302">
        <v>503.5</v>
      </c>
    </row>
    <row r="116" spans="1:23" ht="3.75" customHeight="1" x14ac:dyDescent="0.25">
      <c r="A116" s="76"/>
      <c r="B116" s="8"/>
      <c r="C116" s="7"/>
      <c r="D116" s="29"/>
      <c r="E116" s="42"/>
      <c r="F116" s="28"/>
      <c r="G116" s="67"/>
      <c r="K116" s="28"/>
      <c r="P116" s="28"/>
      <c r="T116" s="127"/>
      <c r="U116" s="539"/>
      <c r="V116" s="127"/>
    </row>
    <row r="117" spans="1:23" x14ac:dyDescent="0.25">
      <c r="A117" s="76" t="s">
        <v>35</v>
      </c>
      <c r="B117" s="146">
        <v>340.2</v>
      </c>
      <c r="C117" s="151">
        <v>340.5</v>
      </c>
      <c r="D117" s="151">
        <v>341.1</v>
      </c>
      <c r="E117" s="152">
        <v>340.3</v>
      </c>
      <c r="F117" s="147">
        <v>340.5</v>
      </c>
      <c r="G117" s="151">
        <v>339.7</v>
      </c>
      <c r="H117" s="151">
        <v>337.4</v>
      </c>
      <c r="I117" s="151">
        <v>337.7</v>
      </c>
      <c r="J117" s="151">
        <v>338.8</v>
      </c>
      <c r="K117" s="147">
        <v>338.4</v>
      </c>
      <c r="L117" s="151">
        <v>339.6</v>
      </c>
      <c r="M117" s="151">
        <v>339.5</v>
      </c>
      <c r="N117" s="151">
        <v>340.3</v>
      </c>
      <c r="O117" s="151">
        <v>339.5</v>
      </c>
      <c r="P117" s="147">
        <v>339.7</v>
      </c>
      <c r="Q117" s="151">
        <v>337.1</v>
      </c>
      <c r="R117" s="151">
        <v>329.8</v>
      </c>
      <c r="S117" s="151">
        <v>324.7</v>
      </c>
      <c r="T117" s="149">
        <v>319.2</v>
      </c>
      <c r="U117" s="540">
        <v>327.7</v>
      </c>
      <c r="V117" s="149">
        <v>315.39999999999998</v>
      </c>
      <c r="W117" s="151">
        <v>314.3</v>
      </c>
    </row>
    <row r="118" spans="1:23" x14ac:dyDescent="0.25">
      <c r="A118" s="131" t="s">
        <v>139</v>
      </c>
      <c r="B118" s="322">
        <v>0.79</v>
      </c>
      <c r="C118" s="323">
        <v>0.81</v>
      </c>
      <c r="D118" s="323">
        <v>0.79</v>
      </c>
      <c r="E118" s="324">
        <v>1.32</v>
      </c>
      <c r="F118" s="325">
        <v>3.7</v>
      </c>
      <c r="G118" s="323">
        <v>0.75</v>
      </c>
      <c r="H118" s="323">
        <v>0.36</v>
      </c>
      <c r="I118" s="323">
        <v>0.73</v>
      </c>
      <c r="J118" s="323">
        <v>1.45</v>
      </c>
      <c r="K118" s="325">
        <v>3.27</v>
      </c>
      <c r="L118" s="323">
        <v>0.81</v>
      </c>
      <c r="M118" s="323">
        <v>1.34</v>
      </c>
      <c r="N118" s="323">
        <v>1.38</v>
      </c>
      <c r="O118" s="323">
        <v>1.8</v>
      </c>
      <c r="P118" s="325">
        <v>5.33</v>
      </c>
      <c r="Q118" s="323">
        <v>1.39</v>
      </c>
      <c r="R118" s="323">
        <v>1.83</v>
      </c>
      <c r="S118" s="323">
        <v>1.1299999999999999</v>
      </c>
      <c r="T118" s="323">
        <v>1.33</v>
      </c>
      <c r="U118" s="325">
        <v>5.69</v>
      </c>
      <c r="V118" s="323">
        <v>0.92</v>
      </c>
      <c r="W118" s="323">
        <v>0.82</v>
      </c>
    </row>
    <row r="119" spans="1:23" ht="15" customHeight="1" x14ac:dyDescent="0.25">
      <c r="A119" s="76"/>
      <c r="B119" s="8"/>
      <c r="C119" s="7"/>
      <c r="D119" s="7"/>
      <c r="E119" s="7"/>
      <c r="F119" s="7"/>
      <c r="G119" s="7"/>
      <c r="H119" s="7"/>
      <c r="I119" s="7"/>
      <c r="J119" s="7"/>
      <c r="K119" s="60"/>
      <c r="L119" s="7"/>
      <c r="M119" s="7"/>
      <c r="N119" s="7"/>
      <c r="O119" s="60"/>
      <c r="P119" s="60"/>
      <c r="Q119" s="7"/>
      <c r="R119" s="7"/>
      <c r="S119" s="7"/>
      <c r="T119" s="149"/>
      <c r="U119" s="149"/>
      <c r="V119" s="149"/>
      <c r="W119" s="7"/>
    </row>
    <row r="120" spans="1:23" ht="14.85" customHeight="1" x14ac:dyDescent="0.25">
      <c r="A120" s="269" t="s">
        <v>140</v>
      </c>
      <c r="B120" s="67"/>
      <c r="T120" s="127"/>
      <c r="U120" s="127"/>
      <c r="V120" s="127"/>
    </row>
    <row r="121" spans="1:23" x14ac:dyDescent="0.25">
      <c r="A121" s="270" t="s">
        <v>141</v>
      </c>
      <c r="B121" s="67"/>
      <c r="T121" s="127"/>
      <c r="U121" s="127"/>
      <c r="V121" s="127"/>
    </row>
    <row r="122" spans="1:23" x14ac:dyDescent="0.25">
      <c r="A122" s="270" t="s">
        <v>142</v>
      </c>
      <c r="B122" s="67"/>
      <c r="T122" s="127"/>
      <c r="U122" s="127"/>
      <c r="V122" s="127"/>
    </row>
    <row r="123" spans="1:23" ht="5.45" customHeight="1" x14ac:dyDescent="0.25">
      <c r="A123" s="270"/>
      <c r="B123" s="67"/>
      <c r="T123" s="127"/>
      <c r="U123" s="127"/>
      <c r="V123" s="127"/>
    </row>
    <row r="124" spans="1:23" x14ac:dyDescent="0.25">
      <c r="A124" s="327" t="s">
        <v>119</v>
      </c>
      <c r="B124" s="207"/>
      <c r="C124" s="207"/>
      <c r="D124" s="207"/>
      <c r="E124" s="208"/>
      <c r="F124" s="209"/>
      <c r="G124" s="210"/>
      <c r="H124" s="207"/>
      <c r="I124" s="207"/>
      <c r="J124" s="207"/>
      <c r="K124" s="209"/>
      <c r="L124" s="207"/>
      <c r="M124" s="207"/>
      <c r="N124" s="207"/>
      <c r="O124" s="207"/>
      <c r="P124" s="209"/>
      <c r="Q124" s="207"/>
      <c r="R124" s="207"/>
      <c r="S124" s="207"/>
      <c r="T124" s="476"/>
      <c r="U124" s="545"/>
      <c r="V124" s="476"/>
      <c r="W124" s="207"/>
    </row>
    <row r="125" spans="1:23" x14ac:dyDescent="0.25">
      <c r="A125" s="271" t="s">
        <v>143</v>
      </c>
      <c r="B125" s="272">
        <v>43.9</v>
      </c>
      <c r="C125" s="273">
        <v>62.5</v>
      </c>
      <c r="D125" s="273">
        <v>63.5</v>
      </c>
      <c r="E125" s="273">
        <v>-99.9</v>
      </c>
      <c r="F125" s="274">
        <v>70</v>
      </c>
      <c r="G125" s="273">
        <v>51.2</v>
      </c>
      <c r="H125" s="273">
        <v>18.8</v>
      </c>
      <c r="I125" s="273">
        <v>49.1</v>
      </c>
      <c r="J125" s="273">
        <v>95.1</v>
      </c>
      <c r="K125" s="274">
        <v>214.2</v>
      </c>
      <c r="L125" s="273">
        <v>76.3</v>
      </c>
      <c r="M125" s="273">
        <v>133.4</v>
      </c>
      <c r="N125" s="273">
        <v>133.5</v>
      </c>
      <c r="O125" s="273">
        <v>224.2</v>
      </c>
      <c r="P125" s="274">
        <v>567.4</v>
      </c>
      <c r="Q125" s="273">
        <v>-3.7</v>
      </c>
      <c r="R125" s="273">
        <v>120.8</v>
      </c>
      <c r="S125" s="273">
        <v>142.69999999999999</v>
      </c>
      <c r="T125" s="485">
        <v>-25.5</v>
      </c>
      <c r="U125" s="558">
        <v>234.2</v>
      </c>
      <c r="V125" s="485">
        <v>28</v>
      </c>
      <c r="W125" s="273">
        <v>55.4</v>
      </c>
    </row>
    <row r="126" spans="1:23" x14ac:dyDescent="0.25">
      <c r="A126" s="271" t="s">
        <v>144</v>
      </c>
      <c r="B126" s="272">
        <v>214.7</v>
      </c>
      <c r="C126" s="273">
        <v>285.89999999999998</v>
      </c>
      <c r="D126" s="273">
        <v>321.5</v>
      </c>
      <c r="E126" s="273">
        <v>539.20000000000005</v>
      </c>
      <c r="F126" s="274">
        <v>1361.3</v>
      </c>
      <c r="G126" s="273">
        <v>224.7</v>
      </c>
      <c r="H126" s="273">
        <v>100.9</v>
      </c>
      <c r="I126" s="273">
        <v>233.9</v>
      </c>
      <c r="J126" s="273">
        <v>410.4</v>
      </c>
      <c r="K126" s="274">
        <v>969.9</v>
      </c>
      <c r="L126" s="273">
        <v>345.3</v>
      </c>
      <c r="M126" s="273">
        <v>576.79999999999995</v>
      </c>
      <c r="N126" s="273">
        <v>570.1</v>
      </c>
      <c r="O126" s="273">
        <v>917.1</v>
      </c>
      <c r="P126" s="274">
        <v>2409.3000000000002</v>
      </c>
      <c r="Q126" s="273">
        <v>392.6</v>
      </c>
      <c r="R126" s="273">
        <v>610.70000000000005</v>
      </c>
      <c r="S126" s="273">
        <v>594.29999999999995</v>
      </c>
      <c r="T126" s="485">
        <v>60.6</v>
      </c>
      <c r="U126" s="558">
        <v>1658.2</v>
      </c>
      <c r="V126" s="485">
        <v>153.1</v>
      </c>
      <c r="W126" s="273">
        <v>261.60000000000002</v>
      </c>
    </row>
    <row r="127" spans="1:23" x14ac:dyDescent="0.25">
      <c r="A127" s="275" t="s">
        <v>145</v>
      </c>
      <c r="B127" s="276">
        <v>6.4</v>
      </c>
      <c r="C127" s="277">
        <v>-0.3</v>
      </c>
      <c r="D127" s="277">
        <v>1.4</v>
      </c>
      <c r="E127" s="277">
        <v>1.5</v>
      </c>
      <c r="F127" s="278">
        <v>9</v>
      </c>
      <c r="G127" s="277">
        <v>1.3</v>
      </c>
      <c r="H127" s="277">
        <v>0.2</v>
      </c>
      <c r="I127" s="277">
        <v>0</v>
      </c>
      <c r="J127" s="277">
        <v>0</v>
      </c>
      <c r="K127" s="278">
        <v>1.5</v>
      </c>
      <c r="L127" s="277">
        <v>0</v>
      </c>
      <c r="M127" s="277">
        <v>0</v>
      </c>
      <c r="N127" s="277">
        <v>0</v>
      </c>
      <c r="O127" s="277">
        <v>0</v>
      </c>
      <c r="P127" s="278">
        <v>0</v>
      </c>
      <c r="Q127" s="277">
        <v>0</v>
      </c>
      <c r="R127" s="277">
        <v>0</v>
      </c>
      <c r="S127" s="277">
        <v>0</v>
      </c>
      <c r="T127" s="486">
        <v>0</v>
      </c>
      <c r="U127" s="559">
        <v>0</v>
      </c>
      <c r="V127" s="486">
        <v>0</v>
      </c>
      <c r="W127" s="277">
        <v>0</v>
      </c>
    </row>
    <row r="128" spans="1:23" x14ac:dyDescent="0.25">
      <c r="A128" s="271" t="s">
        <v>146</v>
      </c>
      <c r="B128" s="272">
        <v>208.3</v>
      </c>
      <c r="C128" s="273">
        <v>286.2</v>
      </c>
      <c r="D128" s="273">
        <v>320.10000000000002</v>
      </c>
      <c r="E128" s="273">
        <v>537.70000000000005</v>
      </c>
      <c r="F128" s="274">
        <v>1352.3</v>
      </c>
      <c r="G128" s="273">
        <v>223.4</v>
      </c>
      <c r="H128" s="273">
        <v>100.7</v>
      </c>
      <c r="I128" s="273">
        <v>233.9</v>
      </c>
      <c r="J128" s="273">
        <v>410.4</v>
      </c>
      <c r="K128" s="274">
        <v>968.4</v>
      </c>
      <c r="L128" s="273">
        <v>345.3</v>
      </c>
      <c r="M128" s="273">
        <v>576.79999999999995</v>
      </c>
      <c r="N128" s="273">
        <v>570.1</v>
      </c>
      <c r="O128" s="273">
        <v>917.1</v>
      </c>
      <c r="P128" s="274">
        <v>2409.3000000000002</v>
      </c>
      <c r="Q128" s="273">
        <v>392.6</v>
      </c>
      <c r="R128" s="273">
        <v>610.70000000000005</v>
      </c>
      <c r="S128" s="273">
        <v>594.29999999999995</v>
      </c>
      <c r="T128" s="485">
        <v>60.6</v>
      </c>
      <c r="U128" s="558">
        <v>1658.2</v>
      </c>
      <c r="V128" s="485">
        <v>153.1</v>
      </c>
      <c r="W128" s="273">
        <v>261.60000000000002</v>
      </c>
    </row>
    <row r="129" spans="1:23" x14ac:dyDescent="0.25">
      <c r="A129" s="271" t="s">
        <v>147</v>
      </c>
      <c r="B129" s="279">
        <v>0.21099999999999999</v>
      </c>
      <c r="C129" s="280">
        <v>0.218</v>
      </c>
      <c r="D129" s="280">
        <v>0.19800000000000001</v>
      </c>
      <c r="E129" s="280">
        <v>-0.186</v>
      </c>
      <c r="F129" s="281">
        <v>5.1999999999999998E-2</v>
      </c>
      <c r="G129" s="280">
        <v>0.22900000000000001</v>
      </c>
      <c r="H129" s="280">
        <v>0.187</v>
      </c>
      <c r="I129" s="280">
        <v>0.21</v>
      </c>
      <c r="J129" s="280">
        <v>0.23200000000000001</v>
      </c>
      <c r="K129" s="281">
        <v>0.221</v>
      </c>
      <c r="L129" s="280">
        <v>0.221</v>
      </c>
      <c r="M129" s="280">
        <v>0.23100000000000001</v>
      </c>
      <c r="N129" s="280">
        <v>0.23400000000000001</v>
      </c>
      <c r="O129" s="280">
        <v>0.24399999999999999</v>
      </c>
      <c r="P129" s="281">
        <v>0.23599999999999999</v>
      </c>
      <c r="Q129" s="280">
        <v>-8.9999999999999993E-3</v>
      </c>
      <c r="R129" s="280">
        <v>0.19800000000000001</v>
      </c>
      <c r="S129" s="280">
        <v>0.24</v>
      </c>
      <c r="T129" s="487">
        <v>-0.42099999999999999</v>
      </c>
      <c r="U129" s="560">
        <v>0.14099999999999999</v>
      </c>
      <c r="V129" s="487">
        <v>0.183</v>
      </c>
      <c r="W129" s="644">
        <v>0.21199999999999999</v>
      </c>
    </row>
    <row r="130" spans="1:23" ht="5.0999999999999996" customHeight="1" x14ac:dyDescent="0.25">
      <c r="A130" s="76"/>
      <c r="B130" s="58"/>
      <c r="C130" s="29"/>
      <c r="F130" s="69"/>
      <c r="K130" s="69"/>
      <c r="P130" s="69"/>
      <c r="T130" s="127"/>
      <c r="U130" s="539"/>
      <c r="V130" s="127"/>
    </row>
    <row r="131" spans="1:23" x14ac:dyDescent="0.25">
      <c r="A131" s="327" t="s">
        <v>148</v>
      </c>
      <c r="B131" s="207"/>
      <c r="C131" s="207"/>
      <c r="D131" s="207"/>
      <c r="E131" s="208"/>
      <c r="F131" s="209"/>
      <c r="G131" s="210"/>
      <c r="H131" s="207"/>
      <c r="I131" s="207"/>
      <c r="J131" s="207"/>
      <c r="K131" s="209"/>
      <c r="L131" s="207"/>
      <c r="M131" s="207"/>
      <c r="N131" s="207"/>
      <c r="O131" s="207"/>
      <c r="P131" s="209"/>
      <c r="Q131" s="207"/>
      <c r="R131" s="207"/>
      <c r="S131" s="207"/>
      <c r="T131" s="476"/>
      <c r="U131" s="545"/>
      <c r="V131" s="476"/>
      <c r="W131" s="207"/>
    </row>
    <row r="132" spans="1:23" x14ac:dyDescent="0.25">
      <c r="A132" s="271" t="s">
        <v>143</v>
      </c>
      <c r="B132" s="272">
        <v>33.9</v>
      </c>
      <c r="C132" s="273">
        <v>17.100000000000001</v>
      </c>
      <c r="D132" s="273">
        <v>6.6</v>
      </c>
      <c r="E132" s="273">
        <v>228.3</v>
      </c>
      <c r="F132" s="274">
        <v>285.89999999999998</v>
      </c>
      <c r="G132" s="273">
        <v>15.2</v>
      </c>
      <c r="H132" s="273">
        <v>15.6</v>
      </c>
      <c r="I132" s="273">
        <v>20.9</v>
      </c>
      <c r="J132" s="273">
        <v>46.7</v>
      </c>
      <c r="K132" s="274">
        <v>98.5</v>
      </c>
      <c r="L132" s="273">
        <v>0.4</v>
      </c>
      <c r="M132" s="273">
        <v>3</v>
      </c>
      <c r="N132" s="273">
        <v>11</v>
      </c>
      <c r="O132" s="273">
        <v>-26.5</v>
      </c>
      <c r="P132" s="274">
        <v>-12.1</v>
      </c>
      <c r="Q132" s="273">
        <v>132.69999999999999</v>
      </c>
      <c r="R132" s="273">
        <v>42.2</v>
      </c>
      <c r="S132" s="273">
        <v>-38.1</v>
      </c>
      <c r="T132" s="485">
        <v>117.5</v>
      </c>
      <c r="U132" s="558">
        <v>254.4</v>
      </c>
      <c r="V132" s="485">
        <v>55.8</v>
      </c>
      <c r="W132" s="273">
        <v>20</v>
      </c>
    </row>
    <row r="133" spans="1:23" x14ac:dyDescent="0.25">
      <c r="A133" s="271" t="s">
        <v>149</v>
      </c>
      <c r="B133" s="272">
        <v>137.30000000000001</v>
      </c>
      <c r="C133" s="273">
        <v>69.5</v>
      </c>
      <c r="D133" s="273">
        <v>18.3</v>
      </c>
      <c r="E133" s="273">
        <v>39.200000000000003</v>
      </c>
      <c r="F133" s="274">
        <v>264.3</v>
      </c>
      <c r="G133" s="273">
        <v>97.2</v>
      </c>
      <c r="H133" s="273">
        <v>53.4</v>
      </c>
      <c r="I133" s="273">
        <v>81.7</v>
      </c>
      <c r="J133" s="273">
        <v>223.2</v>
      </c>
      <c r="K133" s="274">
        <v>455.5</v>
      </c>
      <c r="L133" s="273">
        <v>8.8000000000000007</v>
      </c>
      <c r="M133" s="273">
        <v>15.3</v>
      </c>
      <c r="N133" s="273">
        <v>46</v>
      </c>
      <c r="O133" s="273">
        <v>-105.1</v>
      </c>
      <c r="P133" s="274">
        <v>-35</v>
      </c>
      <c r="Q133" s="273">
        <v>218.7</v>
      </c>
      <c r="R133" s="273">
        <v>167.2</v>
      </c>
      <c r="S133" s="273">
        <v>-111</v>
      </c>
      <c r="T133" s="485">
        <v>475.4</v>
      </c>
      <c r="U133" s="558">
        <v>750.3</v>
      </c>
      <c r="V133" s="485">
        <v>238.7</v>
      </c>
      <c r="W133" s="273">
        <v>84.9</v>
      </c>
    </row>
    <row r="134" spans="1:23" x14ac:dyDescent="0.25">
      <c r="A134" s="275" t="s">
        <v>150</v>
      </c>
      <c r="B134" s="276">
        <v>0</v>
      </c>
      <c r="C134" s="277">
        <v>0</v>
      </c>
      <c r="D134" s="277">
        <v>0</v>
      </c>
      <c r="E134" s="277">
        <v>0</v>
      </c>
      <c r="F134" s="278">
        <v>0</v>
      </c>
      <c r="G134" s="277">
        <v>0</v>
      </c>
      <c r="H134" s="277">
        <v>0</v>
      </c>
      <c r="I134" s="277">
        <v>0</v>
      </c>
      <c r="J134" s="277">
        <v>0</v>
      </c>
      <c r="K134" s="278">
        <v>0</v>
      </c>
      <c r="L134" s="277">
        <v>0</v>
      </c>
      <c r="M134" s="277">
        <v>0</v>
      </c>
      <c r="N134" s="277">
        <v>0</v>
      </c>
      <c r="O134" s="277">
        <v>0</v>
      </c>
      <c r="P134" s="278">
        <v>0</v>
      </c>
      <c r="Q134" s="277">
        <v>0</v>
      </c>
      <c r="R134" s="277">
        <v>0</v>
      </c>
      <c r="S134" s="277">
        <v>0</v>
      </c>
      <c r="T134" s="486">
        <v>0</v>
      </c>
      <c r="U134" s="559">
        <v>0</v>
      </c>
      <c r="V134" s="486">
        <v>0</v>
      </c>
      <c r="W134" s="277">
        <v>0</v>
      </c>
    </row>
    <row r="135" spans="1:23" x14ac:dyDescent="0.25">
      <c r="A135" s="271" t="s">
        <v>151</v>
      </c>
      <c r="B135" s="272">
        <v>137.30000000000001</v>
      </c>
      <c r="C135" s="273">
        <v>69.5</v>
      </c>
      <c r="D135" s="273">
        <v>18.3</v>
      </c>
      <c r="E135" s="273">
        <v>39.200000000000003</v>
      </c>
      <c r="F135" s="274">
        <v>264.3</v>
      </c>
      <c r="G135" s="273">
        <v>97.2</v>
      </c>
      <c r="H135" s="273">
        <v>53.4</v>
      </c>
      <c r="I135" s="273">
        <v>81.7</v>
      </c>
      <c r="J135" s="273">
        <v>223.2</v>
      </c>
      <c r="K135" s="274">
        <v>455.5</v>
      </c>
      <c r="L135" s="273">
        <v>8.8000000000000007</v>
      </c>
      <c r="M135" s="273">
        <v>15.3</v>
      </c>
      <c r="N135" s="273">
        <v>46</v>
      </c>
      <c r="O135" s="273">
        <v>-105.1</v>
      </c>
      <c r="P135" s="274">
        <v>-35</v>
      </c>
      <c r="Q135" s="273">
        <v>218.7</v>
      </c>
      <c r="R135" s="273">
        <v>167.2</v>
      </c>
      <c r="S135" s="273">
        <v>-111</v>
      </c>
      <c r="T135" s="485">
        <v>475.4</v>
      </c>
      <c r="U135" s="558">
        <v>750.3</v>
      </c>
      <c r="V135" s="485">
        <v>238.7</v>
      </c>
      <c r="W135" s="273">
        <v>84.9</v>
      </c>
    </row>
    <row r="136" spans="1:23" x14ac:dyDescent="0.25">
      <c r="A136" s="271" t="s">
        <v>147</v>
      </c>
      <c r="B136" s="279">
        <v>0.247</v>
      </c>
      <c r="C136" s="280">
        <v>0.246</v>
      </c>
      <c r="D136" s="280">
        <v>0.36199999999999999</v>
      </c>
      <c r="E136" s="280">
        <v>5.8250000000000002</v>
      </c>
      <c r="F136" s="281">
        <v>1.0820000000000001</v>
      </c>
      <c r="G136" s="280">
        <v>0.157</v>
      </c>
      <c r="H136" s="280">
        <v>0.29299999999999998</v>
      </c>
      <c r="I136" s="280">
        <v>0.25600000000000001</v>
      </c>
      <c r="J136" s="280">
        <v>0.20899999999999999</v>
      </c>
      <c r="K136" s="281">
        <v>0.216</v>
      </c>
      <c r="L136" s="280">
        <v>4.4999999999999998E-2</v>
      </c>
      <c r="M136" s="280">
        <v>0.19600000000000001</v>
      </c>
      <c r="N136" s="280">
        <v>0.23899999999999999</v>
      </c>
      <c r="O136" s="280">
        <v>0.252</v>
      </c>
      <c r="P136" s="281">
        <v>0.34599999999999997</v>
      </c>
      <c r="Q136" s="280">
        <v>0.60699999999999998</v>
      </c>
      <c r="R136" s="280">
        <v>0.252</v>
      </c>
      <c r="S136" s="280">
        <v>0.34300000000000003</v>
      </c>
      <c r="T136" s="487">
        <v>0.247</v>
      </c>
      <c r="U136" s="560">
        <v>0.33900000000000002</v>
      </c>
      <c r="V136" s="487">
        <v>0.23400000000000001</v>
      </c>
      <c r="W136" s="644">
        <v>0.23599999999999999</v>
      </c>
    </row>
    <row r="137" spans="1:23" ht="5.0999999999999996" customHeight="1" x14ac:dyDescent="0.25">
      <c r="A137" s="76"/>
      <c r="B137" s="58"/>
      <c r="C137" s="29"/>
      <c r="F137" s="69"/>
      <c r="K137" s="69"/>
      <c r="P137" s="69"/>
      <c r="T137" s="127"/>
      <c r="U137" s="539"/>
      <c r="V137" s="127"/>
    </row>
    <row r="138" spans="1:23" x14ac:dyDescent="0.25">
      <c r="A138" s="327" t="s">
        <v>134</v>
      </c>
      <c r="B138" s="207"/>
      <c r="C138" s="207"/>
      <c r="D138" s="207"/>
      <c r="E138" s="208"/>
      <c r="F138" s="209"/>
      <c r="G138" s="210"/>
      <c r="H138" s="207"/>
      <c r="I138" s="207"/>
      <c r="J138" s="207"/>
      <c r="K138" s="209"/>
      <c r="L138" s="207"/>
      <c r="M138" s="207"/>
      <c r="N138" s="207"/>
      <c r="O138" s="207"/>
      <c r="P138" s="209"/>
      <c r="Q138" s="207"/>
      <c r="R138" s="207"/>
      <c r="S138" s="207"/>
      <c r="T138" s="476"/>
      <c r="U138" s="545"/>
      <c r="V138" s="476"/>
      <c r="W138" s="207"/>
    </row>
    <row r="139" spans="1:23" x14ac:dyDescent="0.25">
      <c r="A139" s="271" t="s">
        <v>143</v>
      </c>
      <c r="B139" s="272">
        <v>77.8</v>
      </c>
      <c r="C139" s="273">
        <v>79.599999999999994</v>
      </c>
      <c r="D139" s="273">
        <v>70.099999999999994</v>
      </c>
      <c r="E139" s="273">
        <v>128.4</v>
      </c>
      <c r="F139" s="274">
        <v>355.9</v>
      </c>
      <c r="G139" s="273">
        <v>66.400000000000006</v>
      </c>
      <c r="H139" s="273">
        <v>34.4</v>
      </c>
      <c r="I139" s="273">
        <v>70</v>
      </c>
      <c r="J139" s="273">
        <v>141.80000000000001</v>
      </c>
      <c r="K139" s="274">
        <v>312.7</v>
      </c>
      <c r="L139" s="273">
        <v>76.7</v>
      </c>
      <c r="M139" s="273">
        <v>136.4</v>
      </c>
      <c r="N139" s="273">
        <v>144.5</v>
      </c>
      <c r="O139" s="273">
        <v>197.7</v>
      </c>
      <c r="P139" s="274">
        <v>555.29999999999995</v>
      </c>
      <c r="Q139" s="273">
        <v>129</v>
      </c>
      <c r="R139" s="273">
        <v>163</v>
      </c>
      <c r="S139" s="273">
        <v>104.6</v>
      </c>
      <c r="T139" s="485">
        <v>92</v>
      </c>
      <c r="U139" s="558">
        <v>488.6</v>
      </c>
      <c r="V139" s="485">
        <v>83.8</v>
      </c>
      <c r="W139" s="273">
        <v>75.400000000000006</v>
      </c>
    </row>
    <row r="140" spans="1:23" x14ac:dyDescent="0.25">
      <c r="A140" s="271" t="s">
        <v>144</v>
      </c>
      <c r="B140" s="272">
        <v>352</v>
      </c>
      <c r="C140" s="273">
        <v>355.4</v>
      </c>
      <c r="D140" s="273">
        <v>339.8</v>
      </c>
      <c r="E140" s="273">
        <v>578.4</v>
      </c>
      <c r="F140" s="274">
        <v>1625.6</v>
      </c>
      <c r="G140" s="273">
        <v>321.8</v>
      </c>
      <c r="H140" s="273">
        <v>154.30000000000001</v>
      </c>
      <c r="I140" s="273">
        <v>315.7</v>
      </c>
      <c r="J140" s="273">
        <v>633.70000000000005</v>
      </c>
      <c r="K140" s="274">
        <v>1425.5</v>
      </c>
      <c r="L140" s="273">
        <v>354.1</v>
      </c>
      <c r="M140" s="273">
        <v>592.1</v>
      </c>
      <c r="N140" s="273">
        <v>616.20000000000005</v>
      </c>
      <c r="O140" s="273">
        <v>811.9</v>
      </c>
      <c r="P140" s="274">
        <v>2374.3000000000002</v>
      </c>
      <c r="Q140" s="273">
        <v>611.29999999999995</v>
      </c>
      <c r="R140" s="273">
        <v>777.9</v>
      </c>
      <c r="S140" s="273">
        <v>483.3</v>
      </c>
      <c r="T140" s="485">
        <v>536</v>
      </c>
      <c r="U140" s="558">
        <v>2408.5</v>
      </c>
      <c r="V140" s="485">
        <v>391.9</v>
      </c>
      <c r="W140" s="273">
        <v>346.4</v>
      </c>
    </row>
    <row r="141" spans="1:23" x14ac:dyDescent="0.25">
      <c r="A141" s="275" t="s">
        <v>145</v>
      </c>
      <c r="B141" s="276">
        <v>6.4</v>
      </c>
      <c r="C141" s="277">
        <v>-0.3</v>
      </c>
      <c r="D141" s="277">
        <v>1.4</v>
      </c>
      <c r="E141" s="277">
        <v>1.5</v>
      </c>
      <c r="F141" s="278">
        <v>9</v>
      </c>
      <c r="G141" s="277">
        <v>1.3</v>
      </c>
      <c r="H141" s="277">
        <v>0.2</v>
      </c>
      <c r="I141" s="277">
        <v>0</v>
      </c>
      <c r="J141" s="277">
        <v>0</v>
      </c>
      <c r="K141" s="278">
        <v>1.5</v>
      </c>
      <c r="L141" s="277">
        <v>0</v>
      </c>
      <c r="M141" s="277">
        <v>0</v>
      </c>
      <c r="N141" s="277">
        <v>0</v>
      </c>
      <c r="O141" s="277">
        <v>0</v>
      </c>
      <c r="P141" s="278">
        <v>0</v>
      </c>
      <c r="Q141" s="277">
        <v>0</v>
      </c>
      <c r="R141" s="277">
        <v>0</v>
      </c>
      <c r="S141" s="277">
        <v>0</v>
      </c>
      <c r="T141" s="486">
        <v>0</v>
      </c>
      <c r="U141" s="559">
        <v>0</v>
      </c>
      <c r="V141" s="486">
        <v>0</v>
      </c>
      <c r="W141" s="277">
        <v>0</v>
      </c>
    </row>
    <row r="142" spans="1:23" x14ac:dyDescent="0.25">
      <c r="A142" s="282" t="s">
        <v>146</v>
      </c>
      <c r="B142" s="283">
        <v>345.6</v>
      </c>
      <c r="C142" s="273">
        <v>355.7</v>
      </c>
      <c r="D142" s="273">
        <v>338.4</v>
      </c>
      <c r="E142" s="273">
        <v>576.9</v>
      </c>
      <c r="F142" s="274">
        <v>1616.6</v>
      </c>
      <c r="G142" s="273">
        <v>320.5</v>
      </c>
      <c r="H142" s="273">
        <v>154.1</v>
      </c>
      <c r="I142" s="273">
        <v>315.7</v>
      </c>
      <c r="J142" s="273">
        <v>633.70000000000005</v>
      </c>
      <c r="K142" s="274">
        <v>1424</v>
      </c>
      <c r="L142" s="273">
        <v>354.1</v>
      </c>
      <c r="M142" s="273">
        <v>592.1</v>
      </c>
      <c r="N142" s="273">
        <v>616.20000000000005</v>
      </c>
      <c r="O142" s="273">
        <v>811.9</v>
      </c>
      <c r="P142" s="274">
        <v>2374.3000000000002</v>
      </c>
      <c r="Q142" s="273">
        <v>611.29999999999995</v>
      </c>
      <c r="R142" s="273">
        <v>777.9</v>
      </c>
      <c r="S142" s="273">
        <v>483.3</v>
      </c>
      <c r="T142" s="485">
        <v>536</v>
      </c>
      <c r="U142" s="558">
        <v>2408.5</v>
      </c>
      <c r="V142" s="485">
        <v>391.9</v>
      </c>
      <c r="W142" s="273">
        <v>346.4</v>
      </c>
    </row>
    <row r="143" spans="1:23" x14ac:dyDescent="0.25">
      <c r="A143" s="275" t="s">
        <v>147</v>
      </c>
      <c r="B143" s="284">
        <v>0.22500000000000001</v>
      </c>
      <c r="C143" s="285">
        <v>0.224</v>
      </c>
      <c r="D143" s="285">
        <v>0.20699999999999999</v>
      </c>
      <c r="E143" s="285">
        <v>0.223</v>
      </c>
      <c r="F143" s="286">
        <v>0.22</v>
      </c>
      <c r="G143" s="285">
        <v>0.20699999999999999</v>
      </c>
      <c r="H143" s="285">
        <v>0.224</v>
      </c>
      <c r="I143" s="285">
        <v>0.222</v>
      </c>
      <c r="J143" s="285">
        <v>0.224</v>
      </c>
      <c r="K143" s="286">
        <v>0.219</v>
      </c>
      <c r="L143" s="285">
        <v>0.217</v>
      </c>
      <c r="M143" s="285">
        <v>0.23</v>
      </c>
      <c r="N143" s="285">
        <v>0.23499999999999999</v>
      </c>
      <c r="O143" s="285">
        <v>0.24399999999999999</v>
      </c>
      <c r="P143" s="286">
        <v>0.23400000000000001</v>
      </c>
      <c r="Q143" s="285">
        <v>0.21099999999999999</v>
      </c>
      <c r="R143" s="285">
        <v>0.21</v>
      </c>
      <c r="S143" s="285">
        <v>0.216</v>
      </c>
      <c r="T143" s="488">
        <v>0.17199999999999999</v>
      </c>
      <c r="U143" s="561">
        <v>0.20300000000000001</v>
      </c>
      <c r="V143" s="488">
        <v>0.214</v>
      </c>
      <c r="W143" s="285">
        <v>0.218</v>
      </c>
    </row>
    <row r="144" spans="1:23" x14ac:dyDescent="0.25">
      <c r="A144" s="172" t="s">
        <v>152</v>
      </c>
      <c r="V144" s="127"/>
    </row>
    <row r="145" spans="1:11" x14ac:dyDescent="0.25">
      <c r="A145" s="172"/>
    </row>
    <row r="146" spans="1:11" ht="119.1" customHeight="1" x14ac:dyDescent="0.25">
      <c r="A146" s="628" t="s">
        <v>313</v>
      </c>
      <c r="B146" s="628"/>
      <c r="C146" s="628"/>
      <c r="D146" s="628"/>
      <c r="E146" s="628"/>
      <c r="F146" s="628"/>
      <c r="G146" s="628"/>
      <c r="H146" s="628"/>
      <c r="I146" s="628"/>
      <c r="J146" s="628"/>
      <c r="K146" s="628"/>
    </row>
    <row r="147" spans="1:11" x14ac:dyDescent="0.25">
      <c r="A147" s="628"/>
      <c r="B147" s="628"/>
      <c r="C147" s="628"/>
      <c r="D147" s="628"/>
      <c r="E147" s="628"/>
      <c r="F147" s="628"/>
      <c r="G147" s="628"/>
      <c r="H147" s="628"/>
      <c r="I147" s="628"/>
      <c r="J147" s="628"/>
      <c r="K147" s="628"/>
    </row>
  </sheetData>
  <pageMargins left="0.45" right="0.45" top="0.75" bottom="0.5" header="0.3" footer="0.3"/>
  <pageSetup paperSize="5" scale="56" fitToWidth="0" fitToHeight="0" orientation="landscape" r:id="rId1"/>
  <rowBreaks count="3" manualBreakCount="3">
    <brk id="42" max="20" man="1"/>
    <brk id="81" max="16383" man="1"/>
    <brk id="12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CB827-6D50-44D1-99FD-B6736EE2F546}">
  <sheetPr>
    <tabColor rgb="FF006A53"/>
    <pageSetUpPr fitToPage="1"/>
  </sheetPr>
  <dimension ref="A1:W45"/>
  <sheetViews>
    <sheetView showGridLines="0" zoomScaleNormal="100" zoomScaleSheetLayoutView="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defaultColWidth="9.140625" defaultRowHeight="15" x14ac:dyDescent="0.25"/>
  <cols>
    <col min="1" max="1" width="56.7109375" style="459" customWidth="1"/>
    <col min="2" max="23" width="11.42578125" style="214" customWidth="1"/>
    <col min="24" max="16384" width="9.140625" style="214"/>
  </cols>
  <sheetData>
    <row r="1" spans="1:23" ht="15.75" x14ac:dyDescent="0.25">
      <c r="A1" s="437" t="s">
        <v>191</v>
      </c>
    </row>
    <row r="2" spans="1:23" x14ac:dyDescent="0.25">
      <c r="A2" s="396" t="s">
        <v>38</v>
      </c>
    </row>
    <row r="3" spans="1:23" s="29" customFormat="1" ht="15.75" x14ac:dyDescent="0.25">
      <c r="A3" s="438"/>
      <c r="B3" s="356" t="s">
        <v>59</v>
      </c>
      <c r="C3" s="357" t="s">
        <v>60</v>
      </c>
      <c r="D3" s="357" t="s">
        <v>61</v>
      </c>
      <c r="E3" s="357" t="s">
        <v>62</v>
      </c>
      <c r="F3" s="376">
        <v>2019</v>
      </c>
      <c r="G3" s="357" t="s">
        <v>63</v>
      </c>
      <c r="H3" s="357" t="s">
        <v>64</v>
      </c>
      <c r="I3" s="357" t="s">
        <v>65</v>
      </c>
      <c r="J3" s="357" t="s">
        <v>66</v>
      </c>
      <c r="K3" s="376">
        <v>2020</v>
      </c>
      <c r="L3" s="357" t="s">
        <v>67</v>
      </c>
      <c r="M3" s="357" t="s">
        <v>68</v>
      </c>
      <c r="N3" s="357" t="s">
        <v>69</v>
      </c>
      <c r="O3" s="357" t="s">
        <v>70</v>
      </c>
      <c r="P3" s="376">
        <v>2021</v>
      </c>
      <c r="Q3" s="357" t="s">
        <v>71</v>
      </c>
      <c r="R3" s="357" t="s">
        <v>72</v>
      </c>
      <c r="S3" s="357" t="s">
        <v>73</v>
      </c>
      <c r="T3" s="489" t="s">
        <v>74</v>
      </c>
      <c r="U3" s="376">
        <v>2022</v>
      </c>
      <c r="V3" s="357" t="s">
        <v>306</v>
      </c>
      <c r="W3" s="357" t="s">
        <v>322</v>
      </c>
    </row>
    <row r="4" spans="1:23" s="68" customFormat="1" ht="25.7" customHeight="1" x14ac:dyDescent="0.25">
      <c r="A4" s="439" t="s">
        <v>192</v>
      </c>
      <c r="B4" s="440"/>
      <c r="C4" s="440"/>
      <c r="D4" s="440"/>
      <c r="E4" s="441"/>
      <c r="F4" s="442"/>
      <c r="G4" s="443"/>
      <c r="H4" s="440"/>
      <c r="I4" s="440"/>
      <c r="J4" s="440"/>
      <c r="K4" s="442"/>
      <c r="L4" s="440"/>
      <c r="M4" s="440"/>
      <c r="N4" s="440"/>
      <c r="O4" s="440"/>
      <c r="P4" s="442"/>
      <c r="Q4" s="440"/>
      <c r="R4" s="440"/>
      <c r="S4" s="440"/>
      <c r="T4" s="491"/>
      <c r="U4" s="442"/>
      <c r="V4" s="440"/>
      <c r="W4" s="440"/>
    </row>
    <row r="5" spans="1:23" x14ac:dyDescent="0.25">
      <c r="A5" s="266" t="s">
        <v>193</v>
      </c>
      <c r="B5" s="444">
        <v>605</v>
      </c>
      <c r="C5" s="173">
        <v>535.6</v>
      </c>
      <c r="D5" s="173">
        <v>577.5</v>
      </c>
      <c r="E5" s="173">
        <v>971.8</v>
      </c>
      <c r="F5" s="364">
        <v>971.8</v>
      </c>
      <c r="G5" s="444">
        <v>628.4</v>
      </c>
      <c r="H5" s="173">
        <v>1214.2</v>
      </c>
      <c r="I5" s="173">
        <v>1481.9</v>
      </c>
      <c r="J5" s="173">
        <v>1896.2</v>
      </c>
      <c r="K5" s="364">
        <v>1896.2</v>
      </c>
      <c r="L5" s="173">
        <v>1910.3</v>
      </c>
      <c r="M5" s="173">
        <v>2142.8000000000002</v>
      </c>
      <c r="N5" s="173">
        <v>2767.82</v>
      </c>
      <c r="O5" s="173">
        <v>2431</v>
      </c>
      <c r="P5" s="364">
        <v>2431</v>
      </c>
      <c r="Q5" s="173">
        <v>1657.3</v>
      </c>
      <c r="R5" s="173">
        <v>1192.8</v>
      </c>
      <c r="S5" s="173">
        <v>1125</v>
      </c>
      <c r="T5" s="492">
        <v>1318.3</v>
      </c>
      <c r="U5" s="364">
        <v>1318.3</v>
      </c>
      <c r="V5" s="173">
        <v>1231.3</v>
      </c>
      <c r="W5" s="173">
        <v>1261.2</v>
      </c>
    </row>
    <row r="6" spans="1:23" x14ac:dyDescent="0.25">
      <c r="A6" s="266" t="s">
        <v>194</v>
      </c>
      <c r="B6" s="444">
        <v>82.7</v>
      </c>
      <c r="C6" s="173">
        <v>77.599999999999994</v>
      </c>
      <c r="D6" s="173">
        <v>124.8</v>
      </c>
      <c r="E6" s="173">
        <v>122</v>
      </c>
      <c r="F6" s="364">
        <v>122</v>
      </c>
      <c r="G6" s="444">
        <v>104.2</v>
      </c>
      <c r="H6" s="173">
        <v>99.5</v>
      </c>
      <c r="I6" s="173">
        <v>164.6</v>
      </c>
      <c r="J6" s="173">
        <v>143.1</v>
      </c>
      <c r="K6" s="364">
        <v>143.1</v>
      </c>
      <c r="L6" s="173">
        <v>91.4</v>
      </c>
      <c r="M6" s="173">
        <v>114</v>
      </c>
      <c r="N6" s="173">
        <v>108.3</v>
      </c>
      <c r="O6" s="173">
        <v>108.83</v>
      </c>
      <c r="P6" s="364">
        <v>108.8</v>
      </c>
      <c r="Q6" s="173">
        <v>135.30000000000001</v>
      </c>
      <c r="R6" s="173">
        <v>137.9</v>
      </c>
      <c r="S6" s="173">
        <v>98</v>
      </c>
      <c r="T6" s="492">
        <v>86.6</v>
      </c>
      <c r="U6" s="364">
        <v>86.6</v>
      </c>
      <c r="V6" s="173">
        <v>88.5</v>
      </c>
      <c r="W6" s="173">
        <v>96.2</v>
      </c>
    </row>
    <row r="7" spans="1:23" x14ac:dyDescent="0.25">
      <c r="A7" s="266" t="s">
        <v>195</v>
      </c>
      <c r="B7" s="444">
        <v>3801.5</v>
      </c>
      <c r="C7" s="173">
        <v>4001</v>
      </c>
      <c r="D7" s="173">
        <v>4057.8</v>
      </c>
      <c r="E7" s="173">
        <v>4466.7</v>
      </c>
      <c r="F7" s="364">
        <v>4466.7</v>
      </c>
      <c r="G7" s="444">
        <v>4262.3</v>
      </c>
      <c r="H7" s="173">
        <v>4134.8</v>
      </c>
      <c r="I7" s="173">
        <v>3998</v>
      </c>
      <c r="J7" s="173">
        <v>4394.8999999999996</v>
      </c>
      <c r="K7" s="364">
        <v>4394.8999999999996</v>
      </c>
      <c r="L7" s="173">
        <v>4232.6000000000004</v>
      </c>
      <c r="M7" s="173">
        <v>4426.2</v>
      </c>
      <c r="N7" s="173">
        <v>4445.79</v>
      </c>
      <c r="O7" s="173">
        <v>5150.5</v>
      </c>
      <c r="P7" s="364">
        <v>5150.5</v>
      </c>
      <c r="Q7" s="173">
        <v>5073.2</v>
      </c>
      <c r="R7" s="173">
        <v>5122.8</v>
      </c>
      <c r="S7" s="173">
        <v>4936.2</v>
      </c>
      <c r="T7" s="492">
        <v>5326.8</v>
      </c>
      <c r="U7" s="364">
        <v>5326.8</v>
      </c>
      <c r="V7" s="173">
        <v>5468.9</v>
      </c>
      <c r="W7" s="173">
        <v>5552.7</v>
      </c>
    </row>
    <row r="8" spans="1:23" ht="15" customHeight="1" x14ac:dyDescent="0.25">
      <c r="A8" s="266" t="s">
        <v>196</v>
      </c>
      <c r="B8" s="444">
        <v>1548.2</v>
      </c>
      <c r="C8" s="173">
        <v>1365.9</v>
      </c>
      <c r="D8" s="173">
        <v>1364.6</v>
      </c>
      <c r="E8" s="173">
        <v>993</v>
      </c>
      <c r="F8" s="364">
        <v>993</v>
      </c>
      <c r="G8" s="444">
        <v>1273.3</v>
      </c>
      <c r="H8" s="173">
        <v>765.1</v>
      </c>
      <c r="I8" s="173">
        <v>1211.9000000000001</v>
      </c>
      <c r="J8" s="173">
        <v>1411.2</v>
      </c>
      <c r="K8" s="364">
        <v>1411.2</v>
      </c>
      <c r="L8" s="173">
        <v>686.3</v>
      </c>
      <c r="M8" s="173">
        <v>1117.7</v>
      </c>
      <c r="N8" s="173">
        <v>1409</v>
      </c>
      <c r="O8" s="173">
        <v>1303.7</v>
      </c>
      <c r="P8" s="364">
        <v>1303.7</v>
      </c>
      <c r="Q8" s="173">
        <v>1194.8</v>
      </c>
      <c r="R8" s="173">
        <v>1034</v>
      </c>
      <c r="S8" s="173">
        <v>1191</v>
      </c>
      <c r="T8" s="492">
        <v>455.4</v>
      </c>
      <c r="U8" s="364">
        <v>455.4</v>
      </c>
      <c r="V8" s="173">
        <v>792.3</v>
      </c>
      <c r="W8" s="173">
        <v>1009.8</v>
      </c>
    </row>
    <row r="9" spans="1:23" ht="15" customHeight="1" x14ac:dyDescent="0.25">
      <c r="A9" s="266" t="s">
        <v>197</v>
      </c>
      <c r="B9" s="444">
        <v>412.4</v>
      </c>
      <c r="C9" s="173">
        <v>465.6</v>
      </c>
      <c r="D9" s="173">
        <v>510.4</v>
      </c>
      <c r="E9" s="173">
        <v>529.79999999999995</v>
      </c>
      <c r="F9" s="364">
        <v>529.79999999999995</v>
      </c>
      <c r="G9" s="444">
        <v>530.70000000000005</v>
      </c>
      <c r="H9" s="173">
        <v>478.5</v>
      </c>
      <c r="I9" s="173">
        <v>459.8</v>
      </c>
      <c r="J9" s="173">
        <v>471.8</v>
      </c>
      <c r="K9" s="364">
        <v>471.8</v>
      </c>
      <c r="L9" s="173">
        <v>449.2</v>
      </c>
      <c r="M9" s="173">
        <v>460.9</v>
      </c>
      <c r="N9" s="173">
        <v>476.5</v>
      </c>
      <c r="O9" s="173">
        <v>474.375</v>
      </c>
      <c r="P9" s="364">
        <v>474.4</v>
      </c>
      <c r="Q9" s="173">
        <v>486.4</v>
      </c>
      <c r="R9" s="173">
        <v>492.7</v>
      </c>
      <c r="S9" s="173">
        <v>504.8</v>
      </c>
      <c r="T9" s="492">
        <v>529.1</v>
      </c>
      <c r="U9" s="364">
        <v>529.1</v>
      </c>
      <c r="V9" s="173">
        <v>522.70000000000005</v>
      </c>
      <c r="W9" s="173">
        <v>510</v>
      </c>
    </row>
    <row r="10" spans="1:23" x14ac:dyDescent="0.25">
      <c r="A10" s="266" t="s">
        <v>198</v>
      </c>
      <c r="B10" s="444">
        <v>58.3</v>
      </c>
      <c r="C10" s="173">
        <v>53.8</v>
      </c>
      <c r="D10" s="173">
        <v>38.6</v>
      </c>
      <c r="E10" s="173">
        <v>233</v>
      </c>
      <c r="F10" s="364">
        <v>233</v>
      </c>
      <c r="G10" s="444">
        <v>117.7</v>
      </c>
      <c r="H10" s="173">
        <v>137.5</v>
      </c>
      <c r="I10" s="173">
        <v>102.2</v>
      </c>
      <c r="J10" s="173">
        <v>137.30000000000001</v>
      </c>
      <c r="K10" s="364">
        <v>137.30000000000001</v>
      </c>
      <c r="L10" s="173">
        <v>108.8</v>
      </c>
      <c r="M10" s="173">
        <v>133.69999999999999</v>
      </c>
      <c r="N10" s="173">
        <v>209.8</v>
      </c>
      <c r="O10" s="173">
        <v>77.3</v>
      </c>
      <c r="P10" s="364">
        <v>77.3</v>
      </c>
      <c r="Q10" s="173">
        <v>81.7</v>
      </c>
      <c r="R10" s="173">
        <v>62.2</v>
      </c>
      <c r="S10" s="173">
        <v>65.599999999999994</v>
      </c>
      <c r="T10" s="492">
        <v>133.4</v>
      </c>
      <c r="U10" s="364">
        <v>133.4</v>
      </c>
      <c r="V10" s="173">
        <v>200.4</v>
      </c>
      <c r="W10" s="173">
        <v>258.39999999999998</v>
      </c>
    </row>
    <row r="11" spans="1:23" x14ac:dyDescent="0.25">
      <c r="A11" s="266" t="s">
        <v>199</v>
      </c>
      <c r="B11" s="444">
        <v>730.4</v>
      </c>
      <c r="C11" s="173">
        <v>746.5</v>
      </c>
      <c r="D11" s="173">
        <v>782</v>
      </c>
      <c r="E11" s="173">
        <v>836.2</v>
      </c>
      <c r="F11" s="364">
        <v>836.2</v>
      </c>
      <c r="G11" s="444">
        <v>800.9</v>
      </c>
      <c r="H11" s="173">
        <v>824.8</v>
      </c>
      <c r="I11" s="173">
        <v>818.3</v>
      </c>
      <c r="J11" s="173">
        <v>815</v>
      </c>
      <c r="K11" s="364">
        <v>815</v>
      </c>
      <c r="L11" s="173">
        <v>774.3</v>
      </c>
      <c r="M11" s="173">
        <v>741.9</v>
      </c>
      <c r="N11" s="173">
        <v>722.6</v>
      </c>
      <c r="O11" s="173">
        <v>816.1</v>
      </c>
      <c r="P11" s="364">
        <v>816.1</v>
      </c>
      <c r="Q11" s="173">
        <v>792.7</v>
      </c>
      <c r="R11" s="173">
        <v>778.6</v>
      </c>
      <c r="S11" s="173">
        <v>768.5</v>
      </c>
      <c r="T11" s="492">
        <v>836</v>
      </c>
      <c r="U11" s="364">
        <v>836</v>
      </c>
      <c r="V11" s="173">
        <v>833.3</v>
      </c>
      <c r="W11" s="173">
        <v>848.9</v>
      </c>
    </row>
    <row r="12" spans="1:23" x14ac:dyDescent="0.25">
      <c r="A12" s="266" t="s">
        <v>200</v>
      </c>
      <c r="B12" s="444">
        <v>938.7</v>
      </c>
      <c r="C12" s="173">
        <v>949.2</v>
      </c>
      <c r="D12" s="173">
        <v>980.3</v>
      </c>
      <c r="E12" s="173">
        <v>998</v>
      </c>
      <c r="F12" s="364">
        <v>998</v>
      </c>
      <c r="G12" s="444">
        <v>997.8</v>
      </c>
      <c r="H12" s="173">
        <v>1063.5</v>
      </c>
      <c r="I12" s="173">
        <v>1058</v>
      </c>
      <c r="J12" s="173">
        <v>1020.4</v>
      </c>
      <c r="K12" s="364">
        <v>1020.4</v>
      </c>
      <c r="L12" s="173">
        <v>1000.7</v>
      </c>
      <c r="M12" s="173">
        <v>1001.6</v>
      </c>
      <c r="N12" s="173">
        <v>973.33500000000004</v>
      </c>
      <c r="O12" s="173">
        <v>1046.4000000000001</v>
      </c>
      <c r="P12" s="364">
        <v>1046.4000000000001</v>
      </c>
      <c r="Q12" s="173">
        <v>1030.4000000000001</v>
      </c>
      <c r="R12" s="173">
        <v>1040.2</v>
      </c>
      <c r="S12" s="173">
        <v>992.8</v>
      </c>
      <c r="T12" s="492">
        <v>1033</v>
      </c>
      <c r="U12" s="364">
        <v>1033</v>
      </c>
      <c r="V12" s="173">
        <v>980.7</v>
      </c>
      <c r="W12" s="173">
        <v>983.8</v>
      </c>
    </row>
    <row r="13" spans="1:23" x14ac:dyDescent="0.25">
      <c r="A13" s="266" t="s">
        <v>201</v>
      </c>
      <c r="B13" s="444">
        <v>5002.5</v>
      </c>
      <c r="C13" s="173">
        <v>4995.1000000000004</v>
      </c>
      <c r="D13" s="173">
        <v>4952.8999999999996</v>
      </c>
      <c r="E13" s="173">
        <v>5133</v>
      </c>
      <c r="F13" s="364">
        <v>5133</v>
      </c>
      <c r="G13" s="444">
        <v>5013.5</v>
      </c>
      <c r="H13" s="173">
        <v>5026.3</v>
      </c>
      <c r="I13" s="173">
        <v>5078.2</v>
      </c>
      <c r="J13" s="173">
        <v>5189.5</v>
      </c>
      <c r="K13" s="364">
        <v>5189.5</v>
      </c>
      <c r="L13" s="173">
        <v>5175.2</v>
      </c>
      <c r="M13" s="173">
        <v>5237.3</v>
      </c>
      <c r="N13" s="173">
        <v>5220.3999999999996</v>
      </c>
      <c r="O13" s="173">
        <v>7404.6</v>
      </c>
      <c r="P13" s="364">
        <v>7404.6</v>
      </c>
      <c r="Q13" s="173">
        <v>7315.6</v>
      </c>
      <c r="R13" s="173">
        <v>7051.5</v>
      </c>
      <c r="S13" s="173">
        <v>6807.1</v>
      </c>
      <c r="T13" s="492">
        <v>7061.1</v>
      </c>
      <c r="U13" s="364">
        <v>7061.1</v>
      </c>
      <c r="V13" s="173">
        <v>7086.8</v>
      </c>
      <c r="W13" s="173">
        <v>7173.6</v>
      </c>
    </row>
    <row r="14" spans="1:23" ht="15" customHeight="1" x14ac:dyDescent="0.25">
      <c r="A14" s="266" t="s">
        <v>202</v>
      </c>
      <c r="B14" s="444">
        <v>228.4</v>
      </c>
      <c r="C14" s="173">
        <v>307.3</v>
      </c>
      <c r="D14" s="173">
        <v>328.6</v>
      </c>
      <c r="E14" s="173">
        <v>426.7</v>
      </c>
      <c r="F14" s="364">
        <v>426.7</v>
      </c>
      <c r="G14" s="444">
        <v>422.9</v>
      </c>
      <c r="H14" s="173">
        <v>386.1</v>
      </c>
      <c r="I14" s="173">
        <v>392.6</v>
      </c>
      <c r="J14" s="173">
        <v>452.3</v>
      </c>
      <c r="K14" s="364">
        <v>452.3</v>
      </c>
      <c r="L14" s="173">
        <v>682.6</v>
      </c>
      <c r="M14" s="173">
        <v>747.6</v>
      </c>
      <c r="N14" s="173">
        <v>845.6</v>
      </c>
      <c r="O14" s="173">
        <v>1196.0999999999999</v>
      </c>
      <c r="P14" s="364">
        <v>1196.0999999999999</v>
      </c>
      <c r="Q14" s="173">
        <v>1124.3</v>
      </c>
      <c r="R14" s="173">
        <v>1201.7</v>
      </c>
      <c r="S14" s="173">
        <v>1461.3</v>
      </c>
      <c r="T14" s="492">
        <v>1317.7</v>
      </c>
      <c r="U14" s="364">
        <v>1317.7</v>
      </c>
      <c r="V14" s="173">
        <v>1295.0999999999999</v>
      </c>
      <c r="W14" s="173">
        <v>1306.8</v>
      </c>
    </row>
    <row r="15" spans="1:23" ht="28.5" x14ac:dyDescent="0.25">
      <c r="A15" s="266" t="s">
        <v>203</v>
      </c>
      <c r="B15" s="444">
        <v>0</v>
      </c>
      <c r="C15" s="173">
        <v>0</v>
      </c>
      <c r="D15" s="173">
        <v>0</v>
      </c>
      <c r="E15" s="173">
        <v>0</v>
      </c>
      <c r="F15" s="364">
        <v>0</v>
      </c>
      <c r="G15" s="444">
        <v>0</v>
      </c>
      <c r="H15" s="173">
        <v>0</v>
      </c>
      <c r="I15" s="173">
        <v>0</v>
      </c>
      <c r="J15" s="173">
        <v>402.5</v>
      </c>
      <c r="K15" s="364">
        <v>402.5</v>
      </c>
      <c r="L15" s="173">
        <v>402.5</v>
      </c>
      <c r="M15" s="173">
        <v>402.5</v>
      </c>
      <c r="N15" s="173">
        <v>402.5</v>
      </c>
      <c r="O15" s="173">
        <v>0</v>
      </c>
      <c r="P15" s="364">
        <v>0</v>
      </c>
      <c r="Q15" s="173">
        <v>0</v>
      </c>
      <c r="R15" s="173">
        <v>0</v>
      </c>
      <c r="S15" s="173">
        <v>0</v>
      </c>
      <c r="T15" s="627">
        <v>0</v>
      </c>
      <c r="U15" s="364">
        <v>0</v>
      </c>
      <c r="V15" s="173">
        <v>0</v>
      </c>
      <c r="W15" s="173">
        <v>0</v>
      </c>
    </row>
    <row r="16" spans="1:23" x14ac:dyDescent="0.25">
      <c r="A16" s="407" t="s">
        <v>204</v>
      </c>
      <c r="B16" s="445">
        <v>1284.9000000000001</v>
      </c>
      <c r="C16" s="411">
        <v>1221.5</v>
      </c>
      <c r="D16" s="411">
        <v>1323.4</v>
      </c>
      <c r="E16" s="411">
        <v>1487</v>
      </c>
      <c r="F16" s="366">
        <v>1487</v>
      </c>
      <c r="G16" s="445">
        <v>1528.6</v>
      </c>
      <c r="H16" s="411">
        <v>1570.1</v>
      </c>
      <c r="I16" s="411">
        <v>1581.6</v>
      </c>
      <c r="J16" s="411">
        <v>1704.9</v>
      </c>
      <c r="K16" s="366">
        <v>1704.9</v>
      </c>
      <c r="L16" s="411">
        <v>1734.8</v>
      </c>
      <c r="M16" s="411">
        <v>1932.2</v>
      </c>
      <c r="N16" s="411">
        <v>2148.6999999999998</v>
      </c>
      <c r="O16" s="411">
        <v>2064.6999999999998</v>
      </c>
      <c r="P16" s="366">
        <v>2064.6999999999998</v>
      </c>
      <c r="Q16" s="411">
        <v>2251.5</v>
      </c>
      <c r="R16" s="411">
        <v>2324.3000000000002</v>
      </c>
      <c r="S16" s="411">
        <v>2265</v>
      </c>
      <c r="T16" s="493">
        <v>2416.1999999999998</v>
      </c>
      <c r="U16" s="366">
        <v>2416.1999999999998</v>
      </c>
      <c r="V16" s="411">
        <v>2530.1</v>
      </c>
      <c r="W16" s="411">
        <v>2730.9</v>
      </c>
    </row>
    <row r="17" spans="1:23" s="68" customFormat="1" x14ac:dyDescent="0.25">
      <c r="A17" s="135" t="s">
        <v>205</v>
      </c>
      <c r="B17" s="329">
        <v>14693</v>
      </c>
      <c r="C17" s="330">
        <v>14719.1</v>
      </c>
      <c r="D17" s="330">
        <v>15040.9</v>
      </c>
      <c r="E17" s="331">
        <v>16197.2</v>
      </c>
      <c r="F17" s="332">
        <v>16197.2</v>
      </c>
      <c r="G17" s="333">
        <v>15680.3</v>
      </c>
      <c r="H17" s="334">
        <v>15700.4</v>
      </c>
      <c r="I17" s="334">
        <v>16347.1</v>
      </c>
      <c r="J17" s="334">
        <v>18039.099999999999</v>
      </c>
      <c r="K17" s="332">
        <v>18039.099999999999</v>
      </c>
      <c r="L17" s="334">
        <v>17248.7</v>
      </c>
      <c r="M17" s="334">
        <v>18458.400000000001</v>
      </c>
      <c r="N17" s="334">
        <v>19730.400000000001</v>
      </c>
      <c r="O17" s="334">
        <v>22073.5</v>
      </c>
      <c r="P17" s="332">
        <v>22073.5</v>
      </c>
      <c r="Q17" s="334">
        <v>21143.200000000001</v>
      </c>
      <c r="R17" s="334">
        <v>20438.7</v>
      </c>
      <c r="S17" s="334">
        <v>20215.3</v>
      </c>
      <c r="T17" s="514">
        <v>20513.599999999999</v>
      </c>
      <c r="U17" s="332">
        <v>20513.599999999999</v>
      </c>
      <c r="V17" s="334">
        <v>21030.1</v>
      </c>
      <c r="W17" s="334">
        <v>21732.1</v>
      </c>
    </row>
    <row r="18" spans="1:23" x14ac:dyDescent="0.25">
      <c r="A18" s="266"/>
      <c r="B18" s="444"/>
      <c r="C18" s="173"/>
      <c r="F18" s="364"/>
      <c r="G18" s="446"/>
      <c r="K18" s="364"/>
      <c r="P18" s="364"/>
      <c r="T18" s="494"/>
      <c r="U18" s="364"/>
    </row>
    <row r="19" spans="1:23" s="68" customFormat="1" ht="15.75" x14ac:dyDescent="0.25">
      <c r="A19" s="439" t="s">
        <v>206</v>
      </c>
      <c r="B19" s="440"/>
      <c r="C19" s="440"/>
      <c r="D19" s="440"/>
      <c r="E19" s="441"/>
      <c r="F19" s="442"/>
      <c r="G19" s="443"/>
      <c r="H19" s="440"/>
      <c r="I19" s="440"/>
      <c r="J19" s="440"/>
      <c r="K19" s="442"/>
      <c r="L19" s="440"/>
      <c r="M19" s="440"/>
      <c r="N19" s="440"/>
      <c r="O19" s="440"/>
      <c r="P19" s="442"/>
      <c r="Q19" s="440"/>
      <c r="R19" s="440"/>
      <c r="S19" s="440"/>
      <c r="T19" s="495"/>
      <c r="U19" s="442"/>
      <c r="V19" s="440"/>
      <c r="W19" s="440"/>
    </row>
    <row r="20" spans="1:23" ht="28.5" x14ac:dyDescent="0.25">
      <c r="A20" s="266" t="s">
        <v>207</v>
      </c>
      <c r="B20" s="444">
        <v>3924.8</v>
      </c>
      <c r="C20" s="173">
        <v>4131.3</v>
      </c>
      <c r="D20" s="173">
        <v>4458</v>
      </c>
      <c r="E20" s="173">
        <v>5283.6</v>
      </c>
      <c r="F20" s="364">
        <v>5283.6</v>
      </c>
      <c r="G20" s="444">
        <v>4615.7</v>
      </c>
      <c r="H20" s="173">
        <v>4447.5</v>
      </c>
      <c r="I20" s="173">
        <v>4764.2</v>
      </c>
      <c r="J20" s="173">
        <v>5544.6</v>
      </c>
      <c r="K20" s="364">
        <v>5544.6</v>
      </c>
      <c r="L20" s="173">
        <v>4883.7</v>
      </c>
      <c r="M20" s="173">
        <v>5072.2</v>
      </c>
      <c r="N20" s="173">
        <v>5818.05</v>
      </c>
      <c r="O20" s="173">
        <v>6876.3</v>
      </c>
      <c r="P20" s="364">
        <v>6876.3</v>
      </c>
      <c r="Q20" s="173">
        <v>6156.2</v>
      </c>
      <c r="R20" s="173">
        <v>6033.2</v>
      </c>
      <c r="S20" s="173">
        <v>6061.2</v>
      </c>
      <c r="T20" s="502">
        <v>6915.9</v>
      </c>
      <c r="U20" s="364">
        <v>6915.9</v>
      </c>
      <c r="V20" s="173">
        <v>6042.9</v>
      </c>
      <c r="W20" s="173">
        <v>5887.6</v>
      </c>
    </row>
    <row r="21" spans="1:23" ht="43.35" customHeight="1" x14ac:dyDescent="0.25">
      <c r="A21" s="266" t="s">
        <v>208</v>
      </c>
      <c r="B21" s="447">
        <v>1561.2</v>
      </c>
      <c r="C21" s="448">
        <v>1350</v>
      </c>
      <c r="D21" s="448">
        <v>1348.6</v>
      </c>
      <c r="E21" s="448">
        <v>977.2</v>
      </c>
      <c r="F21" s="449">
        <v>977.2</v>
      </c>
      <c r="G21" s="447">
        <v>1258.8</v>
      </c>
      <c r="H21" s="448">
        <v>753.9</v>
      </c>
      <c r="I21" s="448">
        <v>1191.8</v>
      </c>
      <c r="J21" s="448">
        <v>1384</v>
      </c>
      <c r="K21" s="449">
        <v>1384</v>
      </c>
      <c r="L21" s="447">
        <v>675.5</v>
      </c>
      <c r="M21" s="448">
        <v>1102.2</v>
      </c>
      <c r="N21" s="448">
        <v>1383.8</v>
      </c>
      <c r="O21" s="448">
        <v>1277.5</v>
      </c>
      <c r="P21" s="449">
        <v>1277.5</v>
      </c>
      <c r="Q21" s="447">
        <v>1172.0999999999999</v>
      </c>
      <c r="R21" s="448">
        <v>1017.9</v>
      </c>
      <c r="S21" s="448">
        <v>1176.5</v>
      </c>
      <c r="T21" s="448">
        <v>447.8</v>
      </c>
      <c r="U21" s="449">
        <v>447.8</v>
      </c>
      <c r="V21" s="447">
        <v>782.6</v>
      </c>
      <c r="W21" s="448">
        <v>997.2</v>
      </c>
    </row>
    <row r="22" spans="1:23" ht="14.85" customHeight="1" x14ac:dyDescent="0.25">
      <c r="A22" s="266" t="s">
        <v>209</v>
      </c>
      <c r="B22" s="450">
        <v>336</v>
      </c>
      <c r="C22" s="176">
        <v>230</v>
      </c>
      <c r="D22" s="176">
        <v>52</v>
      </c>
      <c r="E22" s="176">
        <v>0</v>
      </c>
      <c r="F22" s="451">
        <v>0</v>
      </c>
      <c r="G22" s="450">
        <v>0</v>
      </c>
      <c r="H22" s="176">
        <v>451</v>
      </c>
      <c r="I22" s="176">
        <v>0</v>
      </c>
      <c r="J22" s="176">
        <v>0</v>
      </c>
      <c r="K22" s="451">
        <v>0</v>
      </c>
      <c r="L22" s="176">
        <v>0</v>
      </c>
      <c r="M22" s="176">
        <v>0</v>
      </c>
      <c r="N22" s="176">
        <v>0</v>
      </c>
      <c r="O22" s="176">
        <v>0</v>
      </c>
      <c r="P22" s="451">
        <v>0</v>
      </c>
      <c r="Q22" s="176">
        <v>210</v>
      </c>
      <c r="R22" s="176">
        <v>310</v>
      </c>
      <c r="S22" s="176">
        <v>283</v>
      </c>
      <c r="T22" s="502">
        <v>178</v>
      </c>
      <c r="U22" s="451">
        <v>178</v>
      </c>
      <c r="V22" s="176">
        <v>1209</v>
      </c>
      <c r="W22" s="176">
        <v>583</v>
      </c>
    </row>
    <row r="23" spans="1:23" ht="14.85" customHeight="1" x14ac:dyDescent="0.25">
      <c r="A23" s="266" t="s">
        <v>210</v>
      </c>
      <c r="B23" s="450">
        <v>0</v>
      </c>
      <c r="C23" s="176">
        <v>0</v>
      </c>
      <c r="D23" s="176">
        <v>0</v>
      </c>
      <c r="E23" s="176">
        <v>0</v>
      </c>
      <c r="F23" s="451">
        <v>0</v>
      </c>
      <c r="G23" s="450">
        <v>0</v>
      </c>
      <c r="H23" s="176">
        <v>0</v>
      </c>
      <c r="I23" s="176">
        <v>0</v>
      </c>
      <c r="J23" s="176">
        <v>0</v>
      </c>
      <c r="K23" s="451">
        <v>0</v>
      </c>
      <c r="L23" s="176">
        <v>0</v>
      </c>
      <c r="M23" s="176">
        <v>0</v>
      </c>
      <c r="N23" s="176">
        <v>0</v>
      </c>
      <c r="O23" s="176">
        <v>0</v>
      </c>
      <c r="P23" s="451">
        <v>0</v>
      </c>
      <c r="Q23" s="176">
        <v>0</v>
      </c>
      <c r="R23" s="176">
        <v>0</v>
      </c>
      <c r="S23" s="176">
        <v>0</v>
      </c>
      <c r="T23" s="502">
        <v>427.8</v>
      </c>
      <c r="U23" s="451">
        <v>427.8</v>
      </c>
      <c r="V23" s="176">
        <v>433.4</v>
      </c>
      <c r="W23" s="176">
        <v>436.2</v>
      </c>
    </row>
    <row r="24" spans="1:23" x14ac:dyDescent="0.25">
      <c r="A24" s="266" t="s">
        <v>211</v>
      </c>
      <c r="B24" s="444">
        <v>744</v>
      </c>
      <c r="C24" s="173">
        <v>750.3</v>
      </c>
      <c r="D24" s="173">
        <v>731.8</v>
      </c>
      <c r="E24" s="173">
        <v>744.6</v>
      </c>
      <c r="F24" s="451">
        <v>744.6</v>
      </c>
      <c r="G24" s="450">
        <v>737.6</v>
      </c>
      <c r="H24" s="176">
        <v>745.9</v>
      </c>
      <c r="I24" s="176">
        <v>765.7</v>
      </c>
      <c r="J24" s="176">
        <v>785.7</v>
      </c>
      <c r="K24" s="451">
        <v>785.7</v>
      </c>
      <c r="L24" s="176">
        <v>766.3</v>
      </c>
      <c r="M24" s="176">
        <v>771.7</v>
      </c>
      <c r="N24" s="176">
        <v>760.77</v>
      </c>
      <c r="O24" s="176">
        <v>454.5</v>
      </c>
      <c r="P24" s="451">
        <v>454.5</v>
      </c>
      <c r="Q24" s="176">
        <v>442.1</v>
      </c>
      <c r="R24" s="176">
        <v>418.9</v>
      </c>
      <c r="S24" s="176">
        <v>391.8</v>
      </c>
      <c r="T24" s="502">
        <v>0</v>
      </c>
      <c r="U24" s="451">
        <v>0</v>
      </c>
      <c r="V24" s="176">
        <v>0</v>
      </c>
      <c r="W24" s="176">
        <v>0</v>
      </c>
    </row>
    <row r="25" spans="1:23" x14ac:dyDescent="0.25">
      <c r="A25" s="266" t="s">
        <v>325</v>
      </c>
      <c r="B25" s="444">
        <v>0</v>
      </c>
      <c r="C25" s="173">
        <v>0</v>
      </c>
      <c r="D25" s="173">
        <v>0</v>
      </c>
      <c r="E25" s="173">
        <v>0</v>
      </c>
      <c r="F25" s="451">
        <v>0</v>
      </c>
      <c r="G25" s="450">
        <v>0</v>
      </c>
      <c r="H25" s="176">
        <v>0</v>
      </c>
      <c r="I25" s="176">
        <v>0</v>
      </c>
      <c r="J25" s="176">
        <v>0</v>
      </c>
      <c r="K25" s="451">
        <v>0</v>
      </c>
      <c r="L25" s="176">
        <v>0</v>
      </c>
      <c r="M25" s="176">
        <v>0</v>
      </c>
      <c r="N25" s="176">
        <v>0</v>
      </c>
      <c r="O25" s="176">
        <v>0</v>
      </c>
      <c r="P25" s="451">
        <v>0</v>
      </c>
      <c r="Q25" s="176">
        <v>0</v>
      </c>
      <c r="R25" s="176">
        <v>0</v>
      </c>
      <c r="S25" s="176">
        <v>0</v>
      </c>
      <c r="T25" s="502">
        <v>0</v>
      </c>
      <c r="U25" s="451">
        <v>0</v>
      </c>
      <c r="V25" s="176">
        <v>0</v>
      </c>
      <c r="W25" s="176">
        <v>973</v>
      </c>
    </row>
    <row r="26" spans="1:23" x14ac:dyDescent="0.25">
      <c r="A26" s="266" t="s">
        <v>212</v>
      </c>
      <c r="B26" s="444">
        <v>1015.8</v>
      </c>
      <c r="C26" s="173">
        <v>1016</v>
      </c>
      <c r="D26" s="173">
        <v>1016.3</v>
      </c>
      <c r="E26" s="173">
        <v>1016.6</v>
      </c>
      <c r="F26" s="451">
        <v>1016.6</v>
      </c>
      <c r="G26" s="450">
        <v>1017</v>
      </c>
      <c r="H26" s="176">
        <v>1017.2</v>
      </c>
      <c r="I26" s="176">
        <v>1017.5</v>
      </c>
      <c r="J26" s="176">
        <v>594.5</v>
      </c>
      <c r="K26" s="451">
        <v>594.5</v>
      </c>
      <c r="L26" s="176">
        <v>594.79999999999995</v>
      </c>
      <c r="M26" s="176">
        <v>595</v>
      </c>
      <c r="N26" s="176">
        <v>595.20000000000005</v>
      </c>
      <c r="O26" s="176">
        <v>595.5</v>
      </c>
      <c r="P26" s="451">
        <v>595.5</v>
      </c>
      <c r="Q26" s="176">
        <v>595.70000000000005</v>
      </c>
      <c r="R26" s="176">
        <v>596</v>
      </c>
      <c r="S26" s="176">
        <v>596.20000000000005</v>
      </c>
      <c r="T26" s="502">
        <v>596.5</v>
      </c>
      <c r="U26" s="451">
        <v>596.5</v>
      </c>
      <c r="V26" s="176">
        <v>596.70000000000005</v>
      </c>
      <c r="W26" s="176">
        <v>597</v>
      </c>
    </row>
    <row r="27" spans="1:23" x14ac:dyDescent="0.25">
      <c r="A27" s="266" t="s">
        <v>213</v>
      </c>
      <c r="B27" s="444">
        <v>0</v>
      </c>
      <c r="C27" s="173">
        <v>0</v>
      </c>
      <c r="D27" s="173">
        <v>0</v>
      </c>
      <c r="E27" s="173">
        <v>0</v>
      </c>
      <c r="F27" s="451">
        <v>0</v>
      </c>
      <c r="G27" s="450">
        <v>0</v>
      </c>
      <c r="H27" s="176">
        <v>0</v>
      </c>
      <c r="I27" s="176">
        <v>0</v>
      </c>
      <c r="J27" s="176">
        <v>0</v>
      </c>
      <c r="K27" s="451">
        <v>0</v>
      </c>
      <c r="L27" s="176">
        <v>487.3</v>
      </c>
      <c r="M27" s="176">
        <v>487.6</v>
      </c>
      <c r="N27" s="176">
        <v>487.85500000000002</v>
      </c>
      <c r="O27" s="176">
        <v>488.1</v>
      </c>
      <c r="P27" s="451">
        <v>488.1</v>
      </c>
      <c r="Q27" s="176">
        <v>488.4</v>
      </c>
      <c r="R27" s="176">
        <v>488.7</v>
      </c>
      <c r="S27" s="176">
        <v>489</v>
      </c>
      <c r="T27" s="502">
        <v>489.3</v>
      </c>
      <c r="U27" s="451">
        <v>489.3</v>
      </c>
      <c r="V27" s="176">
        <v>489.6</v>
      </c>
      <c r="W27" s="176">
        <v>489.8</v>
      </c>
    </row>
    <row r="28" spans="1:23" x14ac:dyDescent="0.25">
      <c r="A28" s="266" t="s">
        <v>214</v>
      </c>
      <c r="B28" s="444">
        <v>3</v>
      </c>
      <c r="C28" s="173">
        <v>2.9</v>
      </c>
      <c r="D28" s="173">
        <v>6.6</v>
      </c>
      <c r="E28" s="173">
        <v>7.1</v>
      </c>
      <c r="F28" s="451">
        <v>7.1</v>
      </c>
      <c r="G28" s="450">
        <v>7.7</v>
      </c>
      <c r="H28" s="176">
        <v>8.6</v>
      </c>
      <c r="I28" s="176">
        <v>6.6</v>
      </c>
      <c r="J28" s="176">
        <v>6.8</v>
      </c>
      <c r="K28" s="451">
        <v>6.8</v>
      </c>
      <c r="L28" s="176">
        <v>6.8</v>
      </c>
      <c r="M28" s="176">
        <v>6.8</v>
      </c>
      <c r="N28" s="176">
        <v>5.3</v>
      </c>
      <c r="O28" s="176">
        <v>32.71</v>
      </c>
      <c r="P28" s="451">
        <v>32.700000000000003</v>
      </c>
      <c r="Q28" s="176">
        <v>30.8</v>
      </c>
      <c r="R28" s="176">
        <v>37.6</v>
      </c>
      <c r="S28" s="176">
        <v>38.4</v>
      </c>
      <c r="T28" s="502">
        <v>42.9</v>
      </c>
      <c r="U28" s="451">
        <v>42.9</v>
      </c>
      <c r="V28" s="176">
        <v>17.2</v>
      </c>
      <c r="W28" s="176">
        <v>6.2</v>
      </c>
    </row>
    <row r="29" spans="1:23" x14ac:dyDescent="0.25">
      <c r="A29" s="266" t="s">
        <v>215</v>
      </c>
      <c r="B29" s="444">
        <v>1154.7</v>
      </c>
      <c r="C29" s="173">
        <v>1169.7</v>
      </c>
      <c r="D29" s="173">
        <v>1202.7</v>
      </c>
      <c r="E29" s="173">
        <v>1226.4000000000001</v>
      </c>
      <c r="F29" s="451">
        <v>1226.4000000000001</v>
      </c>
      <c r="G29" s="450">
        <v>1228.9000000000001</v>
      </c>
      <c r="H29" s="176">
        <v>1310.4000000000001</v>
      </c>
      <c r="I29" s="176">
        <v>1314.7</v>
      </c>
      <c r="J29" s="176">
        <v>1325.3</v>
      </c>
      <c r="K29" s="451">
        <v>1325.3</v>
      </c>
      <c r="L29" s="176">
        <v>1297.5</v>
      </c>
      <c r="M29" s="176">
        <v>1288.4000000000001</v>
      </c>
      <c r="N29" s="176">
        <v>1257.4000000000001</v>
      </c>
      <c r="O29" s="176">
        <v>1348.9849999999999</v>
      </c>
      <c r="P29" s="451">
        <v>1349</v>
      </c>
      <c r="Q29" s="176">
        <v>1325.5</v>
      </c>
      <c r="R29" s="176">
        <v>1320</v>
      </c>
      <c r="S29" s="176">
        <v>1262.3</v>
      </c>
      <c r="T29" s="502">
        <v>1310</v>
      </c>
      <c r="U29" s="451">
        <v>1310</v>
      </c>
      <c r="V29" s="176">
        <v>1285.2</v>
      </c>
      <c r="W29" s="176">
        <v>1294.2</v>
      </c>
    </row>
    <row r="30" spans="1:23" x14ac:dyDescent="0.25">
      <c r="A30" s="407" t="s">
        <v>216</v>
      </c>
      <c r="B30" s="445">
        <v>749.3</v>
      </c>
      <c r="C30" s="411">
        <v>678.4</v>
      </c>
      <c r="D30" s="411">
        <v>665.9</v>
      </c>
      <c r="E30" s="411">
        <v>668.6</v>
      </c>
      <c r="F30" s="452">
        <v>668.6</v>
      </c>
      <c r="G30" s="453">
        <v>645.1</v>
      </c>
      <c r="H30" s="454">
        <v>680.9</v>
      </c>
      <c r="I30" s="454">
        <v>692.3</v>
      </c>
      <c r="J30" s="454">
        <v>892.5</v>
      </c>
      <c r="K30" s="452">
        <v>892.5</v>
      </c>
      <c r="L30" s="454">
        <v>881</v>
      </c>
      <c r="M30" s="454">
        <v>1011.3</v>
      </c>
      <c r="N30" s="454">
        <v>1021.3</v>
      </c>
      <c r="O30" s="454">
        <v>1640.82</v>
      </c>
      <c r="P30" s="452">
        <v>1640.8</v>
      </c>
      <c r="Q30" s="454">
        <v>1439.5</v>
      </c>
      <c r="R30" s="454">
        <v>1321.4</v>
      </c>
      <c r="S30" s="454">
        <v>1277.3</v>
      </c>
      <c r="T30" s="503">
        <v>1499.6</v>
      </c>
      <c r="U30" s="452">
        <v>1499.6</v>
      </c>
      <c r="V30" s="454">
        <v>1531.1</v>
      </c>
      <c r="W30" s="454">
        <v>1574.3</v>
      </c>
    </row>
    <row r="31" spans="1:23" s="68" customFormat="1" x14ac:dyDescent="0.25">
      <c r="A31" s="135" t="s">
        <v>217</v>
      </c>
      <c r="B31" s="329">
        <v>9488.7999999999993</v>
      </c>
      <c r="C31" s="330">
        <v>9328.6</v>
      </c>
      <c r="D31" s="330">
        <v>9481.9</v>
      </c>
      <c r="E31" s="330">
        <v>9924.1</v>
      </c>
      <c r="F31" s="335">
        <v>9924.1</v>
      </c>
      <c r="G31" s="329">
        <v>9510.7999999999993</v>
      </c>
      <c r="H31" s="330">
        <v>9415.4</v>
      </c>
      <c r="I31" s="330">
        <v>9752.7999999999993</v>
      </c>
      <c r="J31" s="330">
        <v>10533.4</v>
      </c>
      <c r="K31" s="335">
        <v>10533.4</v>
      </c>
      <c r="L31" s="330">
        <v>9592.9</v>
      </c>
      <c r="M31" s="330">
        <v>10335.200000000001</v>
      </c>
      <c r="N31" s="330">
        <v>11329.7</v>
      </c>
      <c r="O31" s="330">
        <v>12714.4</v>
      </c>
      <c r="P31" s="335">
        <v>12714.4</v>
      </c>
      <c r="Q31" s="330">
        <v>11860.3</v>
      </c>
      <c r="R31" s="330">
        <v>11543.7</v>
      </c>
      <c r="S31" s="330">
        <v>11575.7</v>
      </c>
      <c r="T31" s="504">
        <v>11907.8</v>
      </c>
      <c r="U31" s="335">
        <v>11907.8</v>
      </c>
      <c r="V31" s="330">
        <v>12387.7</v>
      </c>
      <c r="W31" s="330">
        <v>12838.4</v>
      </c>
    </row>
    <row r="32" spans="1:23" ht="6" customHeight="1" x14ac:dyDescent="0.25">
      <c r="A32" s="382"/>
      <c r="B32" s="455"/>
      <c r="C32" s="367"/>
      <c r="D32" s="367"/>
      <c r="E32" s="367"/>
      <c r="F32" s="368"/>
      <c r="G32" s="455"/>
      <c r="H32" s="367"/>
      <c r="I32" s="367"/>
      <c r="J32" s="367"/>
      <c r="K32" s="368"/>
      <c r="L32" s="367"/>
      <c r="M32" s="367"/>
      <c r="N32" s="367"/>
      <c r="O32" s="367"/>
      <c r="P32" s="368"/>
      <c r="Q32" s="367"/>
      <c r="R32" s="367"/>
      <c r="S32" s="367"/>
      <c r="T32" s="505"/>
      <c r="U32" s="368"/>
      <c r="V32" s="367"/>
      <c r="W32" s="367"/>
    </row>
    <row r="33" spans="1:23" x14ac:dyDescent="0.25">
      <c r="A33" s="266" t="s">
        <v>218</v>
      </c>
      <c r="B33" s="444">
        <v>0</v>
      </c>
      <c r="C33" s="173">
        <v>0</v>
      </c>
      <c r="D33" s="166">
        <v>0</v>
      </c>
      <c r="E33" s="166">
        <v>0</v>
      </c>
      <c r="F33" s="364">
        <v>0</v>
      </c>
      <c r="G33" s="444">
        <v>0</v>
      </c>
      <c r="H33" s="173">
        <v>0</v>
      </c>
      <c r="I33" s="166">
        <v>0</v>
      </c>
      <c r="J33" s="166">
        <v>385.6</v>
      </c>
      <c r="K33" s="364">
        <v>385.6</v>
      </c>
      <c r="L33" s="166">
        <v>384.4</v>
      </c>
      <c r="M33" s="166">
        <v>402.5</v>
      </c>
      <c r="N33" s="166">
        <v>402.5</v>
      </c>
      <c r="O33" s="166">
        <v>0</v>
      </c>
      <c r="P33" s="364">
        <v>0</v>
      </c>
      <c r="Q33" s="166">
        <v>0</v>
      </c>
      <c r="R33" s="166">
        <v>0</v>
      </c>
      <c r="S33" s="166">
        <v>0</v>
      </c>
      <c r="T33" s="502">
        <v>0</v>
      </c>
      <c r="U33" s="364">
        <v>0</v>
      </c>
      <c r="V33" s="166">
        <v>0</v>
      </c>
      <c r="W33" s="166">
        <v>0</v>
      </c>
    </row>
    <row r="34" spans="1:23" ht="6" customHeight="1" x14ac:dyDescent="0.25">
      <c r="A34" s="266"/>
      <c r="B34" s="444"/>
      <c r="C34" s="173"/>
      <c r="F34" s="364"/>
      <c r="G34" s="446"/>
      <c r="K34" s="364"/>
      <c r="P34" s="364"/>
      <c r="T34" s="506"/>
      <c r="U34" s="364"/>
    </row>
    <row r="35" spans="1:23" s="68" customFormat="1" ht="15.75" x14ac:dyDescent="0.25">
      <c r="A35" s="439" t="s">
        <v>219</v>
      </c>
      <c r="B35" s="440"/>
      <c r="C35" s="440"/>
      <c r="D35" s="440"/>
      <c r="E35" s="441"/>
      <c r="F35" s="442"/>
      <c r="G35" s="443"/>
      <c r="H35" s="440"/>
      <c r="I35" s="440"/>
      <c r="J35" s="440"/>
      <c r="K35" s="442"/>
      <c r="L35" s="440"/>
      <c r="M35" s="440"/>
      <c r="N35" s="440"/>
      <c r="O35" s="440"/>
      <c r="P35" s="442"/>
      <c r="Q35" s="440"/>
      <c r="R35" s="440"/>
      <c r="S35" s="440"/>
      <c r="T35" s="507"/>
      <c r="U35" s="442"/>
      <c r="V35" s="440"/>
      <c r="W35" s="440"/>
    </row>
    <row r="36" spans="1:23" x14ac:dyDescent="0.25">
      <c r="A36" s="266" t="s">
        <v>220</v>
      </c>
      <c r="B36" s="444">
        <v>5089.3999999999996</v>
      </c>
      <c r="C36" s="173">
        <v>5346.6</v>
      </c>
      <c r="D36" s="173">
        <v>5511.8</v>
      </c>
      <c r="E36" s="173">
        <v>6232.7</v>
      </c>
      <c r="F36" s="451">
        <v>6232.7</v>
      </c>
      <c r="G36" s="450">
        <v>6129.3</v>
      </c>
      <c r="H36" s="176">
        <v>6243.9</v>
      </c>
      <c r="I36" s="176">
        <v>6553.1</v>
      </c>
      <c r="J36" s="176">
        <v>7078.3</v>
      </c>
      <c r="K36" s="451">
        <v>7078.3</v>
      </c>
      <c r="L36" s="176">
        <v>7230.4</v>
      </c>
      <c r="M36" s="176">
        <v>7679.5</v>
      </c>
      <c r="N36" s="176">
        <v>7962.6</v>
      </c>
      <c r="O36" s="176">
        <v>8528.2000000000007</v>
      </c>
      <c r="P36" s="451">
        <v>8528.2000000000007</v>
      </c>
      <c r="Q36" s="176">
        <v>8470</v>
      </c>
      <c r="R36" s="176">
        <v>8136</v>
      </c>
      <c r="S36" s="176">
        <v>7935.8</v>
      </c>
      <c r="T36" s="502">
        <v>7853.3</v>
      </c>
      <c r="U36" s="451">
        <v>7853.3</v>
      </c>
      <c r="V36" s="176">
        <v>7859.8</v>
      </c>
      <c r="W36" s="176">
        <v>8098.1</v>
      </c>
    </row>
    <row r="37" spans="1:23" x14ac:dyDescent="0.25">
      <c r="A37" s="407" t="s">
        <v>150</v>
      </c>
      <c r="B37" s="445">
        <v>114.8</v>
      </c>
      <c r="C37" s="411">
        <v>43.9</v>
      </c>
      <c r="D37" s="411">
        <v>47.2</v>
      </c>
      <c r="E37" s="411">
        <v>40.4</v>
      </c>
      <c r="F37" s="452">
        <v>40.4</v>
      </c>
      <c r="G37" s="453">
        <v>40.200000000000003</v>
      </c>
      <c r="H37" s="454">
        <v>41.1</v>
      </c>
      <c r="I37" s="454">
        <v>41.2</v>
      </c>
      <c r="J37" s="454">
        <v>41.8</v>
      </c>
      <c r="K37" s="452">
        <v>41.8</v>
      </c>
      <c r="L37" s="454">
        <v>41</v>
      </c>
      <c r="M37" s="454">
        <v>41.2</v>
      </c>
      <c r="N37" s="454">
        <v>35.6</v>
      </c>
      <c r="O37" s="454">
        <v>830.9</v>
      </c>
      <c r="P37" s="452">
        <v>830.9</v>
      </c>
      <c r="Q37" s="454">
        <v>812.9</v>
      </c>
      <c r="R37" s="454">
        <v>759</v>
      </c>
      <c r="S37" s="454">
        <v>703.8</v>
      </c>
      <c r="T37" s="503">
        <v>752.5</v>
      </c>
      <c r="U37" s="452">
        <v>752.5</v>
      </c>
      <c r="V37" s="454">
        <v>782.6</v>
      </c>
      <c r="W37" s="454">
        <v>795.6</v>
      </c>
    </row>
    <row r="38" spans="1:23" s="68" customFormat="1" x14ac:dyDescent="0.25">
      <c r="A38" s="135" t="s">
        <v>221</v>
      </c>
      <c r="B38" s="329">
        <v>5204.2</v>
      </c>
      <c r="C38" s="330">
        <v>5390.5</v>
      </c>
      <c r="D38" s="330">
        <v>5559</v>
      </c>
      <c r="E38" s="330">
        <v>6273.1</v>
      </c>
      <c r="F38" s="335">
        <v>6273.1</v>
      </c>
      <c r="G38" s="329">
        <v>6169.5</v>
      </c>
      <c r="H38" s="330">
        <v>6285</v>
      </c>
      <c r="I38" s="330">
        <v>6594.3</v>
      </c>
      <c r="J38" s="330">
        <v>7120.1</v>
      </c>
      <c r="K38" s="335">
        <v>7120.1</v>
      </c>
      <c r="L38" s="330">
        <v>7271.4</v>
      </c>
      <c r="M38" s="330">
        <v>7720.7</v>
      </c>
      <c r="N38" s="330">
        <v>7998.2</v>
      </c>
      <c r="O38" s="330">
        <v>9359.1</v>
      </c>
      <c r="P38" s="335">
        <v>9359.1</v>
      </c>
      <c r="Q38" s="330">
        <v>9282.9</v>
      </c>
      <c r="R38" s="330">
        <v>8895</v>
      </c>
      <c r="S38" s="330">
        <v>8639.6</v>
      </c>
      <c r="T38" s="504">
        <v>8605.7999999999993</v>
      </c>
      <c r="U38" s="335">
        <v>8605.7999999999993</v>
      </c>
      <c r="V38" s="330">
        <v>8642.4</v>
      </c>
      <c r="W38" s="330">
        <v>8893.6</v>
      </c>
    </row>
    <row r="39" spans="1:23" x14ac:dyDescent="0.25">
      <c r="A39" s="407"/>
      <c r="B39" s="445"/>
      <c r="C39" s="411"/>
      <c r="F39" s="366"/>
      <c r="G39" s="456"/>
      <c r="H39" s="398"/>
      <c r="I39" s="398"/>
      <c r="J39" s="398"/>
      <c r="K39" s="366"/>
      <c r="L39" s="398"/>
      <c r="M39" s="398"/>
      <c r="N39" s="398"/>
      <c r="O39" s="398"/>
      <c r="P39" s="366"/>
      <c r="Q39" s="398"/>
      <c r="R39" s="398"/>
      <c r="S39" s="398"/>
      <c r="T39" s="508"/>
      <c r="U39" s="366"/>
      <c r="V39" s="398"/>
      <c r="W39" s="398"/>
    </row>
    <row r="40" spans="1:23" s="68" customFormat="1" x14ac:dyDescent="0.25">
      <c r="A40" s="336" t="s">
        <v>222</v>
      </c>
      <c r="B40" s="337">
        <v>14693</v>
      </c>
      <c r="C40" s="338">
        <v>14719.1</v>
      </c>
      <c r="D40" s="338">
        <v>15040.9</v>
      </c>
      <c r="E40" s="338">
        <v>16197.2</v>
      </c>
      <c r="F40" s="339">
        <v>16197.2</v>
      </c>
      <c r="G40" s="337">
        <v>15680.3</v>
      </c>
      <c r="H40" s="338">
        <v>15700.4</v>
      </c>
      <c r="I40" s="338">
        <v>16347.1</v>
      </c>
      <c r="J40" s="338">
        <v>18039.099999999999</v>
      </c>
      <c r="K40" s="339">
        <v>18039.099999999999</v>
      </c>
      <c r="L40" s="338">
        <v>17248.7</v>
      </c>
      <c r="M40" s="338">
        <v>18458.400000000001</v>
      </c>
      <c r="N40" s="338">
        <v>19730.400000000001</v>
      </c>
      <c r="O40" s="338">
        <v>22073.5</v>
      </c>
      <c r="P40" s="339">
        <v>22073.5</v>
      </c>
      <c r="Q40" s="338">
        <v>21143.200000000001</v>
      </c>
      <c r="R40" s="338">
        <v>20438.7</v>
      </c>
      <c r="S40" s="338">
        <v>20215.3</v>
      </c>
      <c r="T40" s="509">
        <v>20513.599999999999</v>
      </c>
      <c r="U40" s="339">
        <v>20513.599999999999</v>
      </c>
      <c r="V40" s="338">
        <v>21030.1</v>
      </c>
      <c r="W40" s="338">
        <v>21732.1</v>
      </c>
    </row>
    <row r="41" spans="1:23" x14ac:dyDescent="0.25">
      <c r="A41" s="457"/>
      <c r="B41" s="173"/>
      <c r="C41" s="173"/>
      <c r="D41" s="173"/>
      <c r="E41" s="173"/>
      <c r="F41" s="173"/>
    </row>
    <row r="42" spans="1:23" ht="14.85" customHeight="1" x14ac:dyDescent="0.25">
      <c r="A42" s="269" t="s">
        <v>223</v>
      </c>
    </row>
    <row r="43" spans="1:23" x14ac:dyDescent="0.25">
      <c r="A43" s="458"/>
      <c r="T43" s="515"/>
    </row>
    <row r="44" spans="1:23" x14ac:dyDescent="0.25">
      <c r="A44" s="269"/>
    </row>
    <row r="45" spans="1:23" x14ac:dyDescent="0.25">
      <c r="T45" s="515"/>
    </row>
  </sheetData>
  <pageMargins left="0.2" right="0.2" top="0.75" bottom="0.5" header="0.3" footer="0.3"/>
  <pageSetup paperSize="5" scale="6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BE0D9-0EE8-403A-A4DE-06E797C5A5D3}">
  <sheetPr>
    <tabColor rgb="FF006A53"/>
  </sheetPr>
  <dimension ref="A1:W87"/>
  <sheetViews>
    <sheetView showGridLines="0"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5"/>
  <cols>
    <col min="1" max="1" width="66.5703125" style="467" customWidth="1"/>
    <col min="2" max="6" width="13.42578125" style="390" customWidth="1"/>
    <col min="7" max="7" width="13.42578125" style="179" customWidth="1"/>
    <col min="8" max="23" width="13.42578125" style="390" customWidth="1"/>
  </cols>
  <sheetData>
    <row r="1" spans="1:23" ht="15.75" x14ac:dyDescent="0.25">
      <c r="A1" s="437" t="s">
        <v>224</v>
      </c>
      <c r="B1" s="265"/>
      <c r="G1" s="231"/>
    </row>
    <row r="2" spans="1:23" x14ac:dyDescent="0.25">
      <c r="A2" s="396" t="s">
        <v>38</v>
      </c>
      <c r="B2" s="265"/>
      <c r="C2" s="468"/>
      <c r="D2" s="468"/>
      <c r="E2" s="468"/>
      <c r="F2" s="468"/>
      <c r="G2" s="231"/>
    </row>
    <row r="3" spans="1:23" ht="15.75" x14ac:dyDescent="0.25">
      <c r="A3" s="438"/>
      <c r="B3" s="356" t="s">
        <v>59</v>
      </c>
      <c r="C3" s="357" t="s">
        <v>60</v>
      </c>
      <c r="D3" s="357" t="s">
        <v>61</v>
      </c>
      <c r="E3" s="357" t="s">
        <v>62</v>
      </c>
      <c r="F3" s="376">
        <v>2019</v>
      </c>
      <c r="G3" s="357" t="s">
        <v>63</v>
      </c>
      <c r="H3" s="357" t="s">
        <v>64</v>
      </c>
      <c r="I3" s="357" t="s">
        <v>65</v>
      </c>
      <c r="J3" s="357" t="s">
        <v>66</v>
      </c>
      <c r="K3" s="376">
        <v>2020</v>
      </c>
      <c r="L3" s="357" t="s">
        <v>67</v>
      </c>
      <c r="M3" s="357" t="s">
        <v>68</v>
      </c>
      <c r="N3" s="357" t="s">
        <v>69</v>
      </c>
      <c r="O3" s="357" t="s">
        <v>70</v>
      </c>
      <c r="P3" s="376">
        <v>2021</v>
      </c>
      <c r="Q3" s="357" t="s">
        <v>71</v>
      </c>
      <c r="R3" s="357" t="s">
        <v>72</v>
      </c>
      <c r="S3" s="357" t="s">
        <v>73</v>
      </c>
      <c r="T3" s="357" t="s">
        <v>74</v>
      </c>
      <c r="U3" s="376">
        <v>2022</v>
      </c>
      <c r="V3" s="357" t="s">
        <v>306</v>
      </c>
      <c r="W3" s="357" t="s">
        <v>322</v>
      </c>
    </row>
    <row r="4" spans="1:23" ht="15.75" x14ac:dyDescent="0.25">
      <c r="A4" s="439" t="s">
        <v>225</v>
      </c>
      <c r="B4" s="440"/>
      <c r="C4" s="440"/>
      <c r="D4" s="440"/>
      <c r="E4" s="441"/>
      <c r="F4" s="442"/>
      <c r="G4" s="443"/>
      <c r="H4" s="440"/>
      <c r="I4" s="440"/>
      <c r="J4" s="440"/>
      <c r="K4" s="442"/>
      <c r="L4" s="440"/>
      <c r="M4" s="440"/>
      <c r="N4" s="440"/>
      <c r="O4" s="440"/>
      <c r="P4" s="442"/>
      <c r="Q4" s="440"/>
      <c r="R4" s="440"/>
      <c r="S4" s="440"/>
      <c r="T4" s="440"/>
      <c r="U4" s="442"/>
      <c r="V4" s="440"/>
      <c r="W4" s="440"/>
    </row>
    <row r="5" spans="1:23" x14ac:dyDescent="0.25">
      <c r="A5" s="425" t="s">
        <v>29</v>
      </c>
      <c r="B5" s="182">
        <v>170.8</v>
      </c>
      <c r="C5" s="179">
        <v>223.4</v>
      </c>
      <c r="D5" s="179">
        <v>258.10000000000002</v>
      </c>
      <c r="E5" s="184">
        <v>639.1</v>
      </c>
      <c r="F5" s="180">
        <v>1291.4000000000001</v>
      </c>
      <c r="G5" s="179">
        <v>173.5</v>
      </c>
      <c r="H5" s="179">
        <v>82.1</v>
      </c>
      <c r="I5" s="179">
        <v>184.8</v>
      </c>
      <c r="J5" s="179">
        <v>315.3</v>
      </c>
      <c r="K5" s="180">
        <v>755.7</v>
      </c>
      <c r="L5" s="179">
        <v>269</v>
      </c>
      <c r="M5" s="179">
        <v>443.4</v>
      </c>
      <c r="N5" s="179">
        <v>436.6</v>
      </c>
      <c r="O5" s="179">
        <v>692.9</v>
      </c>
      <c r="P5" s="180">
        <v>1841.9</v>
      </c>
      <c r="Q5" s="179">
        <v>396.3</v>
      </c>
      <c r="R5" s="179">
        <v>489.9</v>
      </c>
      <c r="S5" s="179">
        <v>451.6</v>
      </c>
      <c r="T5" s="496">
        <v>86.1</v>
      </c>
      <c r="U5" s="180">
        <v>1423.9</v>
      </c>
      <c r="V5" s="634">
        <v>125.1</v>
      </c>
      <c r="W5" s="634">
        <v>206.2</v>
      </c>
    </row>
    <row r="6" spans="1:23" ht="28.5" x14ac:dyDescent="0.25">
      <c r="A6" s="425" t="s">
        <v>226</v>
      </c>
      <c r="B6" s="182"/>
      <c r="C6" s="179"/>
      <c r="D6" s="179"/>
      <c r="E6" s="184"/>
      <c r="F6" s="180"/>
      <c r="H6" s="179"/>
      <c r="I6" s="179"/>
      <c r="J6" s="179"/>
      <c r="K6" s="180"/>
      <c r="L6" s="179"/>
      <c r="M6" s="179"/>
      <c r="N6" s="179"/>
      <c r="O6" s="179"/>
      <c r="P6" s="180"/>
      <c r="Q6" s="179"/>
      <c r="R6" s="179"/>
      <c r="S6" s="179">
        <v>0</v>
      </c>
      <c r="T6" s="496"/>
      <c r="U6" s="180">
        <v>0</v>
      </c>
      <c r="V6" s="634"/>
      <c r="W6" s="634"/>
    </row>
    <row r="7" spans="1:23" x14ac:dyDescent="0.25">
      <c r="A7" s="425" t="s">
        <v>20</v>
      </c>
      <c r="B7" s="562">
        <v>105.8</v>
      </c>
      <c r="C7" s="517">
        <v>106.5</v>
      </c>
      <c r="D7" s="517">
        <v>111.6</v>
      </c>
      <c r="E7" s="563">
        <v>115.4</v>
      </c>
      <c r="F7" s="564">
        <v>439.3</v>
      </c>
      <c r="G7" s="517">
        <v>113.8</v>
      </c>
      <c r="H7" s="517">
        <v>116.4</v>
      </c>
      <c r="I7" s="517">
        <v>127.7</v>
      </c>
      <c r="J7" s="517">
        <v>143.80000000000001</v>
      </c>
      <c r="K7" s="564">
        <v>501.7</v>
      </c>
      <c r="L7" s="517">
        <v>122.1</v>
      </c>
      <c r="M7" s="517">
        <v>119.1</v>
      </c>
      <c r="N7" s="517">
        <v>122.6</v>
      </c>
      <c r="O7" s="517">
        <v>162.1</v>
      </c>
      <c r="P7" s="564">
        <v>525.9</v>
      </c>
      <c r="Q7" s="517">
        <v>149</v>
      </c>
      <c r="R7" s="517">
        <v>162.4</v>
      </c>
      <c r="S7" s="517">
        <v>142.1</v>
      </c>
      <c r="T7" s="565">
        <v>159.6</v>
      </c>
      <c r="U7" s="564">
        <v>613.1</v>
      </c>
      <c r="V7" s="635">
        <v>161.5</v>
      </c>
      <c r="W7" s="635">
        <v>154.4</v>
      </c>
    </row>
    <row r="8" spans="1:23" x14ac:dyDescent="0.25">
      <c r="A8" s="425" t="s">
        <v>294</v>
      </c>
      <c r="B8" s="562">
        <v>4.2</v>
      </c>
      <c r="C8" s="517">
        <v>1.5</v>
      </c>
      <c r="D8" s="517">
        <v>1.5</v>
      </c>
      <c r="E8" s="563">
        <v>1.5</v>
      </c>
      <c r="F8" s="564">
        <v>8.6999999999999993</v>
      </c>
      <c r="G8" s="517">
        <v>1.5</v>
      </c>
      <c r="H8" s="517">
        <v>1.6</v>
      </c>
      <c r="I8" s="517">
        <v>1.6</v>
      </c>
      <c r="J8" s="517">
        <v>78.099999999999994</v>
      </c>
      <c r="K8" s="564">
        <v>82.8</v>
      </c>
      <c r="L8" s="517">
        <v>1.6</v>
      </c>
      <c r="M8" s="517">
        <v>1.7</v>
      </c>
      <c r="N8" s="517">
        <v>1.8</v>
      </c>
      <c r="O8" s="517">
        <v>3.2349999999999999</v>
      </c>
      <c r="P8" s="564">
        <v>8.3000000000000007</v>
      </c>
      <c r="Q8" s="517">
        <v>1.7</v>
      </c>
      <c r="R8" s="517">
        <v>1.7</v>
      </c>
      <c r="S8" s="517">
        <v>3.13</v>
      </c>
      <c r="T8" s="565">
        <v>1.2</v>
      </c>
      <c r="U8" s="564">
        <v>7.7</v>
      </c>
      <c r="V8" s="635">
        <v>1.2</v>
      </c>
      <c r="W8" s="635">
        <v>1.1000000000000001</v>
      </c>
    </row>
    <row r="9" spans="1:23" ht="28.5" x14ac:dyDescent="0.25">
      <c r="A9" s="425" t="s">
        <v>314</v>
      </c>
      <c r="B9" s="562">
        <v>-53.5</v>
      </c>
      <c r="C9" s="517">
        <v>-60.8</v>
      </c>
      <c r="D9" s="517">
        <v>-76.8</v>
      </c>
      <c r="E9" s="563">
        <v>-55.6</v>
      </c>
      <c r="F9" s="564">
        <v>-246.7</v>
      </c>
      <c r="G9" s="517">
        <v>-52.4</v>
      </c>
      <c r="H9" s="517">
        <v>-53.3</v>
      </c>
      <c r="I9" s="517">
        <v>-73.8</v>
      </c>
      <c r="J9" s="517">
        <v>-118.5</v>
      </c>
      <c r="K9" s="564">
        <v>-298</v>
      </c>
      <c r="L9" s="517">
        <v>-72</v>
      </c>
      <c r="M9" s="517">
        <v>-60</v>
      </c>
      <c r="N9" s="517">
        <v>-66.13</v>
      </c>
      <c r="O9" s="517">
        <v>55.2</v>
      </c>
      <c r="P9" s="564">
        <v>-142.9</v>
      </c>
      <c r="Q9" s="517">
        <v>-28.4</v>
      </c>
      <c r="R9" s="517">
        <v>-58.7</v>
      </c>
      <c r="S9" s="517">
        <v>-45.8</v>
      </c>
      <c r="T9" s="565">
        <v>-69.599999999999994</v>
      </c>
      <c r="U9" s="564">
        <v>-202.5</v>
      </c>
      <c r="V9" s="635">
        <v>-23.5</v>
      </c>
      <c r="W9" s="635">
        <v>-21.9</v>
      </c>
    </row>
    <row r="10" spans="1:23" x14ac:dyDescent="0.25">
      <c r="A10" s="425" t="s">
        <v>21</v>
      </c>
      <c r="B10" s="562">
        <v>89</v>
      </c>
      <c r="C10" s="517">
        <v>0</v>
      </c>
      <c r="D10" s="517">
        <v>0</v>
      </c>
      <c r="E10" s="563">
        <v>0.8</v>
      </c>
      <c r="F10" s="564">
        <v>89.8</v>
      </c>
      <c r="G10" s="517">
        <v>75.2</v>
      </c>
      <c r="H10" s="517">
        <v>0</v>
      </c>
      <c r="I10" s="517">
        <v>0</v>
      </c>
      <c r="J10" s="517">
        <v>13.5</v>
      </c>
      <c r="K10" s="564">
        <v>88.7</v>
      </c>
      <c r="L10" s="517">
        <v>0</v>
      </c>
      <c r="M10" s="517">
        <v>0</v>
      </c>
      <c r="N10" s="517">
        <v>0</v>
      </c>
      <c r="O10" s="517">
        <v>0</v>
      </c>
      <c r="P10" s="564">
        <v>0</v>
      </c>
      <c r="Q10" s="517">
        <v>10.4</v>
      </c>
      <c r="R10" s="517">
        <v>26.405000000000001</v>
      </c>
      <c r="S10" s="517">
        <v>0</v>
      </c>
      <c r="T10" s="565">
        <v>21.9</v>
      </c>
      <c r="U10" s="564">
        <v>58.7</v>
      </c>
      <c r="V10" s="635">
        <v>0</v>
      </c>
      <c r="W10" s="635">
        <v>0</v>
      </c>
    </row>
    <row r="11" spans="1:23" ht="28.5" x14ac:dyDescent="0.25">
      <c r="A11" s="409" t="s">
        <v>315</v>
      </c>
      <c r="B11" s="562">
        <v>-20.9</v>
      </c>
      <c r="C11" s="517">
        <v>-4.4000000000000004</v>
      </c>
      <c r="D11" s="517">
        <v>-0.9</v>
      </c>
      <c r="E11" s="563">
        <v>-2.7</v>
      </c>
      <c r="F11" s="564">
        <v>-28.9</v>
      </c>
      <c r="G11" s="517">
        <v>0.2</v>
      </c>
      <c r="H11" s="517">
        <v>-5.2</v>
      </c>
      <c r="I11" s="517">
        <v>-7.9</v>
      </c>
      <c r="J11" s="517">
        <v>-4.4000000000000004</v>
      </c>
      <c r="K11" s="564">
        <v>-17.3</v>
      </c>
      <c r="L11" s="517">
        <v>-2.7</v>
      </c>
      <c r="M11" s="517">
        <v>-12</v>
      </c>
      <c r="N11" s="517">
        <v>-12.12</v>
      </c>
      <c r="O11" s="517">
        <v>-15.1</v>
      </c>
      <c r="P11" s="564">
        <v>-41.9</v>
      </c>
      <c r="Q11" s="517">
        <v>16.7</v>
      </c>
      <c r="R11" s="517">
        <v>10.6</v>
      </c>
      <c r="S11" s="517">
        <v>1.7949999999999999</v>
      </c>
      <c r="T11" s="565">
        <v>1.4</v>
      </c>
      <c r="U11" s="564">
        <v>30.5</v>
      </c>
      <c r="V11" s="635">
        <v>0.3</v>
      </c>
      <c r="W11" s="635">
        <v>-3.3</v>
      </c>
    </row>
    <row r="12" spans="1:23" x14ac:dyDescent="0.25">
      <c r="A12" s="409" t="s">
        <v>295</v>
      </c>
      <c r="B12" s="562">
        <v>1.9</v>
      </c>
      <c r="C12" s="517">
        <v>9.6</v>
      </c>
      <c r="D12" s="517">
        <v>6.6</v>
      </c>
      <c r="E12" s="563">
        <v>2.2999999999999998</v>
      </c>
      <c r="F12" s="564">
        <v>20.399999999999999</v>
      </c>
      <c r="G12" s="517">
        <v>9.1</v>
      </c>
      <c r="H12" s="517">
        <v>20.8</v>
      </c>
      <c r="I12" s="517">
        <v>19.600000000000001</v>
      </c>
      <c r="J12" s="517">
        <v>-5.0999999999999996</v>
      </c>
      <c r="K12" s="564">
        <v>44.4</v>
      </c>
      <c r="L12" s="517">
        <v>0.7</v>
      </c>
      <c r="M12" s="517">
        <v>12.1</v>
      </c>
      <c r="N12" s="517">
        <v>11.7</v>
      </c>
      <c r="O12" s="517">
        <v>0</v>
      </c>
      <c r="P12" s="564">
        <v>24.5</v>
      </c>
      <c r="Q12" s="517">
        <v>3.3</v>
      </c>
      <c r="R12" s="517">
        <v>4.5</v>
      </c>
      <c r="S12" s="517">
        <v>3.72</v>
      </c>
      <c r="T12" s="565">
        <v>5.5</v>
      </c>
      <c r="U12" s="564">
        <v>17</v>
      </c>
      <c r="V12" s="635">
        <v>4</v>
      </c>
      <c r="W12" s="635">
        <v>2.4</v>
      </c>
    </row>
    <row r="13" spans="1:23" x14ac:dyDescent="0.25">
      <c r="A13" s="409" t="s">
        <v>296</v>
      </c>
      <c r="B13" s="562">
        <v>29.3</v>
      </c>
      <c r="C13" s="517">
        <v>36.299999999999997</v>
      </c>
      <c r="D13" s="517">
        <v>33.4</v>
      </c>
      <c r="E13" s="563">
        <v>28.8</v>
      </c>
      <c r="F13" s="564">
        <v>127.8</v>
      </c>
      <c r="G13" s="517">
        <v>-1.2</v>
      </c>
      <c r="H13" s="517">
        <v>20.9</v>
      </c>
      <c r="I13" s="517">
        <v>22.1</v>
      </c>
      <c r="J13" s="517">
        <v>18.600000000000001</v>
      </c>
      <c r="K13" s="564">
        <v>60.4</v>
      </c>
      <c r="L13" s="517">
        <v>35.799999999999997</v>
      </c>
      <c r="M13" s="517">
        <v>49.4</v>
      </c>
      <c r="N13" s="517">
        <v>48.08</v>
      </c>
      <c r="O13" s="517">
        <v>51.6</v>
      </c>
      <c r="P13" s="564">
        <v>184.9</v>
      </c>
      <c r="Q13" s="517">
        <v>36.9</v>
      </c>
      <c r="R13" s="517">
        <v>45.5</v>
      </c>
      <c r="S13" s="517">
        <v>41.49</v>
      </c>
      <c r="T13" s="565">
        <v>36.4</v>
      </c>
      <c r="U13" s="564">
        <v>160.30000000000001</v>
      </c>
      <c r="V13" s="635">
        <v>18.100000000000001</v>
      </c>
      <c r="W13" s="635">
        <v>20.7</v>
      </c>
    </row>
    <row r="14" spans="1:23" x14ac:dyDescent="0.25">
      <c r="A14" s="409" t="s">
        <v>312</v>
      </c>
      <c r="B14" s="562">
        <v>-72.7</v>
      </c>
      <c r="C14" s="517">
        <v>-21.8</v>
      </c>
      <c r="D14" s="517">
        <v>-25.8</v>
      </c>
      <c r="E14" s="563">
        <v>-40.700000000000003</v>
      </c>
      <c r="F14" s="564">
        <v>-161</v>
      </c>
      <c r="G14" s="517">
        <v>-20.6</v>
      </c>
      <c r="H14" s="517">
        <v>-19.5</v>
      </c>
      <c r="I14" s="517">
        <v>-32.4</v>
      </c>
      <c r="J14" s="517">
        <v>-53.7</v>
      </c>
      <c r="K14" s="564">
        <v>-126.2</v>
      </c>
      <c r="L14" s="517">
        <v>-83.5</v>
      </c>
      <c r="M14" s="517">
        <v>-212.1</v>
      </c>
      <c r="N14" s="517">
        <v>-163.81</v>
      </c>
      <c r="O14" s="517">
        <v>-159.19999999999999</v>
      </c>
      <c r="P14" s="564">
        <v>-618.6</v>
      </c>
      <c r="Q14" s="517">
        <v>-42.9</v>
      </c>
      <c r="R14" s="517">
        <v>-119.2</v>
      </c>
      <c r="S14" s="517">
        <v>-234</v>
      </c>
      <c r="T14" s="565">
        <v>167.1</v>
      </c>
      <c r="U14" s="564">
        <v>-229</v>
      </c>
      <c r="V14" s="635">
        <v>-141.69999999999999</v>
      </c>
      <c r="W14" s="635">
        <v>7.5</v>
      </c>
    </row>
    <row r="15" spans="1:23" x14ac:dyDescent="0.25">
      <c r="A15" s="409" t="s">
        <v>297</v>
      </c>
      <c r="B15" s="562">
        <v>0</v>
      </c>
      <c r="C15" s="517">
        <v>0</v>
      </c>
      <c r="D15" s="517">
        <v>0</v>
      </c>
      <c r="E15" s="563">
        <v>0</v>
      </c>
      <c r="F15" s="564">
        <v>0</v>
      </c>
      <c r="G15" s="517">
        <v>0</v>
      </c>
      <c r="H15" s="517">
        <v>0</v>
      </c>
      <c r="I15" s="517">
        <v>0</v>
      </c>
      <c r="J15" s="517">
        <v>0</v>
      </c>
      <c r="K15" s="564">
        <v>0</v>
      </c>
      <c r="L15" s="517">
        <v>0</v>
      </c>
      <c r="M15" s="517">
        <v>0</v>
      </c>
      <c r="N15" s="517">
        <v>0</v>
      </c>
      <c r="O15" s="517">
        <v>-187.5</v>
      </c>
      <c r="P15" s="564">
        <v>-187.5</v>
      </c>
      <c r="Q15" s="517">
        <v>0</v>
      </c>
      <c r="R15" s="517">
        <v>0</v>
      </c>
      <c r="S15" s="517">
        <v>0</v>
      </c>
      <c r="T15" s="565">
        <v>0</v>
      </c>
      <c r="U15" s="564">
        <v>0</v>
      </c>
      <c r="V15" s="635">
        <v>0</v>
      </c>
      <c r="W15" s="635">
        <v>0</v>
      </c>
    </row>
    <row r="16" spans="1:23" x14ac:dyDescent="0.25">
      <c r="A16" s="409" t="s">
        <v>227</v>
      </c>
      <c r="B16" s="562">
        <v>77.2</v>
      </c>
      <c r="C16" s="517">
        <v>20.399999999999999</v>
      </c>
      <c r="D16" s="517">
        <v>48</v>
      </c>
      <c r="E16" s="563">
        <v>53.4</v>
      </c>
      <c r="F16" s="564">
        <v>199</v>
      </c>
      <c r="G16" s="517">
        <v>29.2</v>
      </c>
      <c r="H16" s="517">
        <v>23.5</v>
      </c>
      <c r="I16" s="517">
        <v>51.1</v>
      </c>
      <c r="J16" s="517">
        <v>52.2</v>
      </c>
      <c r="K16" s="564">
        <v>156</v>
      </c>
      <c r="L16" s="517">
        <v>33</v>
      </c>
      <c r="M16" s="517">
        <v>199.6</v>
      </c>
      <c r="N16" s="517">
        <v>150.19999999999999</v>
      </c>
      <c r="O16" s="517">
        <v>137.6</v>
      </c>
      <c r="P16" s="564">
        <v>520.4</v>
      </c>
      <c r="Q16" s="517">
        <v>146.69999999999999</v>
      </c>
      <c r="R16" s="517">
        <v>168.5</v>
      </c>
      <c r="S16" s="517">
        <v>54.3</v>
      </c>
      <c r="T16" s="565">
        <v>19.8</v>
      </c>
      <c r="U16" s="564">
        <v>389.3</v>
      </c>
      <c r="V16" s="635">
        <v>177.7</v>
      </c>
      <c r="W16" s="635">
        <v>5.4</v>
      </c>
    </row>
    <row r="17" spans="1:23" x14ac:dyDescent="0.25">
      <c r="A17" s="409" t="s">
        <v>228</v>
      </c>
      <c r="B17" s="562">
        <v>4453.8</v>
      </c>
      <c r="C17" s="517">
        <v>5645.5</v>
      </c>
      <c r="D17" s="517">
        <v>5687.5</v>
      </c>
      <c r="E17" s="563">
        <v>4018.2</v>
      </c>
      <c r="F17" s="564">
        <v>19805</v>
      </c>
      <c r="G17" s="517">
        <v>3595.6</v>
      </c>
      <c r="H17" s="517">
        <v>3825.5</v>
      </c>
      <c r="I17" s="517">
        <v>4144.2</v>
      </c>
      <c r="J17" s="517">
        <v>9372.2000000000007</v>
      </c>
      <c r="K17" s="564">
        <v>20937.5</v>
      </c>
      <c r="L17" s="517">
        <v>4643.6000000000004</v>
      </c>
      <c r="M17" s="517">
        <v>3258.8</v>
      </c>
      <c r="N17" s="517">
        <v>4865.03</v>
      </c>
      <c r="O17" s="517">
        <v>4427.1000000000004</v>
      </c>
      <c r="P17" s="564">
        <v>17194.5</v>
      </c>
      <c r="Q17" s="517">
        <v>3336.1</v>
      </c>
      <c r="R17" s="517">
        <v>3934.3</v>
      </c>
      <c r="S17" s="517">
        <v>3426.5</v>
      </c>
      <c r="T17" s="565">
        <v>3830</v>
      </c>
      <c r="U17" s="564">
        <v>14526.9</v>
      </c>
      <c r="V17" s="635">
        <v>2166.6</v>
      </c>
      <c r="W17" s="635">
        <v>2189.8000000000002</v>
      </c>
    </row>
    <row r="18" spans="1:23" x14ac:dyDescent="0.25">
      <c r="A18" s="409" t="s">
        <v>229</v>
      </c>
      <c r="B18" s="562">
        <v>-4646.3</v>
      </c>
      <c r="C18" s="517">
        <v>-5444</v>
      </c>
      <c r="D18" s="517">
        <v>-5291.5</v>
      </c>
      <c r="E18" s="563">
        <v>-4008.1</v>
      </c>
      <c r="F18" s="564">
        <v>-19389.900000000001</v>
      </c>
      <c r="G18" s="517">
        <v>-3859.4</v>
      </c>
      <c r="H18" s="517">
        <v>-3303.3</v>
      </c>
      <c r="I18" s="517">
        <v>-4564.5</v>
      </c>
      <c r="J18" s="517">
        <v>-9540.9</v>
      </c>
      <c r="K18" s="564">
        <v>-21268.1</v>
      </c>
      <c r="L18" s="517">
        <v>-3909.3</v>
      </c>
      <c r="M18" s="517">
        <v>-3668.8</v>
      </c>
      <c r="N18" s="517">
        <v>-5134.1000000000004</v>
      </c>
      <c r="O18" s="517">
        <v>-4303.7</v>
      </c>
      <c r="P18" s="564">
        <v>-17015.900000000001</v>
      </c>
      <c r="Q18" s="517">
        <v>-3221.3</v>
      </c>
      <c r="R18" s="517">
        <v>-3763.5</v>
      </c>
      <c r="S18" s="517">
        <v>-3574.8</v>
      </c>
      <c r="T18" s="565">
        <v>-3092.2</v>
      </c>
      <c r="U18" s="564">
        <v>-13651.8</v>
      </c>
      <c r="V18" s="635">
        <v>-2494.6</v>
      </c>
      <c r="W18" s="635">
        <v>-2399.3000000000002</v>
      </c>
    </row>
    <row r="19" spans="1:23" x14ac:dyDescent="0.25">
      <c r="A19" s="409" t="s">
        <v>230</v>
      </c>
      <c r="B19" s="562">
        <v>232.4</v>
      </c>
      <c r="C19" s="517">
        <v>-211.2</v>
      </c>
      <c r="D19" s="517">
        <v>-1.4</v>
      </c>
      <c r="E19" s="563">
        <v>-371.4</v>
      </c>
      <c r="F19" s="564">
        <v>-351.6</v>
      </c>
      <c r="G19" s="517">
        <v>281.7</v>
      </c>
      <c r="H19" s="517">
        <v>-505</v>
      </c>
      <c r="I19" s="517">
        <v>437.9</v>
      </c>
      <c r="J19" s="517">
        <v>192.2</v>
      </c>
      <c r="K19" s="564">
        <v>406.8</v>
      </c>
      <c r="L19" s="517">
        <v>-708.5</v>
      </c>
      <c r="M19" s="517">
        <v>426.7</v>
      </c>
      <c r="N19" s="517">
        <v>281.62</v>
      </c>
      <c r="O19" s="517">
        <v>-106.3</v>
      </c>
      <c r="P19" s="564">
        <v>-106.5</v>
      </c>
      <c r="Q19" s="517">
        <v>-105.3</v>
      </c>
      <c r="R19" s="517">
        <v>-154.19999999999999</v>
      </c>
      <c r="S19" s="517">
        <v>158.565</v>
      </c>
      <c r="T19" s="565">
        <v>-728.7</v>
      </c>
      <c r="U19" s="564">
        <v>-829.6</v>
      </c>
      <c r="V19" s="635">
        <v>334.8</v>
      </c>
      <c r="W19" s="635">
        <v>214.6</v>
      </c>
    </row>
    <row r="20" spans="1:23" x14ac:dyDescent="0.25">
      <c r="A20" s="409" t="s">
        <v>231</v>
      </c>
      <c r="B20" s="562">
        <v>0</v>
      </c>
      <c r="C20" s="517">
        <v>0</v>
      </c>
      <c r="D20" s="517">
        <v>-376.7</v>
      </c>
      <c r="E20" s="563">
        <v>376.7</v>
      </c>
      <c r="F20" s="564">
        <v>0</v>
      </c>
      <c r="G20" s="517">
        <v>0</v>
      </c>
      <c r="H20" s="517">
        <v>0</v>
      </c>
      <c r="I20" s="517">
        <v>0</v>
      </c>
      <c r="J20" s="517">
        <v>0</v>
      </c>
      <c r="K20" s="564">
        <v>0</v>
      </c>
      <c r="L20" s="517">
        <v>0</v>
      </c>
      <c r="M20" s="517">
        <v>0</v>
      </c>
      <c r="N20" s="517">
        <v>0</v>
      </c>
      <c r="O20" s="517">
        <v>0</v>
      </c>
      <c r="P20" s="564">
        <v>0</v>
      </c>
      <c r="Q20" s="517">
        <v>0</v>
      </c>
      <c r="R20" s="517">
        <v>0</v>
      </c>
      <c r="S20" s="517">
        <v>0</v>
      </c>
      <c r="T20" s="565">
        <v>0</v>
      </c>
      <c r="U20" s="564">
        <v>0</v>
      </c>
      <c r="V20" s="635">
        <v>0</v>
      </c>
      <c r="W20" s="635">
        <v>0</v>
      </c>
    </row>
    <row r="21" spans="1:23" x14ac:dyDescent="0.25">
      <c r="A21" s="409" t="s">
        <v>232</v>
      </c>
      <c r="B21" s="562">
        <v>3.4</v>
      </c>
      <c r="C21" s="517">
        <v>9.4</v>
      </c>
      <c r="D21" s="517">
        <v>5.4</v>
      </c>
      <c r="E21" s="563">
        <v>2.9</v>
      </c>
      <c r="F21" s="564">
        <v>21.1</v>
      </c>
      <c r="G21" s="517">
        <v>13.3</v>
      </c>
      <c r="H21" s="517">
        <v>10.1</v>
      </c>
      <c r="I21" s="517">
        <v>5.2</v>
      </c>
      <c r="J21" s="517">
        <v>19.399999999999999</v>
      </c>
      <c r="K21" s="564">
        <v>48</v>
      </c>
      <c r="L21" s="517">
        <v>1.6</v>
      </c>
      <c r="M21" s="517">
        <v>11.3</v>
      </c>
      <c r="N21" s="517">
        <v>5.77</v>
      </c>
      <c r="O21" s="517">
        <v>12.5</v>
      </c>
      <c r="P21" s="564">
        <v>31.2</v>
      </c>
      <c r="Q21" s="517">
        <v>2.1</v>
      </c>
      <c r="R21" s="517">
        <v>2.1</v>
      </c>
      <c r="S21" s="517">
        <v>4.9000000000000004</v>
      </c>
      <c r="T21" s="565">
        <v>2.5</v>
      </c>
      <c r="U21" s="564">
        <v>11.6</v>
      </c>
      <c r="V21" s="635">
        <v>0.5</v>
      </c>
      <c r="W21" s="635">
        <v>6</v>
      </c>
    </row>
    <row r="22" spans="1:23" x14ac:dyDescent="0.25">
      <c r="A22" s="409" t="s">
        <v>233</v>
      </c>
      <c r="B22" s="562">
        <v>-62.1</v>
      </c>
      <c r="C22" s="517">
        <v>-8.1</v>
      </c>
      <c r="D22" s="517">
        <v>-11.2</v>
      </c>
      <c r="E22" s="563">
        <v>-1.6</v>
      </c>
      <c r="F22" s="564">
        <v>-83</v>
      </c>
      <c r="G22" s="517">
        <v>-3.6</v>
      </c>
      <c r="H22" s="517">
        <v>-3</v>
      </c>
      <c r="I22" s="517">
        <v>-2.2999999999999998</v>
      </c>
      <c r="J22" s="517">
        <v>-2.2000000000000002</v>
      </c>
      <c r="K22" s="564">
        <v>-11.1</v>
      </c>
      <c r="L22" s="517">
        <v>-2.4</v>
      </c>
      <c r="M22" s="517">
        <v>-1.5</v>
      </c>
      <c r="N22" s="517">
        <v>-1.39</v>
      </c>
      <c r="O22" s="517">
        <v>-1.9</v>
      </c>
      <c r="P22" s="564">
        <v>-7.2</v>
      </c>
      <c r="Q22" s="517">
        <v>-8.9</v>
      </c>
      <c r="R22" s="517">
        <v>-5</v>
      </c>
      <c r="S22" s="517">
        <v>-1.8</v>
      </c>
      <c r="T22" s="565">
        <v>-12.5</v>
      </c>
      <c r="U22" s="564">
        <v>-28.2</v>
      </c>
      <c r="V22" s="635">
        <v>-2.1</v>
      </c>
      <c r="W22" s="635">
        <v>-6.2</v>
      </c>
    </row>
    <row r="23" spans="1:23" x14ac:dyDescent="0.25">
      <c r="A23" s="409" t="s">
        <v>234</v>
      </c>
      <c r="B23" s="562">
        <v>25.7</v>
      </c>
      <c r="C23" s="517">
        <v>12.8</v>
      </c>
      <c r="D23" s="517">
        <v>6.8</v>
      </c>
      <c r="E23" s="563">
        <v>1.6</v>
      </c>
      <c r="F23" s="564">
        <v>46.9</v>
      </c>
      <c r="G23" s="517">
        <v>4.9000000000000004</v>
      </c>
      <c r="H23" s="517">
        <v>4</v>
      </c>
      <c r="I23" s="517">
        <v>2.2999999999999998</v>
      </c>
      <c r="J23" s="517">
        <v>2.5</v>
      </c>
      <c r="K23" s="564">
        <v>13.7</v>
      </c>
      <c r="L23" s="517">
        <v>3</v>
      </c>
      <c r="M23" s="517">
        <v>2.5</v>
      </c>
      <c r="N23" s="517">
        <v>1.37</v>
      </c>
      <c r="O23" s="517">
        <v>1.9</v>
      </c>
      <c r="P23" s="564">
        <v>8.6999999999999993</v>
      </c>
      <c r="Q23" s="517">
        <v>20.8</v>
      </c>
      <c r="R23" s="517">
        <v>4.5</v>
      </c>
      <c r="S23" s="517">
        <v>2.1</v>
      </c>
      <c r="T23" s="565">
        <v>3</v>
      </c>
      <c r="U23" s="564">
        <v>30.4</v>
      </c>
      <c r="V23" s="635">
        <v>2.1</v>
      </c>
      <c r="W23" s="635">
        <v>5.4</v>
      </c>
    </row>
    <row r="24" spans="1:23" x14ac:dyDescent="0.25">
      <c r="A24" s="409" t="s">
        <v>235</v>
      </c>
      <c r="B24" s="562">
        <v>-3.4</v>
      </c>
      <c r="C24" s="517">
        <v>0</v>
      </c>
      <c r="D24" s="517">
        <v>0</v>
      </c>
      <c r="E24" s="563">
        <v>34.799999999999997</v>
      </c>
      <c r="F24" s="564">
        <v>31.4</v>
      </c>
      <c r="G24" s="517">
        <v>7.7</v>
      </c>
      <c r="H24" s="517">
        <v>-7</v>
      </c>
      <c r="I24" s="517">
        <v>-68.900000000000006</v>
      </c>
      <c r="J24" s="517">
        <v>-37.4</v>
      </c>
      <c r="K24" s="564">
        <v>-105.6</v>
      </c>
      <c r="L24" s="517">
        <v>-15.9</v>
      </c>
      <c r="M24" s="517">
        <v>-12</v>
      </c>
      <c r="N24" s="517">
        <v>-95.69</v>
      </c>
      <c r="O24" s="517">
        <v>68.900000000000006</v>
      </c>
      <c r="P24" s="564">
        <v>-54.7</v>
      </c>
      <c r="Q24" s="517">
        <v>-41.4</v>
      </c>
      <c r="R24" s="517">
        <v>115.485</v>
      </c>
      <c r="S24" s="517">
        <v>-15</v>
      </c>
      <c r="T24" s="565">
        <v>35.5</v>
      </c>
      <c r="U24" s="564">
        <v>94.6</v>
      </c>
      <c r="V24" s="635">
        <v>-5.9</v>
      </c>
      <c r="W24" s="635">
        <v>-30.6</v>
      </c>
    </row>
    <row r="25" spans="1:23" ht="28.5" x14ac:dyDescent="0.25">
      <c r="A25" s="409" t="s">
        <v>298</v>
      </c>
      <c r="B25" s="562">
        <v>-168.9</v>
      </c>
      <c r="C25" s="517">
        <v>-290.10000000000002</v>
      </c>
      <c r="D25" s="517">
        <v>-185.6</v>
      </c>
      <c r="E25" s="563">
        <v>-176.5</v>
      </c>
      <c r="F25" s="564">
        <v>-821.1</v>
      </c>
      <c r="G25" s="517">
        <v>52.8</v>
      </c>
      <c r="H25" s="517">
        <v>223.3</v>
      </c>
      <c r="I25" s="517">
        <v>334</v>
      </c>
      <c r="J25" s="517">
        <v>-239.1</v>
      </c>
      <c r="K25" s="564">
        <v>371</v>
      </c>
      <c r="L25" s="517">
        <v>161.19999999999999</v>
      </c>
      <c r="M25" s="517">
        <v>-261.60000000000002</v>
      </c>
      <c r="N25" s="517">
        <v>-154.80000000000001</v>
      </c>
      <c r="O25" s="517">
        <v>-510.8</v>
      </c>
      <c r="P25" s="564">
        <v>-766</v>
      </c>
      <c r="Q25" s="517">
        <v>-156.1</v>
      </c>
      <c r="R25" s="517">
        <v>-353.3</v>
      </c>
      <c r="S25" s="517">
        <v>134</v>
      </c>
      <c r="T25" s="565">
        <v>-128</v>
      </c>
      <c r="U25" s="564">
        <v>-503.4</v>
      </c>
      <c r="V25" s="635">
        <v>-73.400000000000006</v>
      </c>
      <c r="W25" s="635">
        <v>-27.6</v>
      </c>
    </row>
    <row r="26" spans="1:23" ht="42.75" x14ac:dyDescent="0.25">
      <c r="A26" s="409" t="s">
        <v>304</v>
      </c>
      <c r="B26" s="562">
        <v>-33.9</v>
      </c>
      <c r="C26" s="517">
        <v>197.5</v>
      </c>
      <c r="D26" s="517">
        <v>-4.8</v>
      </c>
      <c r="E26" s="563">
        <v>147.9</v>
      </c>
      <c r="F26" s="564">
        <v>306.7</v>
      </c>
      <c r="G26" s="517">
        <v>-27.1</v>
      </c>
      <c r="H26" s="517">
        <v>-85.1</v>
      </c>
      <c r="I26" s="517">
        <v>13.2</v>
      </c>
      <c r="J26" s="517">
        <v>204.5</v>
      </c>
      <c r="K26" s="564">
        <v>105.5</v>
      </c>
      <c r="L26" s="517">
        <v>-245.5</v>
      </c>
      <c r="M26" s="517">
        <v>-30.1</v>
      </c>
      <c r="N26" s="517">
        <v>167.8</v>
      </c>
      <c r="O26" s="517">
        <v>212.505</v>
      </c>
      <c r="P26" s="564">
        <v>104.7</v>
      </c>
      <c r="Q26" s="517">
        <v>-108.355</v>
      </c>
      <c r="R26" s="517">
        <v>-85.9</v>
      </c>
      <c r="S26" s="517">
        <v>61.8</v>
      </c>
      <c r="T26" s="565">
        <v>196.6</v>
      </c>
      <c r="U26" s="564">
        <v>64.099999999999994</v>
      </c>
      <c r="V26" s="635">
        <v>-74</v>
      </c>
      <c r="W26" s="635">
        <v>-239.3</v>
      </c>
    </row>
    <row r="27" spans="1:23" ht="28.5" x14ac:dyDescent="0.25">
      <c r="A27" s="409" t="s">
        <v>299</v>
      </c>
      <c r="B27" s="562">
        <v>-510.4</v>
      </c>
      <c r="C27" s="517">
        <v>-18.3</v>
      </c>
      <c r="D27" s="517">
        <v>334.2</v>
      </c>
      <c r="E27" s="563">
        <v>439.5</v>
      </c>
      <c r="F27" s="564">
        <v>245</v>
      </c>
      <c r="G27" s="517">
        <v>-606</v>
      </c>
      <c r="H27" s="517">
        <v>-210.6</v>
      </c>
      <c r="I27" s="517">
        <v>265.7</v>
      </c>
      <c r="J27" s="517">
        <v>450.8</v>
      </c>
      <c r="K27" s="564">
        <v>-100.1</v>
      </c>
      <c r="L27" s="517">
        <v>-469.2</v>
      </c>
      <c r="M27" s="517">
        <v>109.8</v>
      </c>
      <c r="N27" s="517">
        <v>535.79999999999995</v>
      </c>
      <c r="O27" s="517">
        <v>553.29</v>
      </c>
      <c r="P27" s="564">
        <v>729.7</v>
      </c>
      <c r="Q27" s="517">
        <v>-725.2</v>
      </c>
      <c r="R27" s="517">
        <v>151.4</v>
      </c>
      <c r="S27" s="517">
        <v>198.6</v>
      </c>
      <c r="T27" s="565">
        <v>373.2</v>
      </c>
      <c r="U27" s="564">
        <v>-2</v>
      </c>
      <c r="V27" s="635">
        <v>-843.5</v>
      </c>
      <c r="W27" s="635">
        <v>32.700000000000003</v>
      </c>
    </row>
    <row r="28" spans="1:23" x14ac:dyDescent="0.25">
      <c r="A28" s="425" t="s">
        <v>236</v>
      </c>
      <c r="B28" s="562">
        <v>-11.3</v>
      </c>
      <c r="C28" s="517">
        <v>-85.9</v>
      </c>
      <c r="D28" s="517">
        <v>-35.299999999999997</v>
      </c>
      <c r="E28" s="563">
        <v>-141.9</v>
      </c>
      <c r="F28" s="564">
        <v>-274.39999999999998</v>
      </c>
      <c r="G28" s="517">
        <v>108.6</v>
      </c>
      <c r="H28" s="517">
        <v>16.8</v>
      </c>
      <c r="I28" s="517">
        <v>-6.6</v>
      </c>
      <c r="J28" s="517">
        <v>54.8</v>
      </c>
      <c r="K28" s="564">
        <v>173.6</v>
      </c>
      <c r="L28" s="517">
        <v>41.6</v>
      </c>
      <c r="M28" s="517">
        <v>41.7</v>
      </c>
      <c r="N28" s="517">
        <v>-41.17</v>
      </c>
      <c r="O28" s="517">
        <v>206.2</v>
      </c>
      <c r="P28" s="564">
        <v>248.3</v>
      </c>
      <c r="Q28" s="517">
        <v>17.7</v>
      </c>
      <c r="R28" s="517">
        <v>-77.900000000000006</v>
      </c>
      <c r="S28" s="517">
        <v>-69.400000000000006</v>
      </c>
      <c r="T28" s="565">
        <v>-3.6</v>
      </c>
      <c r="U28" s="564">
        <v>-133.19999999999999</v>
      </c>
      <c r="V28" s="635">
        <v>-56.7</v>
      </c>
      <c r="W28" s="635">
        <v>-100.6</v>
      </c>
    </row>
    <row r="29" spans="1:23" x14ac:dyDescent="0.25">
      <c r="A29" s="426" t="s">
        <v>237</v>
      </c>
      <c r="B29" s="566">
        <v>-2.7</v>
      </c>
      <c r="C29" s="567">
        <v>-19</v>
      </c>
      <c r="D29" s="567">
        <v>-15.1</v>
      </c>
      <c r="E29" s="568">
        <v>-15.7</v>
      </c>
      <c r="F29" s="569">
        <v>-52.5</v>
      </c>
      <c r="G29" s="566">
        <v>-25.6</v>
      </c>
      <c r="H29" s="567">
        <v>0</v>
      </c>
      <c r="I29" s="567">
        <v>13.2</v>
      </c>
      <c r="J29" s="567">
        <v>23.8</v>
      </c>
      <c r="K29" s="569">
        <v>11.4</v>
      </c>
      <c r="L29" s="567">
        <v>2.4</v>
      </c>
      <c r="M29" s="567">
        <v>2.6</v>
      </c>
      <c r="N29" s="567">
        <v>13.88</v>
      </c>
      <c r="O29" s="567">
        <v>-136.6</v>
      </c>
      <c r="P29" s="569">
        <v>-117.7</v>
      </c>
      <c r="Q29" s="567">
        <v>-93.27</v>
      </c>
      <c r="R29" s="567">
        <v>-45.3</v>
      </c>
      <c r="S29" s="567">
        <v>10</v>
      </c>
      <c r="T29" s="570">
        <v>-90.7</v>
      </c>
      <c r="U29" s="569">
        <v>-219.3</v>
      </c>
      <c r="V29" s="636">
        <v>-21.2</v>
      </c>
      <c r="W29" s="636">
        <v>-28.3</v>
      </c>
    </row>
    <row r="30" spans="1:23" x14ac:dyDescent="0.25">
      <c r="A30" s="141" t="s">
        <v>238</v>
      </c>
      <c r="B30" s="571">
        <v>-392.6</v>
      </c>
      <c r="C30" s="572">
        <v>99.3</v>
      </c>
      <c r="D30" s="572">
        <v>468</v>
      </c>
      <c r="E30" s="573">
        <v>1048.7</v>
      </c>
      <c r="F30" s="574">
        <v>1223.4000000000001</v>
      </c>
      <c r="G30" s="572">
        <v>-128.80000000000001</v>
      </c>
      <c r="H30" s="572">
        <v>153</v>
      </c>
      <c r="I30" s="572">
        <v>866.2</v>
      </c>
      <c r="J30" s="572">
        <v>940.4</v>
      </c>
      <c r="K30" s="574">
        <v>1830.8</v>
      </c>
      <c r="L30" s="572">
        <v>-193.4</v>
      </c>
      <c r="M30" s="572">
        <v>420.6</v>
      </c>
      <c r="N30" s="572">
        <v>973</v>
      </c>
      <c r="O30" s="572">
        <v>1164</v>
      </c>
      <c r="P30" s="574">
        <v>2364.1999999999998</v>
      </c>
      <c r="Q30" s="572">
        <v>-393.5</v>
      </c>
      <c r="R30" s="572">
        <v>454.4</v>
      </c>
      <c r="S30" s="572">
        <v>753.8</v>
      </c>
      <c r="T30" s="575">
        <v>814.5</v>
      </c>
      <c r="U30" s="574">
        <v>1629.1</v>
      </c>
      <c r="V30" s="578">
        <v>-744.8</v>
      </c>
      <c r="W30" s="578">
        <v>-10.9</v>
      </c>
    </row>
    <row r="31" spans="1:23" x14ac:dyDescent="0.25">
      <c r="A31" s="178"/>
      <c r="B31" s="45"/>
      <c r="C31" s="46"/>
      <c r="D31" s="46"/>
      <c r="E31" s="41"/>
      <c r="F31" s="160"/>
      <c r="G31" s="46"/>
      <c r="H31" s="46"/>
      <c r="I31" s="46"/>
      <c r="J31" s="46"/>
      <c r="K31" s="160"/>
      <c r="L31" s="46"/>
      <c r="M31" s="46"/>
      <c r="N31" s="46"/>
      <c r="O31" s="46"/>
      <c r="P31" s="160"/>
      <c r="Q31" s="46"/>
      <c r="R31" s="46"/>
      <c r="S31" s="46"/>
      <c r="T31" s="472"/>
      <c r="U31" s="160"/>
      <c r="V31" s="66"/>
      <c r="W31" s="66"/>
    </row>
    <row r="32" spans="1:23" ht="15.75" x14ac:dyDescent="0.25">
      <c r="A32" s="439" t="s">
        <v>239</v>
      </c>
      <c r="B32" s="440"/>
      <c r="C32" s="440"/>
      <c r="D32" s="440"/>
      <c r="E32" s="441"/>
      <c r="F32" s="442"/>
      <c r="G32" s="443"/>
      <c r="H32" s="440"/>
      <c r="I32" s="440"/>
      <c r="J32" s="440"/>
      <c r="K32" s="442"/>
      <c r="L32" s="440"/>
      <c r="M32" s="440"/>
      <c r="N32" s="440"/>
      <c r="O32" s="440"/>
      <c r="P32" s="442"/>
      <c r="Q32" s="440"/>
      <c r="R32" s="440"/>
      <c r="S32" s="440"/>
      <c r="T32" s="497"/>
      <c r="U32" s="442"/>
      <c r="V32" s="440"/>
      <c r="W32" s="440"/>
    </row>
    <row r="33" spans="1:23" ht="16.5" x14ac:dyDescent="0.25">
      <c r="A33" s="409" t="s">
        <v>240</v>
      </c>
      <c r="B33" s="562">
        <v>-57</v>
      </c>
      <c r="C33" s="517">
        <v>-67.2</v>
      </c>
      <c r="D33" s="517">
        <v>-71.8</v>
      </c>
      <c r="E33" s="563">
        <v>-97.5</v>
      </c>
      <c r="F33" s="564">
        <v>-293.5</v>
      </c>
      <c r="G33" s="517">
        <v>-62.2</v>
      </c>
      <c r="H33" s="517">
        <v>-71.900000000000006</v>
      </c>
      <c r="I33" s="517">
        <v>-56.4</v>
      </c>
      <c r="J33" s="517">
        <v>-76.099999999999994</v>
      </c>
      <c r="K33" s="564">
        <v>-266.60000000000002</v>
      </c>
      <c r="L33" s="517">
        <v>-29.6</v>
      </c>
      <c r="M33" s="517">
        <v>-46.3</v>
      </c>
      <c r="N33" s="517">
        <v>-45.5</v>
      </c>
      <c r="O33" s="517">
        <v>-88.4</v>
      </c>
      <c r="P33" s="564">
        <v>-209.8</v>
      </c>
      <c r="Q33" s="517">
        <v>-42.1</v>
      </c>
      <c r="R33" s="517">
        <v>-54.7</v>
      </c>
      <c r="S33" s="517">
        <v>-64.3</v>
      </c>
      <c r="T33" s="565">
        <v>-99</v>
      </c>
      <c r="U33" s="564">
        <v>-260.10000000000002</v>
      </c>
      <c r="V33" s="635">
        <v>-60.3</v>
      </c>
      <c r="W33" s="635">
        <v>-74.7</v>
      </c>
    </row>
    <row r="34" spans="1:23" ht="28.5" x14ac:dyDescent="0.25">
      <c r="A34" s="425" t="s">
        <v>241</v>
      </c>
      <c r="B34" s="562">
        <v>-2.1</v>
      </c>
      <c r="C34" s="517">
        <v>0</v>
      </c>
      <c r="D34" s="517">
        <v>-12.7</v>
      </c>
      <c r="E34" s="563">
        <v>-341.1</v>
      </c>
      <c r="F34" s="564">
        <v>-355.9</v>
      </c>
      <c r="G34" s="517">
        <v>-25.9</v>
      </c>
      <c r="H34" s="517">
        <v>0</v>
      </c>
      <c r="I34" s="517">
        <v>0</v>
      </c>
      <c r="J34" s="517">
        <v>-1.9</v>
      </c>
      <c r="K34" s="564">
        <v>-27.8</v>
      </c>
      <c r="L34" s="517">
        <v>-2.7</v>
      </c>
      <c r="M34" s="517">
        <v>-55.2</v>
      </c>
      <c r="N34" s="517">
        <v>-13.5</v>
      </c>
      <c r="O34" s="517">
        <v>-710.1</v>
      </c>
      <c r="P34" s="564">
        <v>-781.5</v>
      </c>
      <c r="Q34" s="517">
        <v>-16.8</v>
      </c>
      <c r="R34" s="517">
        <v>-28.585000000000001</v>
      </c>
      <c r="S34" s="517">
        <v>-14.8</v>
      </c>
      <c r="T34" s="565">
        <v>-113.4</v>
      </c>
      <c r="U34" s="564">
        <v>-173.6</v>
      </c>
      <c r="V34" s="635">
        <v>-44.7</v>
      </c>
      <c r="W34" s="635">
        <v>-120.9</v>
      </c>
    </row>
    <row r="35" spans="1:23" x14ac:dyDescent="0.25">
      <c r="A35" s="409" t="s">
        <v>242</v>
      </c>
      <c r="B35" s="562">
        <v>-23.6</v>
      </c>
      <c r="C35" s="517">
        <v>-11.6</v>
      </c>
      <c r="D35" s="517">
        <v>-49.5</v>
      </c>
      <c r="E35" s="563">
        <v>-21.3</v>
      </c>
      <c r="F35" s="564">
        <v>-106</v>
      </c>
      <c r="G35" s="517">
        <v>-32.200000000000003</v>
      </c>
      <c r="H35" s="517">
        <v>-19</v>
      </c>
      <c r="I35" s="517">
        <v>-20.9</v>
      </c>
      <c r="J35" s="517">
        <v>-74.3</v>
      </c>
      <c r="K35" s="564">
        <v>-146.4</v>
      </c>
      <c r="L35" s="517">
        <v>-168.4</v>
      </c>
      <c r="M35" s="517">
        <v>-77.3</v>
      </c>
      <c r="N35" s="517">
        <v>-155.19999999999999</v>
      </c>
      <c r="O35" s="517">
        <v>66.400000000000006</v>
      </c>
      <c r="P35" s="564">
        <v>-334.5</v>
      </c>
      <c r="Q35" s="517">
        <v>-44.4</v>
      </c>
      <c r="R35" s="517">
        <v>-176.10499999999999</v>
      </c>
      <c r="S35" s="517">
        <v>-101.63500000000001</v>
      </c>
      <c r="T35" s="565">
        <v>-63.1</v>
      </c>
      <c r="U35" s="564">
        <v>-385.2</v>
      </c>
      <c r="V35" s="635">
        <v>-29</v>
      </c>
      <c r="W35" s="635">
        <v>-30.8</v>
      </c>
    </row>
    <row r="36" spans="1:23" x14ac:dyDescent="0.25">
      <c r="A36" s="409" t="s">
        <v>243</v>
      </c>
      <c r="B36" s="562">
        <v>6</v>
      </c>
      <c r="C36" s="517">
        <v>4.3</v>
      </c>
      <c r="D36" s="517">
        <v>10.7</v>
      </c>
      <c r="E36" s="563">
        <v>12.3</v>
      </c>
      <c r="F36" s="564">
        <v>33.299999999999997</v>
      </c>
      <c r="G36" s="517">
        <v>19</v>
      </c>
      <c r="H36" s="517">
        <v>45</v>
      </c>
      <c r="I36" s="517">
        <v>2.4</v>
      </c>
      <c r="J36" s="517">
        <v>22.3</v>
      </c>
      <c r="K36" s="564">
        <v>88.7</v>
      </c>
      <c r="L36" s="517">
        <v>6.8</v>
      </c>
      <c r="M36" s="517">
        <v>29.4</v>
      </c>
      <c r="N36" s="517">
        <v>27.6</v>
      </c>
      <c r="O36" s="517">
        <v>12.1</v>
      </c>
      <c r="P36" s="564">
        <v>75.900000000000006</v>
      </c>
      <c r="Q36" s="517">
        <v>12.1</v>
      </c>
      <c r="R36" s="517">
        <v>29.905000000000001</v>
      </c>
      <c r="S36" s="517">
        <v>4.7</v>
      </c>
      <c r="T36" s="565">
        <v>40.5</v>
      </c>
      <c r="U36" s="564">
        <v>87.2</v>
      </c>
      <c r="V36" s="635">
        <v>14.8</v>
      </c>
      <c r="W36" s="635">
        <v>6</v>
      </c>
    </row>
    <row r="37" spans="1:23" x14ac:dyDescent="0.25">
      <c r="A37" s="425" t="s">
        <v>244</v>
      </c>
      <c r="B37" s="562">
        <v>0</v>
      </c>
      <c r="C37" s="517">
        <v>0</v>
      </c>
      <c r="D37" s="517">
        <v>0</v>
      </c>
      <c r="E37" s="563">
        <v>0</v>
      </c>
      <c r="F37" s="564">
        <v>0</v>
      </c>
      <c r="G37" s="517">
        <v>0</v>
      </c>
      <c r="H37" s="517">
        <v>0</v>
      </c>
      <c r="I37" s="517">
        <v>0</v>
      </c>
      <c r="J37" s="517">
        <v>0</v>
      </c>
      <c r="K37" s="564">
        <v>0</v>
      </c>
      <c r="L37" s="517">
        <v>0</v>
      </c>
      <c r="M37" s="517">
        <v>0</v>
      </c>
      <c r="N37" s="517">
        <v>0</v>
      </c>
      <c r="O37" s="517">
        <v>0</v>
      </c>
      <c r="P37" s="564">
        <v>0</v>
      </c>
      <c r="Q37" s="517">
        <v>0</v>
      </c>
      <c r="R37" s="517">
        <v>0</v>
      </c>
      <c r="S37" s="517">
        <v>-100.4</v>
      </c>
      <c r="T37" s="565">
        <v>0</v>
      </c>
      <c r="U37" s="564">
        <v>-100.4</v>
      </c>
      <c r="V37" s="635">
        <v>0</v>
      </c>
      <c r="W37" s="635">
        <v>0</v>
      </c>
    </row>
    <row r="38" spans="1:23" x14ac:dyDescent="0.25">
      <c r="A38" s="425" t="s">
        <v>245</v>
      </c>
      <c r="B38" s="562">
        <v>0</v>
      </c>
      <c r="C38" s="517">
        <v>0</v>
      </c>
      <c r="D38" s="517">
        <v>0</v>
      </c>
      <c r="E38" s="563">
        <v>0</v>
      </c>
      <c r="F38" s="564">
        <v>0</v>
      </c>
      <c r="G38" s="517">
        <v>0</v>
      </c>
      <c r="H38" s="517">
        <v>0</v>
      </c>
      <c r="I38" s="517">
        <v>0</v>
      </c>
      <c r="J38" s="517">
        <v>0</v>
      </c>
      <c r="K38" s="564">
        <v>0</v>
      </c>
      <c r="L38" s="517">
        <v>0</v>
      </c>
      <c r="M38" s="517">
        <v>0</v>
      </c>
      <c r="N38" s="517">
        <v>0</v>
      </c>
      <c r="O38" s="517">
        <v>-220</v>
      </c>
      <c r="P38" s="564">
        <v>-220</v>
      </c>
      <c r="Q38" s="517">
        <v>0</v>
      </c>
      <c r="R38" s="517">
        <v>0</v>
      </c>
      <c r="S38" s="517">
        <v>0</v>
      </c>
      <c r="T38" s="565">
        <v>-0.3</v>
      </c>
      <c r="U38" s="564">
        <v>-0.3</v>
      </c>
      <c r="V38" s="635">
        <v>0</v>
      </c>
      <c r="W38" s="635">
        <v>0</v>
      </c>
    </row>
    <row r="39" spans="1:23" ht="28.5" x14ac:dyDescent="0.25">
      <c r="A39" s="425" t="s">
        <v>246</v>
      </c>
      <c r="B39" s="562">
        <v>0</v>
      </c>
      <c r="C39" s="517">
        <v>0</v>
      </c>
      <c r="D39" s="517">
        <v>0</v>
      </c>
      <c r="E39" s="563">
        <v>0</v>
      </c>
      <c r="F39" s="564">
        <v>0</v>
      </c>
      <c r="G39" s="517">
        <v>0</v>
      </c>
      <c r="H39" s="517">
        <v>0</v>
      </c>
      <c r="I39" s="517">
        <v>0</v>
      </c>
      <c r="J39" s="517">
        <v>0</v>
      </c>
      <c r="K39" s="564">
        <v>0</v>
      </c>
      <c r="L39" s="517">
        <v>0</v>
      </c>
      <c r="M39" s="517">
        <v>0</v>
      </c>
      <c r="N39" s="517">
        <v>0</v>
      </c>
      <c r="O39" s="517">
        <v>212.7</v>
      </c>
      <c r="P39" s="564">
        <v>212.7</v>
      </c>
      <c r="Q39" s="517">
        <v>0</v>
      </c>
      <c r="R39" s="517">
        <v>0</v>
      </c>
      <c r="S39" s="517">
        <v>0</v>
      </c>
      <c r="T39" s="565">
        <v>0</v>
      </c>
      <c r="U39" s="564">
        <v>0</v>
      </c>
      <c r="V39" s="635">
        <v>0</v>
      </c>
      <c r="W39" s="635">
        <v>0</v>
      </c>
    </row>
    <row r="40" spans="1:23" ht="28.5" x14ac:dyDescent="0.25">
      <c r="A40" s="409" t="s">
        <v>247</v>
      </c>
      <c r="B40" s="562">
        <v>0</v>
      </c>
      <c r="C40" s="517">
        <v>0</v>
      </c>
      <c r="D40" s="517">
        <v>0</v>
      </c>
      <c r="E40" s="563">
        <v>0</v>
      </c>
      <c r="F40" s="564">
        <v>0</v>
      </c>
      <c r="G40" s="517">
        <v>0</v>
      </c>
      <c r="H40" s="517">
        <v>0</v>
      </c>
      <c r="I40" s="517">
        <v>0</v>
      </c>
      <c r="J40" s="517">
        <v>-402.5</v>
      </c>
      <c r="K40" s="564">
        <v>-402.5</v>
      </c>
      <c r="L40" s="517">
        <v>0</v>
      </c>
      <c r="M40" s="517">
        <v>0</v>
      </c>
      <c r="N40" s="517">
        <v>0</v>
      </c>
      <c r="O40" s="517">
        <v>0</v>
      </c>
      <c r="P40" s="564">
        <v>0</v>
      </c>
      <c r="Q40" s="517">
        <v>0</v>
      </c>
      <c r="R40" s="517">
        <v>0</v>
      </c>
      <c r="S40" s="517">
        <v>0</v>
      </c>
      <c r="T40" s="565">
        <v>0</v>
      </c>
      <c r="U40" s="564">
        <v>0</v>
      </c>
      <c r="V40" s="635">
        <v>0</v>
      </c>
      <c r="W40" s="635">
        <v>0</v>
      </c>
    </row>
    <row r="41" spans="1:23" x14ac:dyDescent="0.25">
      <c r="A41" s="409" t="s">
        <v>248</v>
      </c>
      <c r="B41" s="566">
        <v>2.8</v>
      </c>
      <c r="C41" s="567">
        <v>0.3</v>
      </c>
      <c r="D41" s="567">
        <v>-0.3</v>
      </c>
      <c r="E41" s="568">
        <v>-1.7</v>
      </c>
      <c r="F41" s="569">
        <v>1.1000000000000001</v>
      </c>
      <c r="G41" s="566">
        <v>9.1</v>
      </c>
      <c r="H41" s="567">
        <v>2.2000000000000002</v>
      </c>
      <c r="I41" s="567">
        <v>4.4000000000000004</v>
      </c>
      <c r="J41" s="567">
        <v>-5.2</v>
      </c>
      <c r="K41" s="569">
        <v>10.5</v>
      </c>
      <c r="L41" s="567">
        <v>0</v>
      </c>
      <c r="M41" s="567">
        <v>-1.2</v>
      </c>
      <c r="N41" s="567">
        <v>-24.3</v>
      </c>
      <c r="O41" s="567">
        <v>1.8</v>
      </c>
      <c r="P41" s="569">
        <v>-23.7</v>
      </c>
      <c r="Q41" s="567">
        <v>-4.5</v>
      </c>
      <c r="R41" s="567">
        <v>-3.87</v>
      </c>
      <c r="S41" s="567">
        <v>1.6</v>
      </c>
      <c r="T41" s="570">
        <v>6.8</v>
      </c>
      <c r="U41" s="569">
        <v>0</v>
      </c>
      <c r="V41" s="636">
        <v>4.0999999999999996</v>
      </c>
      <c r="W41" s="636">
        <v>-33.799999999999997</v>
      </c>
    </row>
    <row r="42" spans="1:23" x14ac:dyDescent="0.25">
      <c r="A42" s="341" t="s">
        <v>249</v>
      </c>
      <c r="B42" s="571">
        <v>-73.900000000000006</v>
      </c>
      <c r="C42" s="572">
        <v>-74.2</v>
      </c>
      <c r="D42" s="572">
        <v>-123.6</v>
      </c>
      <c r="E42" s="573">
        <v>-449.3</v>
      </c>
      <c r="F42" s="574">
        <v>-721</v>
      </c>
      <c r="G42" s="572">
        <v>-92.2</v>
      </c>
      <c r="H42" s="572">
        <v>-43.7</v>
      </c>
      <c r="I42" s="572">
        <v>-70.5</v>
      </c>
      <c r="J42" s="572">
        <v>-537.70000000000005</v>
      </c>
      <c r="K42" s="574">
        <v>-744.1</v>
      </c>
      <c r="L42" s="572">
        <v>-193.9</v>
      </c>
      <c r="M42" s="572">
        <v>-150.6</v>
      </c>
      <c r="N42" s="572">
        <v>-210.9</v>
      </c>
      <c r="O42" s="572">
        <v>-725.5</v>
      </c>
      <c r="P42" s="574">
        <v>-1280.9000000000001</v>
      </c>
      <c r="Q42" s="572">
        <v>-95.6</v>
      </c>
      <c r="R42" s="572">
        <v>-233.3</v>
      </c>
      <c r="S42" s="572">
        <v>-274.8</v>
      </c>
      <c r="T42" s="575">
        <v>-228.5</v>
      </c>
      <c r="U42" s="574">
        <v>-832.4</v>
      </c>
      <c r="V42" s="578">
        <v>-115.1</v>
      </c>
      <c r="W42" s="578">
        <v>-254.3</v>
      </c>
    </row>
    <row r="43" spans="1:23" x14ac:dyDescent="0.25">
      <c r="A43" s="48"/>
      <c r="B43" s="45"/>
      <c r="C43" s="46"/>
      <c r="D43" s="46"/>
      <c r="E43" s="41"/>
      <c r="F43" s="160"/>
      <c r="G43" s="46"/>
      <c r="H43" s="46"/>
      <c r="I43" s="46"/>
      <c r="J43" s="46"/>
      <c r="K43" s="160"/>
      <c r="L43" s="46"/>
      <c r="M43" s="46"/>
      <c r="N43" s="46"/>
      <c r="O43" s="46"/>
      <c r="P43" s="160"/>
      <c r="Q43" s="46"/>
      <c r="R43" s="46"/>
      <c r="S43" s="46"/>
      <c r="T43" s="472"/>
      <c r="U43" s="160"/>
      <c r="V43" s="66"/>
      <c r="W43" s="66"/>
    </row>
    <row r="44" spans="1:23" ht="15.75" x14ac:dyDescent="0.25">
      <c r="A44" s="439" t="s">
        <v>250</v>
      </c>
      <c r="B44" s="440"/>
      <c r="C44" s="440"/>
      <c r="D44" s="440"/>
      <c r="E44" s="441"/>
      <c r="F44" s="442"/>
      <c r="G44" s="443"/>
      <c r="H44" s="440"/>
      <c r="I44" s="440"/>
      <c r="J44" s="440"/>
      <c r="K44" s="442"/>
      <c r="L44" s="440"/>
      <c r="M44" s="440"/>
      <c r="N44" s="440"/>
      <c r="O44" s="440"/>
      <c r="P44" s="442"/>
      <c r="Q44" s="440"/>
      <c r="R44" s="440"/>
      <c r="S44" s="440"/>
      <c r="T44" s="497"/>
      <c r="U44" s="442"/>
      <c r="V44" s="440"/>
      <c r="W44" s="440"/>
    </row>
    <row r="45" spans="1:23" x14ac:dyDescent="0.25">
      <c r="A45" s="409" t="s">
        <v>251</v>
      </c>
      <c r="B45" s="562">
        <v>300</v>
      </c>
      <c r="C45" s="517">
        <v>0</v>
      </c>
      <c r="D45" s="517">
        <v>0</v>
      </c>
      <c r="E45" s="563">
        <v>0</v>
      </c>
      <c r="F45" s="564">
        <v>300</v>
      </c>
      <c r="G45" s="517">
        <v>0</v>
      </c>
      <c r="H45" s="517">
        <v>0</v>
      </c>
      <c r="I45" s="517">
        <v>0</v>
      </c>
      <c r="J45" s="517">
        <v>0</v>
      </c>
      <c r="K45" s="564">
        <v>0</v>
      </c>
      <c r="L45" s="517">
        <v>0</v>
      </c>
      <c r="M45" s="517">
        <v>0</v>
      </c>
      <c r="N45" s="517">
        <v>0</v>
      </c>
      <c r="O45" s="517">
        <v>0</v>
      </c>
      <c r="P45" s="564">
        <v>0</v>
      </c>
      <c r="Q45" s="517">
        <v>0</v>
      </c>
      <c r="R45" s="517">
        <v>0</v>
      </c>
      <c r="S45" s="517">
        <v>0</v>
      </c>
      <c r="T45" s="565">
        <v>0</v>
      </c>
      <c r="U45" s="564">
        <v>0</v>
      </c>
      <c r="V45" s="635">
        <v>0</v>
      </c>
      <c r="W45" s="635">
        <v>0</v>
      </c>
    </row>
    <row r="46" spans="1:23" x14ac:dyDescent="0.25">
      <c r="A46" s="409" t="s">
        <v>252</v>
      </c>
      <c r="B46" s="562">
        <v>-300</v>
      </c>
      <c r="C46" s="517">
        <v>0</v>
      </c>
      <c r="D46" s="517">
        <v>0</v>
      </c>
      <c r="E46" s="563">
        <v>0</v>
      </c>
      <c r="F46" s="564">
        <v>-300</v>
      </c>
      <c r="G46" s="517">
        <v>0</v>
      </c>
      <c r="H46" s="517">
        <v>0</v>
      </c>
      <c r="I46" s="517">
        <v>0</v>
      </c>
      <c r="J46" s="517">
        <v>0</v>
      </c>
      <c r="K46" s="564">
        <v>0</v>
      </c>
      <c r="L46" s="517">
        <v>0</v>
      </c>
      <c r="M46" s="517">
        <v>0</v>
      </c>
      <c r="N46" s="517">
        <v>0</v>
      </c>
      <c r="O46" s="517">
        <v>-300</v>
      </c>
      <c r="P46" s="564">
        <v>-300</v>
      </c>
      <c r="Q46" s="517">
        <v>0</v>
      </c>
      <c r="R46" s="517">
        <v>0</v>
      </c>
      <c r="S46" s="517">
        <v>0</v>
      </c>
      <c r="T46" s="565">
        <v>0</v>
      </c>
      <c r="U46" s="564">
        <v>0</v>
      </c>
      <c r="V46" s="635">
        <v>0</v>
      </c>
      <c r="W46" s="635">
        <v>0</v>
      </c>
    </row>
    <row r="47" spans="1:23" x14ac:dyDescent="0.25">
      <c r="A47" s="409" t="s">
        <v>305</v>
      </c>
      <c r="B47" s="562">
        <v>507</v>
      </c>
      <c r="C47" s="517">
        <v>1089</v>
      </c>
      <c r="D47" s="517">
        <v>1087</v>
      </c>
      <c r="E47" s="563">
        <v>926</v>
      </c>
      <c r="F47" s="564">
        <v>3609</v>
      </c>
      <c r="G47" s="517">
        <v>331.7</v>
      </c>
      <c r="H47" s="517">
        <v>504</v>
      </c>
      <c r="I47" s="517">
        <v>0</v>
      </c>
      <c r="J47" s="517">
        <v>0</v>
      </c>
      <c r="K47" s="564">
        <v>835.7</v>
      </c>
      <c r="L47" s="517">
        <v>0</v>
      </c>
      <c r="M47" s="517">
        <v>0</v>
      </c>
      <c r="N47" s="517">
        <v>0</v>
      </c>
      <c r="O47" s="517">
        <v>26.6</v>
      </c>
      <c r="P47" s="564">
        <v>26.6</v>
      </c>
      <c r="Q47" s="517">
        <v>210</v>
      </c>
      <c r="R47" s="577">
        <v>570</v>
      </c>
      <c r="S47" s="577">
        <v>533</v>
      </c>
      <c r="T47" s="577">
        <v>520</v>
      </c>
      <c r="U47" s="564">
        <v>1833</v>
      </c>
      <c r="V47" s="635">
        <v>1660</v>
      </c>
      <c r="W47" s="637">
        <v>1546</v>
      </c>
    </row>
    <row r="48" spans="1:23" x14ac:dyDescent="0.25">
      <c r="A48" s="409" t="s">
        <v>253</v>
      </c>
      <c r="B48" s="562">
        <v>-171</v>
      </c>
      <c r="C48" s="517">
        <v>-1195</v>
      </c>
      <c r="D48" s="517">
        <v>-1265</v>
      </c>
      <c r="E48" s="563">
        <v>-978</v>
      </c>
      <c r="F48" s="564">
        <v>-3609</v>
      </c>
      <c r="G48" s="517">
        <v>-331.7</v>
      </c>
      <c r="H48" s="517">
        <v>-53</v>
      </c>
      <c r="I48" s="517">
        <v>-451</v>
      </c>
      <c r="J48" s="517">
        <v>0</v>
      </c>
      <c r="K48" s="564">
        <v>-835.7</v>
      </c>
      <c r="L48" s="517">
        <v>0</v>
      </c>
      <c r="M48" s="517">
        <v>0</v>
      </c>
      <c r="N48" s="517">
        <v>0</v>
      </c>
      <c r="O48" s="517">
        <v>0</v>
      </c>
      <c r="P48" s="564">
        <v>0</v>
      </c>
      <c r="Q48" s="517">
        <v>0</v>
      </c>
      <c r="R48" s="517">
        <v>-470</v>
      </c>
      <c r="S48" s="577">
        <v>-560</v>
      </c>
      <c r="T48" s="577">
        <v>-625</v>
      </c>
      <c r="U48" s="564">
        <v>-1655</v>
      </c>
      <c r="V48" s="635">
        <v>-629</v>
      </c>
      <c r="W48" s="635">
        <v>-2172</v>
      </c>
    </row>
    <row r="49" spans="1:23" x14ac:dyDescent="0.25">
      <c r="A49" s="409" t="s">
        <v>254</v>
      </c>
      <c r="B49" s="562">
        <v>0</v>
      </c>
      <c r="C49" s="517">
        <v>0</v>
      </c>
      <c r="D49" s="517">
        <v>0</v>
      </c>
      <c r="E49" s="563">
        <v>0</v>
      </c>
      <c r="F49" s="564">
        <v>0</v>
      </c>
      <c r="G49" s="517">
        <v>0</v>
      </c>
      <c r="H49" s="517">
        <v>0</v>
      </c>
      <c r="I49" s="517">
        <v>0</v>
      </c>
      <c r="J49" s="517">
        <v>-499.7</v>
      </c>
      <c r="K49" s="564">
        <v>-499.7</v>
      </c>
      <c r="L49" s="517">
        <v>0</v>
      </c>
      <c r="M49" s="517">
        <v>0</v>
      </c>
      <c r="N49" s="517">
        <v>0</v>
      </c>
      <c r="O49" s="517">
        <v>0</v>
      </c>
      <c r="P49" s="564">
        <v>0</v>
      </c>
      <c r="Q49" s="517">
        <v>0</v>
      </c>
      <c r="R49" s="517">
        <v>0</v>
      </c>
      <c r="S49" s="517">
        <v>0</v>
      </c>
      <c r="T49" s="565">
        <v>0</v>
      </c>
      <c r="U49" s="564">
        <v>0</v>
      </c>
      <c r="V49" s="635">
        <v>0</v>
      </c>
      <c r="W49" s="635">
        <v>0</v>
      </c>
    </row>
    <row r="50" spans="1:23" ht="28.5" x14ac:dyDescent="0.25">
      <c r="A50" s="409" t="s">
        <v>303</v>
      </c>
      <c r="B50" s="562">
        <v>0</v>
      </c>
      <c r="C50" s="517">
        <v>0</v>
      </c>
      <c r="D50" s="517">
        <v>0</v>
      </c>
      <c r="E50" s="563">
        <v>0</v>
      </c>
      <c r="F50" s="564">
        <v>0</v>
      </c>
      <c r="G50" s="517">
        <v>0</v>
      </c>
      <c r="H50" s="517">
        <v>0</v>
      </c>
      <c r="I50" s="517">
        <v>0</v>
      </c>
      <c r="J50" s="517">
        <v>393.7</v>
      </c>
      <c r="K50" s="564">
        <v>393.7</v>
      </c>
      <c r="L50" s="517">
        <v>0</v>
      </c>
      <c r="M50" s="517">
        <v>0</v>
      </c>
      <c r="N50" s="517">
        <v>0</v>
      </c>
      <c r="O50" s="517">
        <v>0</v>
      </c>
      <c r="P50" s="564">
        <v>0</v>
      </c>
      <c r="Q50" s="517">
        <v>0</v>
      </c>
      <c r="R50" s="517">
        <v>0</v>
      </c>
      <c r="S50" s="517">
        <v>0</v>
      </c>
      <c r="T50" s="565">
        <v>0</v>
      </c>
      <c r="U50" s="564">
        <v>0</v>
      </c>
      <c r="V50" s="635">
        <v>0</v>
      </c>
      <c r="W50" s="635">
        <v>0</v>
      </c>
    </row>
    <row r="51" spans="1:23" x14ac:dyDescent="0.25">
      <c r="A51" s="409" t="s">
        <v>255</v>
      </c>
      <c r="B51" s="562">
        <v>0</v>
      </c>
      <c r="C51" s="517">
        <v>4.0999999999999996</v>
      </c>
      <c r="D51" s="517">
        <v>1.1000000000000001</v>
      </c>
      <c r="E51" s="563">
        <v>1.5</v>
      </c>
      <c r="F51" s="564">
        <v>6.7</v>
      </c>
      <c r="G51" s="517">
        <v>1.7</v>
      </c>
      <c r="H51" s="517">
        <v>21</v>
      </c>
      <c r="I51" s="517">
        <v>17.600000000000001</v>
      </c>
      <c r="J51" s="517">
        <v>50.3</v>
      </c>
      <c r="K51" s="564">
        <v>90.6</v>
      </c>
      <c r="L51" s="517">
        <v>23.7</v>
      </c>
      <c r="M51" s="517">
        <v>24.8</v>
      </c>
      <c r="N51" s="517">
        <v>22.6</v>
      </c>
      <c r="O51" s="517">
        <v>7.3</v>
      </c>
      <c r="P51" s="564">
        <v>78.400000000000006</v>
      </c>
      <c r="Q51" s="517">
        <v>19.399999999999999</v>
      </c>
      <c r="R51" s="517">
        <v>-3.7</v>
      </c>
      <c r="S51" s="517">
        <v>10.199999999999999</v>
      </c>
      <c r="T51" s="565">
        <v>13.4</v>
      </c>
      <c r="U51" s="564">
        <v>39.299999999999997</v>
      </c>
      <c r="V51" s="635">
        <v>0</v>
      </c>
      <c r="W51" s="654">
        <v>0.2</v>
      </c>
    </row>
    <row r="52" spans="1:23" x14ac:dyDescent="0.25">
      <c r="A52" s="409" t="s">
        <v>256</v>
      </c>
      <c r="B52" s="562">
        <v>0</v>
      </c>
      <c r="C52" s="517">
        <v>0</v>
      </c>
      <c r="D52" s="517">
        <v>0</v>
      </c>
      <c r="E52" s="563">
        <v>0</v>
      </c>
      <c r="F52" s="564">
        <v>0</v>
      </c>
      <c r="G52" s="517">
        <v>0</v>
      </c>
      <c r="H52" s="517">
        <v>0</v>
      </c>
      <c r="I52" s="517">
        <v>-24.7</v>
      </c>
      <c r="J52" s="517">
        <v>0</v>
      </c>
      <c r="K52" s="564">
        <v>-24.7</v>
      </c>
      <c r="L52" s="517">
        <v>0</v>
      </c>
      <c r="M52" s="517">
        <v>-0.3</v>
      </c>
      <c r="N52" s="517">
        <v>-13.9</v>
      </c>
      <c r="O52" s="517">
        <v>-95.5</v>
      </c>
      <c r="P52" s="564">
        <v>-109.7</v>
      </c>
      <c r="Q52" s="517">
        <v>-14</v>
      </c>
      <c r="R52" s="517">
        <v>-2.6</v>
      </c>
      <c r="S52" s="517">
        <v>-5.97</v>
      </c>
      <c r="T52" s="565">
        <v>-5.0999999999999996</v>
      </c>
      <c r="U52" s="564">
        <v>-27.7</v>
      </c>
      <c r="V52" s="635">
        <v>0</v>
      </c>
      <c r="W52" s="635">
        <v>0</v>
      </c>
    </row>
    <row r="53" spans="1:23" x14ac:dyDescent="0.25">
      <c r="A53" s="409" t="s">
        <v>257</v>
      </c>
      <c r="B53" s="562">
        <v>0</v>
      </c>
      <c r="C53" s="517">
        <v>0</v>
      </c>
      <c r="D53" s="517">
        <v>0</v>
      </c>
      <c r="E53" s="563">
        <v>0</v>
      </c>
      <c r="F53" s="564">
        <v>0</v>
      </c>
      <c r="G53" s="517">
        <v>0</v>
      </c>
      <c r="H53" s="517">
        <v>0</v>
      </c>
      <c r="I53" s="517">
        <v>0</v>
      </c>
      <c r="J53" s="517">
        <v>0</v>
      </c>
      <c r="K53" s="564">
        <v>0</v>
      </c>
      <c r="L53" s="517">
        <v>492.3</v>
      </c>
      <c r="M53" s="517">
        <v>0</v>
      </c>
      <c r="N53" s="517">
        <v>0</v>
      </c>
      <c r="O53" s="517">
        <v>0</v>
      </c>
      <c r="P53" s="564">
        <v>492.3</v>
      </c>
      <c r="Q53" s="517">
        <v>0</v>
      </c>
      <c r="R53" s="517">
        <v>0</v>
      </c>
      <c r="S53" s="517">
        <v>0</v>
      </c>
      <c r="T53" s="565">
        <v>0</v>
      </c>
      <c r="U53" s="564">
        <v>0</v>
      </c>
      <c r="V53" s="635">
        <v>0</v>
      </c>
      <c r="W53" s="635">
        <v>0</v>
      </c>
    </row>
    <row r="54" spans="1:23" x14ac:dyDescent="0.25">
      <c r="A54" s="409" t="s">
        <v>326</v>
      </c>
      <c r="B54" s="562">
        <v>0</v>
      </c>
      <c r="C54" s="517">
        <v>0</v>
      </c>
      <c r="D54" s="517">
        <v>0</v>
      </c>
      <c r="E54" s="563">
        <v>0</v>
      </c>
      <c r="F54" s="564">
        <v>0</v>
      </c>
      <c r="G54" s="517">
        <v>0</v>
      </c>
      <c r="H54" s="517">
        <v>0</v>
      </c>
      <c r="I54" s="517">
        <v>0</v>
      </c>
      <c r="J54" s="517">
        <v>0</v>
      </c>
      <c r="K54" s="564">
        <v>0</v>
      </c>
      <c r="L54" s="517">
        <v>0</v>
      </c>
      <c r="M54" s="517">
        <v>0</v>
      </c>
      <c r="N54" s="517">
        <v>0</v>
      </c>
      <c r="O54" s="517">
        <v>0</v>
      </c>
      <c r="P54" s="564">
        <v>0</v>
      </c>
      <c r="Q54" s="517">
        <v>0</v>
      </c>
      <c r="R54" s="517">
        <v>0</v>
      </c>
      <c r="S54" s="517">
        <v>0</v>
      </c>
      <c r="T54" s="565">
        <v>0</v>
      </c>
      <c r="U54" s="564">
        <v>0</v>
      </c>
      <c r="V54" s="635">
        <v>0</v>
      </c>
      <c r="W54" s="635">
        <v>975.3</v>
      </c>
    </row>
    <row r="55" spans="1:23" x14ac:dyDescent="0.25">
      <c r="A55" s="409" t="s">
        <v>258</v>
      </c>
      <c r="B55" s="562">
        <v>0</v>
      </c>
      <c r="C55" s="517">
        <v>0</v>
      </c>
      <c r="D55" s="517">
        <v>0</v>
      </c>
      <c r="E55" s="563">
        <v>-110.7</v>
      </c>
      <c r="F55" s="564">
        <v>-110.7</v>
      </c>
      <c r="G55" s="517">
        <v>0</v>
      </c>
      <c r="H55" s="517">
        <v>0</v>
      </c>
      <c r="I55" s="517">
        <v>0</v>
      </c>
      <c r="J55" s="517">
        <v>0</v>
      </c>
      <c r="K55" s="564">
        <v>0</v>
      </c>
      <c r="L55" s="517">
        <v>0</v>
      </c>
      <c r="M55" s="517">
        <v>0</v>
      </c>
      <c r="N55" s="517">
        <v>0</v>
      </c>
      <c r="O55" s="517">
        <v>0</v>
      </c>
      <c r="P55" s="564">
        <v>0</v>
      </c>
      <c r="Q55" s="517">
        <v>0</v>
      </c>
      <c r="R55" s="517">
        <v>0</v>
      </c>
      <c r="S55" s="517">
        <v>0</v>
      </c>
      <c r="T55" s="565">
        <v>0</v>
      </c>
      <c r="U55" s="564">
        <v>0</v>
      </c>
      <c r="V55" s="635">
        <v>0</v>
      </c>
      <c r="W55" s="635">
        <v>0</v>
      </c>
    </row>
    <row r="56" spans="1:23" x14ac:dyDescent="0.25">
      <c r="A56" s="409" t="s">
        <v>259</v>
      </c>
      <c r="B56" s="562">
        <v>-45.1</v>
      </c>
      <c r="C56" s="517">
        <v>0</v>
      </c>
      <c r="D56" s="517">
        <v>-49</v>
      </c>
      <c r="E56" s="563">
        <v>-51</v>
      </c>
      <c r="F56" s="564">
        <v>-145.1</v>
      </c>
      <c r="G56" s="517">
        <v>-50</v>
      </c>
      <c r="H56" s="517">
        <v>0</v>
      </c>
      <c r="I56" s="517">
        <v>0</v>
      </c>
      <c r="J56" s="517">
        <v>0</v>
      </c>
      <c r="K56" s="564">
        <v>-50</v>
      </c>
      <c r="L56" s="517">
        <v>-61.1</v>
      </c>
      <c r="M56" s="517">
        <v>-27.2</v>
      </c>
      <c r="N56" s="517">
        <v>-100.01</v>
      </c>
      <c r="O56" s="517">
        <v>-180.3</v>
      </c>
      <c r="P56" s="564">
        <v>-368.6</v>
      </c>
      <c r="Q56" s="517">
        <v>-367.9</v>
      </c>
      <c r="R56" s="517">
        <v>-625.9</v>
      </c>
      <c r="S56" s="517">
        <v>-410.625</v>
      </c>
      <c r="T56" s="565">
        <v>-445.9</v>
      </c>
      <c r="U56" s="564">
        <v>-1850.3</v>
      </c>
      <c r="V56" s="635">
        <v>-129.80000000000001</v>
      </c>
      <c r="W56" s="635">
        <v>0</v>
      </c>
    </row>
    <row r="57" spans="1:23" ht="28.5" x14ac:dyDescent="0.25">
      <c r="A57" s="409" t="s">
        <v>260</v>
      </c>
      <c r="B57" s="562">
        <v>-17.2</v>
      </c>
      <c r="C57" s="517">
        <v>-11.3</v>
      </c>
      <c r="D57" s="517">
        <v>-7.6</v>
      </c>
      <c r="E57" s="563">
        <v>-6</v>
      </c>
      <c r="F57" s="564">
        <v>-42.1</v>
      </c>
      <c r="G57" s="517">
        <v>-6.2</v>
      </c>
      <c r="H57" s="517">
        <v>-0.6</v>
      </c>
      <c r="I57" s="517">
        <v>-27.6</v>
      </c>
      <c r="J57" s="517">
        <v>-10.3</v>
      </c>
      <c r="K57" s="564">
        <v>-44.7</v>
      </c>
      <c r="L57" s="517">
        <v>-0.5</v>
      </c>
      <c r="M57" s="517">
        <v>-2.9</v>
      </c>
      <c r="N57" s="517">
        <v>0</v>
      </c>
      <c r="O57" s="517">
        <v>-14.3</v>
      </c>
      <c r="P57" s="564">
        <v>-17.7</v>
      </c>
      <c r="Q57" s="517">
        <v>-13.6</v>
      </c>
      <c r="R57" s="517">
        <v>-14.9</v>
      </c>
      <c r="S57" s="517">
        <v>-3.1</v>
      </c>
      <c r="T57" s="565">
        <v>-2.8</v>
      </c>
      <c r="U57" s="564">
        <v>-34.4</v>
      </c>
      <c r="V57" s="635">
        <v>-60</v>
      </c>
      <c r="W57" s="635">
        <v>-8.1999999999999993</v>
      </c>
    </row>
    <row r="58" spans="1:23" x14ac:dyDescent="0.25">
      <c r="A58" s="409" t="s">
        <v>261</v>
      </c>
      <c r="B58" s="562">
        <v>-9.1999999999999993</v>
      </c>
      <c r="C58" s="517">
        <v>-0.4</v>
      </c>
      <c r="D58" s="517">
        <v>-6.9</v>
      </c>
      <c r="E58" s="563">
        <v>-1.9</v>
      </c>
      <c r="F58" s="564">
        <v>-18.399999999999999</v>
      </c>
      <c r="G58" s="517">
        <v>-36.9</v>
      </c>
      <c r="H58" s="517">
        <v>-0.5</v>
      </c>
      <c r="I58" s="517">
        <v>-4.3</v>
      </c>
      <c r="J58" s="517">
        <v>-2.1</v>
      </c>
      <c r="K58" s="564">
        <v>-43.8</v>
      </c>
      <c r="L58" s="517">
        <v>-34.9</v>
      </c>
      <c r="M58" s="517">
        <v>-1.4</v>
      </c>
      <c r="N58" s="517">
        <v>-0.6</v>
      </c>
      <c r="O58" s="517">
        <v>-2.1</v>
      </c>
      <c r="P58" s="564">
        <v>-39</v>
      </c>
      <c r="Q58" s="517">
        <v>-31.395</v>
      </c>
      <c r="R58" s="517">
        <v>-3.4</v>
      </c>
      <c r="S58" s="517">
        <v>-0.3</v>
      </c>
      <c r="T58" s="565">
        <v>-2.8</v>
      </c>
      <c r="U58" s="564">
        <v>-37.9</v>
      </c>
      <c r="V58" s="635">
        <v>-46.2</v>
      </c>
      <c r="W58" s="635">
        <v>-4.0999999999999996</v>
      </c>
    </row>
    <row r="59" spans="1:23" x14ac:dyDescent="0.25">
      <c r="A59" s="409" t="s">
        <v>262</v>
      </c>
      <c r="B59" s="562">
        <v>40.799999999999997</v>
      </c>
      <c r="C59" s="517">
        <v>1.2</v>
      </c>
      <c r="D59" s="517">
        <v>4.5</v>
      </c>
      <c r="E59" s="563">
        <v>0</v>
      </c>
      <c r="F59" s="564">
        <v>46.6</v>
      </c>
      <c r="G59" s="517">
        <v>0.6</v>
      </c>
      <c r="H59" s="517">
        <v>0.8</v>
      </c>
      <c r="I59" s="517">
        <v>0.5</v>
      </c>
      <c r="J59" s="517">
        <v>0.3</v>
      </c>
      <c r="K59" s="564">
        <v>2.2000000000000002</v>
      </c>
      <c r="L59" s="517">
        <v>0.1</v>
      </c>
      <c r="M59" s="517">
        <v>0.5</v>
      </c>
      <c r="N59" s="517">
        <v>0.13</v>
      </c>
      <c r="O59" s="517">
        <v>0.21</v>
      </c>
      <c r="P59" s="564">
        <v>0.9</v>
      </c>
      <c r="Q59" s="517">
        <v>0.21</v>
      </c>
      <c r="R59" s="517">
        <v>0.5</v>
      </c>
      <c r="S59" s="517">
        <v>0.6</v>
      </c>
      <c r="T59" s="565">
        <v>1.1000000000000001</v>
      </c>
      <c r="U59" s="564">
        <v>2.4</v>
      </c>
      <c r="V59" s="635">
        <v>0.6</v>
      </c>
      <c r="W59" s="635">
        <v>1.2</v>
      </c>
    </row>
    <row r="60" spans="1:23" x14ac:dyDescent="0.25">
      <c r="A60" s="409" t="s">
        <v>263</v>
      </c>
      <c r="B60" s="562">
        <v>-1.4</v>
      </c>
      <c r="C60" s="517">
        <v>-1.2</v>
      </c>
      <c r="D60" s="517">
        <v>-1.2</v>
      </c>
      <c r="E60" s="563">
        <v>-0.2</v>
      </c>
      <c r="F60" s="564">
        <v>-4</v>
      </c>
      <c r="G60" s="517">
        <v>-0.5</v>
      </c>
      <c r="H60" s="517">
        <v>-0.6</v>
      </c>
      <c r="I60" s="517">
        <v>-1.3</v>
      </c>
      <c r="J60" s="517">
        <v>-1.9</v>
      </c>
      <c r="K60" s="564">
        <v>-4.3</v>
      </c>
      <c r="L60" s="517">
        <v>-2.7</v>
      </c>
      <c r="M60" s="517">
        <v>-0.7</v>
      </c>
      <c r="N60" s="517">
        <v>-0.65</v>
      </c>
      <c r="O60" s="517">
        <v>-0.5</v>
      </c>
      <c r="P60" s="564">
        <v>-4.5999999999999996</v>
      </c>
      <c r="Q60" s="517">
        <v>-0.2</v>
      </c>
      <c r="R60" s="517">
        <v>-0.2</v>
      </c>
      <c r="S60" s="517">
        <v>-0.37</v>
      </c>
      <c r="T60" s="565">
        <v>-0.2</v>
      </c>
      <c r="U60" s="564">
        <v>-1</v>
      </c>
      <c r="V60" s="635">
        <v>-0.1</v>
      </c>
      <c r="W60" s="635">
        <v>-1.3</v>
      </c>
    </row>
    <row r="61" spans="1:23" ht="28.5" x14ac:dyDescent="0.25">
      <c r="A61" s="409" t="s">
        <v>264</v>
      </c>
      <c r="B61" s="562">
        <v>0</v>
      </c>
      <c r="C61" s="517">
        <v>0</v>
      </c>
      <c r="D61" s="517">
        <v>0</v>
      </c>
      <c r="E61" s="563">
        <v>0</v>
      </c>
      <c r="F61" s="564">
        <v>0</v>
      </c>
      <c r="G61" s="517">
        <v>0</v>
      </c>
      <c r="H61" s="517">
        <v>0</v>
      </c>
      <c r="I61" s="517">
        <v>0</v>
      </c>
      <c r="J61" s="517">
        <v>0</v>
      </c>
      <c r="K61" s="564">
        <v>0</v>
      </c>
      <c r="L61" s="517">
        <v>0</v>
      </c>
      <c r="M61" s="517">
        <v>0</v>
      </c>
      <c r="N61" s="517">
        <v>0</v>
      </c>
      <c r="O61" s="517">
        <v>-205.11</v>
      </c>
      <c r="P61" s="564">
        <v>-205.1</v>
      </c>
      <c r="Q61" s="517">
        <v>0</v>
      </c>
      <c r="R61" s="517">
        <v>0</v>
      </c>
      <c r="S61" s="517">
        <v>0</v>
      </c>
      <c r="T61" s="517">
        <v>0</v>
      </c>
      <c r="U61" s="564">
        <v>0</v>
      </c>
      <c r="V61" s="635">
        <v>0</v>
      </c>
      <c r="W61" s="635">
        <v>0</v>
      </c>
    </row>
    <row r="62" spans="1:23" x14ac:dyDescent="0.25">
      <c r="A62" s="409" t="s">
        <v>265</v>
      </c>
      <c r="B62" s="566">
        <v>-3.9</v>
      </c>
      <c r="C62" s="567">
        <v>-0.5</v>
      </c>
      <c r="D62" s="567">
        <v>-0.7</v>
      </c>
      <c r="E62" s="568">
        <v>0.2</v>
      </c>
      <c r="F62" s="569">
        <v>-5</v>
      </c>
      <c r="G62" s="566">
        <v>-10.1</v>
      </c>
      <c r="H62" s="567">
        <v>-10.8</v>
      </c>
      <c r="I62" s="567">
        <v>-9.1</v>
      </c>
      <c r="J62" s="567">
        <v>-12.1</v>
      </c>
      <c r="K62" s="569">
        <v>-42.1</v>
      </c>
      <c r="L62" s="567">
        <v>-14.9</v>
      </c>
      <c r="M62" s="567">
        <v>-15.7</v>
      </c>
      <c r="N62" s="567">
        <v>-11.8</v>
      </c>
      <c r="O62" s="567">
        <v>-1.6</v>
      </c>
      <c r="P62" s="569">
        <v>-44</v>
      </c>
      <c r="Q62" s="567">
        <v>-11.5</v>
      </c>
      <c r="R62" s="567">
        <v>-1.3</v>
      </c>
      <c r="S62" s="567">
        <v>-15.6</v>
      </c>
      <c r="T62" s="567">
        <v>-6.1</v>
      </c>
      <c r="U62" s="569">
        <v>-34.5</v>
      </c>
      <c r="V62" s="636">
        <v>-34.5</v>
      </c>
      <c r="W62" s="636">
        <v>-23.3</v>
      </c>
    </row>
    <row r="63" spans="1:23" x14ac:dyDescent="0.25">
      <c r="A63" s="341" t="s">
        <v>266</v>
      </c>
      <c r="B63" s="571">
        <v>300</v>
      </c>
      <c r="C63" s="578">
        <v>-114.1</v>
      </c>
      <c r="D63" s="578">
        <v>-237.8</v>
      </c>
      <c r="E63" s="573">
        <v>-220.1</v>
      </c>
      <c r="F63" s="574">
        <v>-272</v>
      </c>
      <c r="G63" s="578">
        <v>-101.4</v>
      </c>
      <c r="H63" s="578">
        <v>460.3</v>
      </c>
      <c r="I63" s="578">
        <v>-499.9</v>
      </c>
      <c r="J63" s="578">
        <v>-81.8</v>
      </c>
      <c r="K63" s="574">
        <v>-222.8</v>
      </c>
      <c r="L63" s="578">
        <v>402</v>
      </c>
      <c r="M63" s="578">
        <v>-22.9</v>
      </c>
      <c r="N63" s="578">
        <v>-104.2</v>
      </c>
      <c r="O63" s="578">
        <v>-765.5</v>
      </c>
      <c r="P63" s="574">
        <v>-490.6</v>
      </c>
      <c r="Q63" s="578">
        <v>-208.9</v>
      </c>
      <c r="R63" s="578">
        <v>-551.5</v>
      </c>
      <c r="S63" s="578">
        <v>-452.2</v>
      </c>
      <c r="T63" s="579">
        <v>-553.5</v>
      </c>
      <c r="U63" s="574">
        <v>-1766.1</v>
      </c>
      <c r="V63" s="578">
        <v>761</v>
      </c>
      <c r="W63" s="578">
        <v>313.7</v>
      </c>
    </row>
    <row r="64" spans="1:23" ht="28.5" x14ac:dyDescent="0.25">
      <c r="A64" s="409" t="s">
        <v>267</v>
      </c>
      <c r="B64" s="580">
        <v>-9.8000000000000007</v>
      </c>
      <c r="C64" s="581">
        <v>14.5</v>
      </c>
      <c r="D64" s="581">
        <v>-17.399999999999999</v>
      </c>
      <c r="E64" s="582">
        <v>12.1</v>
      </c>
      <c r="F64" s="564">
        <v>-0.6</v>
      </c>
      <c r="G64" s="517">
        <v>-38.6</v>
      </c>
      <c r="H64" s="517">
        <v>11.5</v>
      </c>
      <c r="I64" s="517">
        <v>37.1</v>
      </c>
      <c r="J64" s="517">
        <v>71.599999999999994</v>
      </c>
      <c r="K64" s="564">
        <v>81.599999999999994</v>
      </c>
      <c r="L64" s="517">
        <v>-52.2</v>
      </c>
      <c r="M64" s="517">
        <v>8</v>
      </c>
      <c r="N64" s="517">
        <v>-38.6</v>
      </c>
      <c r="O64" s="517">
        <v>-9.4</v>
      </c>
      <c r="P64" s="564">
        <v>-92.2</v>
      </c>
      <c r="Q64" s="517">
        <v>-49.015000000000001</v>
      </c>
      <c r="R64" s="517">
        <v>-131.5</v>
      </c>
      <c r="S64" s="517">
        <v>-134.5</v>
      </c>
      <c r="T64" s="565">
        <v>149.5</v>
      </c>
      <c r="U64" s="564">
        <v>-165.5</v>
      </c>
      <c r="V64" s="635">
        <v>13.7</v>
      </c>
      <c r="W64" s="635">
        <v>-11.1</v>
      </c>
    </row>
    <row r="65" spans="1:23" x14ac:dyDescent="0.25">
      <c r="A65" s="409"/>
      <c r="B65" s="460"/>
      <c r="C65" s="461"/>
      <c r="D65" s="461"/>
      <c r="E65" s="462"/>
      <c r="F65" s="463"/>
      <c r="G65" s="185"/>
      <c r="H65" s="183"/>
      <c r="I65" s="183"/>
      <c r="J65" s="183"/>
      <c r="K65" s="463"/>
      <c r="L65" s="183"/>
      <c r="M65" s="183"/>
      <c r="N65" s="183"/>
      <c r="O65" s="183"/>
      <c r="P65" s="463"/>
      <c r="Q65" s="183"/>
      <c r="R65" s="183"/>
      <c r="S65" s="183"/>
      <c r="T65" s="498"/>
      <c r="U65" s="463"/>
      <c r="V65" s="638"/>
      <c r="W65" s="638"/>
    </row>
    <row r="66" spans="1:23" ht="45" x14ac:dyDescent="0.25">
      <c r="A66" s="141" t="s">
        <v>268</v>
      </c>
      <c r="B66" s="342">
        <v>-176.3</v>
      </c>
      <c r="C66" s="343">
        <v>-74.5</v>
      </c>
      <c r="D66" s="343">
        <v>89.2</v>
      </c>
      <c r="E66" s="344">
        <v>391.4</v>
      </c>
      <c r="F66" s="345">
        <v>229.8</v>
      </c>
      <c r="G66" s="343">
        <v>-361</v>
      </c>
      <c r="H66" s="343">
        <v>581.1</v>
      </c>
      <c r="I66" s="343">
        <v>332.9</v>
      </c>
      <c r="J66" s="343">
        <v>392.5</v>
      </c>
      <c r="K66" s="345">
        <v>945.5</v>
      </c>
      <c r="L66" s="343">
        <v>-37.5</v>
      </c>
      <c r="M66" s="343">
        <v>255.1</v>
      </c>
      <c r="N66" s="343">
        <v>619.29999999999995</v>
      </c>
      <c r="O66" s="343">
        <v>-336.4</v>
      </c>
      <c r="P66" s="345">
        <v>500.5</v>
      </c>
      <c r="Q66" s="343">
        <v>-747</v>
      </c>
      <c r="R66" s="343">
        <v>-461.9</v>
      </c>
      <c r="S66" s="343">
        <v>-107.7</v>
      </c>
      <c r="T66" s="499">
        <v>182</v>
      </c>
      <c r="U66" s="345">
        <v>-1134.9000000000001</v>
      </c>
      <c r="V66" s="639">
        <v>-85.1</v>
      </c>
      <c r="W66" s="639">
        <v>37.5</v>
      </c>
    </row>
    <row r="67" spans="1:23" x14ac:dyDescent="0.25">
      <c r="A67" s="530"/>
      <c r="B67" s="583"/>
      <c r="C67" s="584"/>
      <c r="D67" s="584"/>
      <c r="E67" s="585"/>
      <c r="F67" s="586"/>
      <c r="G67" s="584"/>
      <c r="H67" s="584"/>
      <c r="I67" s="584"/>
      <c r="J67" s="584"/>
      <c r="K67" s="586"/>
      <c r="L67" s="584"/>
      <c r="M67" s="584"/>
      <c r="N67" s="584"/>
      <c r="O67" s="584"/>
      <c r="P67" s="586"/>
      <c r="Q67" s="584"/>
      <c r="R67" s="584"/>
      <c r="S67" s="584"/>
      <c r="T67" s="587"/>
      <c r="U67" s="586"/>
      <c r="V67" s="640"/>
      <c r="W67" s="640"/>
    </row>
    <row r="68" spans="1:23" ht="30" x14ac:dyDescent="0.25">
      <c r="A68" s="350" t="s">
        <v>269</v>
      </c>
      <c r="B68" s="351">
        <v>863.9</v>
      </c>
      <c r="C68" s="352">
        <v>687.6</v>
      </c>
      <c r="D68" s="352">
        <v>613.1</v>
      </c>
      <c r="E68" s="353">
        <v>702.3</v>
      </c>
      <c r="F68" s="354">
        <v>863.9</v>
      </c>
      <c r="G68" s="352">
        <v>1093.7</v>
      </c>
      <c r="H68" s="352">
        <v>732.7</v>
      </c>
      <c r="I68" s="352">
        <v>1313.8</v>
      </c>
      <c r="J68" s="352">
        <v>1646.7</v>
      </c>
      <c r="K68" s="354">
        <v>1093.7</v>
      </c>
      <c r="L68" s="352">
        <v>2039.2</v>
      </c>
      <c r="M68" s="352">
        <v>2001.7</v>
      </c>
      <c r="N68" s="352">
        <v>2256.8000000000002</v>
      </c>
      <c r="O68" s="352">
        <v>2876.1</v>
      </c>
      <c r="P68" s="354">
        <v>2039.2</v>
      </c>
      <c r="Q68" s="352">
        <v>2539.6999999999998</v>
      </c>
      <c r="R68" s="352">
        <v>1792.6</v>
      </c>
      <c r="S68" s="352">
        <v>1330.7</v>
      </c>
      <c r="T68" s="500">
        <v>1223</v>
      </c>
      <c r="U68" s="354">
        <v>2539.6999999999998</v>
      </c>
      <c r="V68" s="352">
        <v>1404.8</v>
      </c>
      <c r="W68" s="352">
        <v>1319.8</v>
      </c>
    </row>
    <row r="69" spans="1:23" ht="30.75" thickBot="1" x14ac:dyDescent="0.3">
      <c r="A69" s="355" t="s">
        <v>270</v>
      </c>
      <c r="B69" s="346">
        <v>687.6</v>
      </c>
      <c r="C69" s="347">
        <v>613.1</v>
      </c>
      <c r="D69" s="347">
        <v>702.3</v>
      </c>
      <c r="E69" s="348">
        <v>1093.7</v>
      </c>
      <c r="F69" s="349">
        <v>1093.7</v>
      </c>
      <c r="G69" s="347">
        <v>732.7</v>
      </c>
      <c r="H69" s="347">
        <v>1313.8</v>
      </c>
      <c r="I69" s="347">
        <v>1646.7</v>
      </c>
      <c r="J69" s="347">
        <v>2039.2</v>
      </c>
      <c r="K69" s="349">
        <v>2039.2</v>
      </c>
      <c r="L69" s="347">
        <v>2001.7</v>
      </c>
      <c r="M69" s="347">
        <v>2256.8000000000002</v>
      </c>
      <c r="N69" s="347">
        <v>2876.1</v>
      </c>
      <c r="O69" s="347">
        <v>2539.6999999999998</v>
      </c>
      <c r="P69" s="349">
        <v>2539.6999999999998</v>
      </c>
      <c r="Q69" s="347">
        <v>1792.6</v>
      </c>
      <c r="R69" s="347">
        <v>1330.7</v>
      </c>
      <c r="S69" s="347">
        <v>1223</v>
      </c>
      <c r="T69" s="501">
        <v>1404.8</v>
      </c>
      <c r="U69" s="349">
        <v>1404.8</v>
      </c>
      <c r="V69" s="347">
        <v>1319.8</v>
      </c>
      <c r="W69" s="347">
        <v>1357.3</v>
      </c>
    </row>
    <row r="70" spans="1:23" ht="15.75" thickTop="1" x14ac:dyDescent="0.25">
      <c r="A70" s="464"/>
      <c r="B70" s="182"/>
      <c r="C70" s="179"/>
      <c r="D70" s="179"/>
      <c r="E70" s="184"/>
      <c r="F70" s="180"/>
      <c r="H70" s="179"/>
      <c r="I70" s="179"/>
      <c r="J70" s="179"/>
      <c r="K70" s="180"/>
      <c r="L70" s="179"/>
      <c r="M70" s="179"/>
      <c r="N70" s="179"/>
      <c r="O70" s="179"/>
      <c r="P70" s="180"/>
      <c r="Q70" s="179"/>
      <c r="R70" s="179"/>
      <c r="S70" s="179"/>
      <c r="T70" s="496"/>
      <c r="U70" s="180"/>
      <c r="V70" s="634"/>
      <c r="W70" s="634"/>
    </row>
    <row r="71" spans="1:23" ht="31.5" x14ac:dyDescent="0.25">
      <c r="A71" s="439" t="s">
        <v>271</v>
      </c>
      <c r="B71" s="440"/>
      <c r="C71" s="440"/>
      <c r="D71" s="440"/>
      <c r="E71" s="441"/>
      <c r="F71" s="442"/>
      <c r="G71" s="443"/>
      <c r="H71" s="440"/>
      <c r="I71" s="440"/>
      <c r="J71" s="440"/>
      <c r="K71" s="442"/>
      <c r="L71" s="440"/>
      <c r="M71" s="440"/>
      <c r="N71" s="440"/>
      <c r="O71" s="440"/>
      <c r="P71" s="442"/>
      <c r="Q71" s="440"/>
      <c r="R71" s="440"/>
      <c r="S71" s="440"/>
      <c r="T71" s="497"/>
      <c r="U71" s="442"/>
      <c r="V71" s="440"/>
      <c r="W71" s="440"/>
    </row>
    <row r="72" spans="1:23" x14ac:dyDescent="0.25">
      <c r="A72" s="464" t="s">
        <v>272</v>
      </c>
      <c r="B72" s="182"/>
      <c r="C72" s="179"/>
      <c r="D72" s="179"/>
      <c r="E72" s="184"/>
      <c r="F72" s="180"/>
      <c r="H72" s="179"/>
      <c r="I72" s="179"/>
      <c r="J72" s="179"/>
      <c r="K72" s="180"/>
      <c r="L72" s="179"/>
      <c r="M72" s="179"/>
      <c r="N72" s="179"/>
      <c r="O72" s="179"/>
      <c r="P72" s="180"/>
      <c r="Q72" s="179"/>
      <c r="R72" s="179"/>
      <c r="S72" s="179"/>
      <c r="T72" s="496"/>
      <c r="U72" s="180"/>
      <c r="V72" s="634"/>
      <c r="W72" s="634"/>
    </row>
    <row r="73" spans="1:23" x14ac:dyDescent="0.25">
      <c r="A73" s="464" t="s">
        <v>273</v>
      </c>
      <c r="B73" s="182">
        <v>33.6</v>
      </c>
      <c r="C73" s="179">
        <v>12.9</v>
      </c>
      <c r="D73" s="179">
        <v>33.700000000000003</v>
      </c>
      <c r="E73" s="184">
        <v>6.5</v>
      </c>
      <c r="F73" s="180">
        <v>86.7</v>
      </c>
      <c r="G73" s="179">
        <v>27.3</v>
      </c>
      <c r="H73" s="179">
        <v>3.8</v>
      </c>
      <c r="I73" s="179">
        <v>29.3</v>
      </c>
      <c r="J73" s="179">
        <v>7.1</v>
      </c>
      <c r="K73" s="180">
        <v>67.5</v>
      </c>
      <c r="L73" s="179">
        <v>15.1</v>
      </c>
      <c r="M73" s="179">
        <v>1.1000000000000001</v>
      </c>
      <c r="N73" s="179">
        <v>12.92</v>
      </c>
      <c r="O73" s="179">
        <v>11.9</v>
      </c>
      <c r="P73" s="180">
        <v>41.1</v>
      </c>
      <c r="Q73" s="179">
        <v>12.8</v>
      </c>
      <c r="R73" s="179">
        <v>14.9</v>
      </c>
      <c r="S73" s="179">
        <v>41.1</v>
      </c>
      <c r="T73" s="496">
        <v>20.399999999999999</v>
      </c>
      <c r="U73" s="180">
        <v>89.2</v>
      </c>
      <c r="V73" s="634">
        <v>39.4</v>
      </c>
      <c r="W73" s="634">
        <v>51.9</v>
      </c>
    </row>
    <row r="74" spans="1:23" x14ac:dyDescent="0.25">
      <c r="A74" s="464" t="s">
        <v>274</v>
      </c>
      <c r="B74" s="182">
        <v>54.2</v>
      </c>
      <c r="C74" s="179">
        <v>154.6</v>
      </c>
      <c r="D74" s="179">
        <v>93.9</v>
      </c>
      <c r="E74" s="184">
        <v>62.3</v>
      </c>
      <c r="F74" s="180">
        <v>365</v>
      </c>
      <c r="G74" s="179">
        <v>-55.9</v>
      </c>
      <c r="H74" s="179">
        <v>2.1</v>
      </c>
      <c r="I74" s="179">
        <v>57.9</v>
      </c>
      <c r="J74" s="179">
        <v>47.6</v>
      </c>
      <c r="K74" s="180">
        <v>51.7</v>
      </c>
      <c r="L74" s="179">
        <v>38.5</v>
      </c>
      <c r="M74" s="179">
        <v>92.7</v>
      </c>
      <c r="N74" s="179">
        <v>89.8</v>
      </c>
      <c r="O74" s="179">
        <v>109.5</v>
      </c>
      <c r="P74" s="180">
        <v>330.5</v>
      </c>
      <c r="Q74" s="179">
        <v>88.6</v>
      </c>
      <c r="R74" s="179">
        <v>247.6</v>
      </c>
      <c r="S74" s="179">
        <v>171.3</v>
      </c>
      <c r="T74" s="496">
        <v>96.9</v>
      </c>
      <c r="U74" s="180">
        <v>604.4</v>
      </c>
      <c r="V74" s="634">
        <v>82.1</v>
      </c>
      <c r="W74" s="634">
        <v>221.3</v>
      </c>
    </row>
    <row r="75" spans="1:23" x14ac:dyDescent="0.25">
      <c r="A75" s="630"/>
      <c r="B75" s="182"/>
      <c r="C75" s="179"/>
      <c r="D75" s="179"/>
      <c r="E75" s="184"/>
      <c r="F75" s="180"/>
      <c r="H75" s="179"/>
      <c r="I75" s="179"/>
      <c r="J75" s="179"/>
      <c r="K75" s="180"/>
      <c r="L75" s="179"/>
      <c r="M75" s="179"/>
      <c r="N75" s="179"/>
      <c r="O75" s="179"/>
      <c r="P75" s="180"/>
      <c r="Q75" s="179"/>
      <c r="R75" s="179"/>
      <c r="S75" s="179"/>
      <c r="T75" s="496"/>
      <c r="U75" s="180"/>
      <c r="V75" s="634"/>
      <c r="W75" s="634"/>
    </row>
    <row r="76" spans="1:23" x14ac:dyDescent="0.25">
      <c r="A76" s="630" t="s">
        <v>275</v>
      </c>
      <c r="B76" s="562">
        <v>0</v>
      </c>
      <c r="C76" s="517">
        <v>0</v>
      </c>
      <c r="D76" s="517">
        <v>0</v>
      </c>
      <c r="E76" s="563">
        <v>0</v>
      </c>
      <c r="F76" s="564">
        <v>0</v>
      </c>
      <c r="G76" s="517">
        <v>0</v>
      </c>
      <c r="H76" s="517">
        <v>0</v>
      </c>
      <c r="I76" s="517">
        <v>0</v>
      </c>
      <c r="J76" s="517">
        <v>0</v>
      </c>
      <c r="K76" s="564">
        <v>0</v>
      </c>
      <c r="L76" s="517">
        <v>0</v>
      </c>
      <c r="M76" s="517">
        <v>0</v>
      </c>
      <c r="N76" s="517">
        <v>0</v>
      </c>
      <c r="O76" s="517">
        <v>0</v>
      </c>
      <c r="P76" s="564">
        <v>0</v>
      </c>
      <c r="Q76" s="517">
        <v>0</v>
      </c>
      <c r="R76" s="517">
        <v>0</v>
      </c>
      <c r="S76" s="517">
        <v>0</v>
      </c>
      <c r="T76" s="565">
        <v>0</v>
      </c>
      <c r="U76" s="564">
        <v>0</v>
      </c>
      <c r="V76" s="635">
        <v>0</v>
      </c>
      <c r="W76" s="635"/>
    </row>
    <row r="77" spans="1:23" x14ac:dyDescent="0.25">
      <c r="A77" s="265" t="s">
        <v>276</v>
      </c>
      <c r="B77" s="562">
        <v>0</v>
      </c>
      <c r="C77" s="517">
        <v>0</v>
      </c>
      <c r="D77" s="517">
        <v>0</v>
      </c>
      <c r="E77" s="563">
        <v>0</v>
      </c>
      <c r="F77" s="564">
        <v>0</v>
      </c>
      <c r="G77" s="517">
        <v>0</v>
      </c>
      <c r="H77" s="517">
        <v>0</v>
      </c>
      <c r="I77" s="517">
        <v>0</v>
      </c>
      <c r="J77" s="517">
        <v>0</v>
      </c>
      <c r="K77" s="564">
        <v>0</v>
      </c>
      <c r="L77" s="517">
        <v>0</v>
      </c>
      <c r="M77" s="517">
        <v>0</v>
      </c>
      <c r="N77" s="517">
        <v>0</v>
      </c>
      <c r="O77" s="517">
        <v>485.4</v>
      </c>
      <c r="P77" s="564">
        <v>485.4</v>
      </c>
      <c r="Q77" s="517">
        <v>0</v>
      </c>
      <c r="R77" s="517">
        <v>0</v>
      </c>
      <c r="S77" s="517">
        <v>0</v>
      </c>
      <c r="T77" s="565">
        <v>0</v>
      </c>
      <c r="U77" s="564">
        <v>0</v>
      </c>
      <c r="V77" s="635">
        <v>0</v>
      </c>
      <c r="W77" s="635">
        <v>0</v>
      </c>
    </row>
    <row r="78" spans="1:23" x14ac:dyDescent="0.25">
      <c r="A78" s="425" t="s">
        <v>277</v>
      </c>
      <c r="B78" s="517">
        <v>0</v>
      </c>
      <c r="C78" s="517">
        <v>0</v>
      </c>
      <c r="D78" s="517">
        <v>0</v>
      </c>
      <c r="E78" s="563">
        <v>0</v>
      </c>
      <c r="F78" s="564">
        <v>0</v>
      </c>
      <c r="G78" s="517">
        <v>0</v>
      </c>
      <c r="H78" s="517">
        <v>0</v>
      </c>
      <c r="I78" s="517">
        <v>0</v>
      </c>
      <c r="J78" s="517">
        <v>0</v>
      </c>
      <c r="K78" s="564">
        <v>0</v>
      </c>
      <c r="L78" s="517">
        <v>0</v>
      </c>
      <c r="M78" s="517">
        <v>0</v>
      </c>
      <c r="N78" s="517">
        <v>0</v>
      </c>
      <c r="O78" s="576">
        <v>774.1</v>
      </c>
      <c r="P78" s="564">
        <v>774.1</v>
      </c>
      <c r="Q78" s="517">
        <v>0</v>
      </c>
      <c r="R78" s="517">
        <v>0</v>
      </c>
      <c r="S78" s="517">
        <v>0</v>
      </c>
      <c r="T78" s="565">
        <v>0</v>
      </c>
      <c r="U78" s="564">
        <v>0</v>
      </c>
      <c r="V78" s="635">
        <v>0</v>
      </c>
      <c r="W78" s="635">
        <v>0</v>
      </c>
    </row>
    <row r="79" spans="1:23" ht="28.5" x14ac:dyDescent="0.25">
      <c r="A79" s="425" t="s">
        <v>300</v>
      </c>
      <c r="B79" s="562">
        <v>0</v>
      </c>
      <c r="C79" s="517">
        <v>0</v>
      </c>
      <c r="D79" s="517">
        <v>0</v>
      </c>
      <c r="E79" s="563">
        <v>0</v>
      </c>
      <c r="F79" s="564">
        <v>0</v>
      </c>
      <c r="G79" s="517">
        <v>0</v>
      </c>
      <c r="H79" s="517">
        <v>0</v>
      </c>
      <c r="I79" s="517">
        <v>0</v>
      </c>
      <c r="J79" s="517">
        <v>0</v>
      </c>
      <c r="K79" s="564">
        <v>0</v>
      </c>
      <c r="L79" s="517">
        <v>0</v>
      </c>
      <c r="M79" s="517">
        <v>0</v>
      </c>
      <c r="N79" s="517">
        <v>0</v>
      </c>
      <c r="O79" s="517">
        <v>141.9</v>
      </c>
      <c r="P79" s="564">
        <v>141.9</v>
      </c>
      <c r="Q79" s="517">
        <v>0</v>
      </c>
      <c r="R79" s="517">
        <v>0</v>
      </c>
      <c r="S79" s="517">
        <v>0</v>
      </c>
      <c r="T79" s="565">
        <v>0</v>
      </c>
      <c r="U79" s="564">
        <v>0</v>
      </c>
      <c r="V79" s="635">
        <v>0</v>
      </c>
      <c r="W79" s="635">
        <v>0</v>
      </c>
    </row>
    <row r="80" spans="1:23" ht="29.25" x14ac:dyDescent="0.25">
      <c r="A80" s="465" t="s">
        <v>301</v>
      </c>
      <c r="B80" s="562">
        <v>0</v>
      </c>
      <c r="C80" s="517">
        <v>0</v>
      </c>
      <c r="D80" s="517">
        <v>0</v>
      </c>
      <c r="E80" s="563">
        <v>0</v>
      </c>
      <c r="F80" s="564">
        <v>0</v>
      </c>
      <c r="G80" s="517">
        <v>0</v>
      </c>
      <c r="H80" s="517">
        <v>0</v>
      </c>
      <c r="I80" s="517">
        <v>0</v>
      </c>
      <c r="J80" s="517">
        <v>0</v>
      </c>
      <c r="K80" s="564">
        <v>0</v>
      </c>
      <c r="L80" s="517">
        <v>0</v>
      </c>
      <c r="M80" s="517">
        <v>0</v>
      </c>
      <c r="N80" s="517">
        <v>0</v>
      </c>
      <c r="O80" s="517">
        <v>211.5</v>
      </c>
      <c r="P80" s="564">
        <v>211.5</v>
      </c>
      <c r="Q80" s="517">
        <v>0</v>
      </c>
      <c r="R80" s="517">
        <v>0</v>
      </c>
      <c r="S80" s="517">
        <v>0</v>
      </c>
      <c r="T80" s="565">
        <v>0</v>
      </c>
      <c r="U80" s="564">
        <v>0</v>
      </c>
      <c r="V80" s="635">
        <v>0</v>
      </c>
      <c r="W80" s="635">
        <v>0</v>
      </c>
    </row>
    <row r="81" spans="1:23" x14ac:dyDescent="0.25">
      <c r="A81" s="465" t="s">
        <v>302</v>
      </c>
      <c r="B81" s="562">
        <v>0</v>
      </c>
      <c r="C81" s="517">
        <v>0</v>
      </c>
      <c r="D81" s="517">
        <v>0</v>
      </c>
      <c r="E81" s="563">
        <v>0</v>
      </c>
      <c r="F81" s="564">
        <v>0</v>
      </c>
      <c r="G81" s="517">
        <v>0</v>
      </c>
      <c r="H81" s="517">
        <v>0</v>
      </c>
      <c r="I81" s="517">
        <v>0</v>
      </c>
      <c r="J81" s="517">
        <v>0</v>
      </c>
      <c r="K81" s="564">
        <v>0</v>
      </c>
      <c r="L81" s="517">
        <v>0</v>
      </c>
      <c r="M81" s="517">
        <v>0</v>
      </c>
      <c r="N81" s="517">
        <v>0</v>
      </c>
      <c r="O81" s="517">
        <v>189.8</v>
      </c>
      <c r="P81" s="564">
        <v>189.8</v>
      </c>
      <c r="Q81" s="517">
        <v>0</v>
      </c>
      <c r="R81" s="517">
        <v>0</v>
      </c>
      <c r="S81" s="517">
        <v>0</v>
      </c>
      <c r="T81" s="565">
        <v>0</v>
      </c>
      <c r="U81" s="564">
        <v>0</v>
      </c>
      <c r="V81" s="635">
        <v>0</v>
      </c>
      <c r="W81" s="635">
        <v>0</v>
      </c>
    </row>
    <row r="82" spans="1:23" x14ac:dyDescent="0.25">
      <c r="A82" s="466"/>
      <c r="B82" s="185"/>
      <c r="C82" s="183"/>
      <c r="D82" s="183"/>
      <c r="E82" s="186"/>
      <c r="F82" s="181"/>
      <c r="G82" s="183"/>
      <c r="H82" s="183"/>
      <c r="I82" s="183"/>
      <c r="J82" s="183"/>
      <c r="K82" s="181"/>
      <c r="L82" s="183"/>
      <c r="M82" s="183"/>
      <c r="N82" s="183"/>
      <c r="O82" s="183"/>
      <c r="P82" s="181"/>
      <c r="Q82" s="183"/>
      <c r="R82" s="183"/>
      <c r="S82" s="183"/>
      <c r="T82" s="183"/>
      <c r="U82" s="181"/>
      <c r="V82" s="638"/>
      <c r="W82" s="638"/>
    </row>
    <row r="84" spans="1:23" ht="78.75" x14ac:dyDescent="0.25">
      <c r="A84" s="629" t="s">
        <v>278</v>
      </c>
      <c r="B84" s="629"/>
      <c r="C84" s="629"/>
      <c r="D84" s="629"/>
      <c r="E84" s="629"/>
      <c r="F84" s="629"/>
    </row>
    <row r="85" spans="1:23" x14ac:dyDescent="0.25">
      <c r="A85" s="629"/>
      <c r="B85" s="629"/>
      <c r="C85" s="629"/>
      <c r="D85" s="629"/>
      <c r="E85" s="629"/>
      <c r="F85" s="629"/>
    </row>
    <row r="86" spans="1:23" x14ac:dyDescent="0.25">
      <c r="A86" s="629"/>
      <c r="B86" s="629"/>
      <c r="C86" s="629"/>
      <c r="D86" s="629"/>
      <c r="E86" s="629"/>
      <c r="F86" s="629"/>
    </row>
    <row r="87" spans="1:23" x14ac:dyDescent="0.25">
      <c r="A87" s="629"/>
      <c r="B87" s="629"/>
      <c r="C87" s="629"/>
      <c r="D87" s="629"/>
      <c r="E87" s="629"/>
      <c r="F87" s="629"/>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febe98a-ad4d-4bfc-ac9d-294564d51e1d" xsi:nil="true"/>
    <lcf76f155ced4ddcb4097134ff3c332f xmlns="f13342ba-1531-47cc-b5c6-412eeb002aa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9BC4648A1B974491EC21187A96A177" ma:contentTypeVersion="18" ma:contentTypeDescription="Create a new document." ma:contentTypeScope="" ma:versionID="579e2980bfcc610aca2915e500df7a47">
  <xsd:schema xmlns:xsd="http://www.w3.org/2001/XMLSchema" xmlns:xs="http://www.w3.org/2001/XMLSchema" xmlns:p="http://schemas.microsoft.com/office/2006/metadata/properties" xmlns:ns2="84449e99-e2e0-4c2e-8276-fb1b2996ab2a" xmlns:ns3="f13342ba-1531-47cc-b5c6-412eeb002aa9" xmlns:ns4="afebe98a-ad4d-4bfc-ac9d-294564d51e1d" targetNamespace="http://schemas.microsoft.com/office/2006/metadata/properties" ma:root="true" ma:fieldsID="6c18229c331c0db0c62ef062556ba752" ns2:_="" ns3:_="" ns4:_="">
    <xsd:import namespace="84449e99-e2e0-4c2e-8276-fb1b2996ab2a"/>
    <xsd:import namespace="f13342ba-1531-47cc-b5c6-412eeb002aa9"/>
    <xsd:import namespace="afebe98a-ad4d-4bfc-ac9d-294564d51e1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LengthInSeconds" minOccurs="0"/>
                <xsd:element ref="ns4:TaxCatchAll" minOccurs="0"/>
                <xsd:element ref="ns3:lcf76f155ced4ddcb4097134ff3c332f"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449e99-e2e0-4c2e-8276-fb1b2996ab2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3342ba-1531-47cc-b5c6-412eeb002aa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d3f478-4f1e-489e-aec6-b8552e7cfc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ebe98a-ad4d-4bfc-ac9d-294564d51e1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0deca1a-111f-4bbc-96b9-23aac1ac3065}" ma:internalName="TaxCatchAll" ma:showField="CatchAllData" ma:web="84449e99-e2e0-4c2e-8276-fb1b2996ab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0BDB45-F75C-460F-913F-AB04A24BD44E}">
  <ds:schemaRefs>
    <ds:schemaRef ds:uri="http://schemas.microsoft.com/sharepoint/v3/contenttype/forms"/>
  </ds:schemaRefs>
</ds:datastoreItem>
</file>

<file path=customXml/itemProps2.xml><?xml version="1.0" encoding="utf-8"?>
<ds:datastoreItem xmlns:ds="http://schemas.openxmlformats.org/officeDocument/2006/customXml" ds:itemID="{5F385A08-4FDB-4986-A653-BF15F3EE8B25}">
  <ds:schemaRefs>
    <ds:schemaRef ds:uri="http://purl.org/dc/dcmitype/"/>
    <ds:schemaRef ds:uri="http://schemas.microsoft.com/office/2006/metadata/properties"/>
    <ds:schemaRef ds:uri="http://www.w3.org/XML/1998/namespace"/>
    <ds:schemaRef ds:uri="http://schemas.microsoft.com/office/2006/documentManagement/types"/>
    <ds:schemaRef ds:uri="http://purl.org/dc/terms/"/>
    <ds:schemaRef ds:uri="afebe98a-ad4d-4bfc-ac9d-294564d51e1d"/>
    <ds:schemaRef ds:uri="http://schemas.microsoft.com/office/infopath/2007/PartnerControls"/>
    <ds:schemaRef ds:uri="http://purl.org/dc/elements/1.1/"/>
    <ds:schemaRef ds:uri="http://schemas.openxmlformats.org/package/2006/metadata/core-properties"/>
    <ds:schemaRef ds:uri="4e5eb7b8-7264-4de7-9097-5d5996b75eae"/>
    <ds:schemaRef ds:uri="8374a7e8-e728-4b4e-8fed-a4bcfacc42d2"/>
    <ds:schemaRef ds:uri="f13342ba-1531-47cc-b5c6-412eeb002aa9"/>
  </ds:schemaRefs>
</ds:datastoreItem>
</file>

<file path=customXml/itemProps3.xml><?xml version="1.0" encoding="utf-8"?>
<ds:datastoreItem xmlns:ds="http://schemas.openxmlformats.org/officeDocument/2006/customXml" ds:itemID="{E85FD9CC-0E6C-404E-85EE-B036CB8435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449e99-e2e0-4c2e-8276-fb1b2996ab2a"/>
    <ds:schemaRef ds:uri="f13342ba-1531-47cc-b5c6-412eeb002aa9"/>
    <ds:schemaRef ds:uri="afebe98a-ad4d-4bfc-ac9d-294564d51e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Operating Results</vt:lpstr>
      <vt:lpstr>Segment Results</vt:lpstr>
      <vt:lpstr>Segment Revenue Detail History</vt:lpstr>
      <vt:lpstr>Segment EBITDA Detail History</vt:lpstr>
      <vt:lpstr>REI Investment Segment Detail</vt:lpstr>
      <vt:lpstr>Income Statement History</vt:lpstr>
      <vt:lpstr>Balance Sheet History</vt:lpstr>
      <vt:lpstr>Cash Flow History</vt:lpstr>
      <vt:lpstr>EBITDA Reconciliation</vt:lpstr>
      <vt:lpstr>Non-GAAP Financial Measures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Brad.Burke@cbre.com</dc:creator>
  <cp:keywords/>
  <dc:description/>
  <cp:lastModifiedBy>Neville, Jimmy @ Dallas</cp:lastModifiedBy>
  <cp:revision/>
  <dcterms:created xsi:type="dcterms:W3CDTF">2017-08-11T21:17:16Z</dcterms:created>
  <dcterms:modified xsi:type="dcterms:W3CDTF">2023-07-26T23:00:06Z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fdsSearchOrder">
    <vt:i4>0</vt:i4>
  </property>
  <property fmtid="{D5CDD505-2E9C-101B-9397-08002B2CF9AE}" pid="5" name="ContentTypeId">
    <vt:lpwstr>0x010100CC9BC4648A1B974491EC21187A96A177</vt:lpwstr>
  </property>
  <property fmtid="{D5CDD505-2E9C-101B-9397-08002B2CF9AE}" pid="6" name="MediaServiceImageTags">
    <vt:lpwstr/>
  </property>
</Properties>
</file>