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45" yWindow="210" windowWidth="14355" windowHeight="11745"/>
  </bookViews>
  <sheets>
    <sheet name="1" sheetId="18" r:id="rId1"/>
    <sheet name="2" sheetId="54" r:id="rId2"/>
    <sheet name="3" sheetId="52" r:id="rId3"/>
    <sheet name="assump" sheetId="49" state="hidden" r:id="rId4"/>
    <sheet name="4" sheetId="23" r:id="rId5"/>
    <sheet name="5" sheetId="55" r:id="rId6"/>
    <sheet name="6" sheetId="2" r:id="rId7"/>
    <sheet name="7" sheetId="35" r:id="rId8"/>
    <sheet name="8" sheetId="4" r:id="rId9"/>
    <sheet name="9" sheetId="229" r:id="rId10"/>
    <sheet name="10" sheetId="228" r:id="rId11"/>
    <sheet name="11" sheetId="5" r:id="rId12"/>
    <sheet name="12" sheetId="230" r:id="rId13"/>
    <sheet name="13" sheetId="6" r:id="rId14"/>
    <sheet name="14" sheetId="225" r:id="rId15"/>
    <sheet name="15" sheetId="226" r:id="rId16"/>
    <sheet name="16" sheetId="227" r:id="rId17"/>
    <sheet name="17" sheetId="44" r:id="rId18"/>
  </sheets>
  <externalReferences>
    <externalReference r:id="rId19"/>
  </externalReferences>
  <definedNames>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HARES_BASIC" hidden="1">"c16189"</definedName>
    <definedName name="IQ_DISTRIBUTABLE_CASH_SHARES_DILUTED" hidden="1">"c16190"</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 hidden="1">"c13495"</definedName>
    <definedName name="IQ_EPS_GROWTH_GUIDANCE_CIQ" hidden="1">"c32283"</definedName>
    <definedName name="IQ_EPS_GROWTH_GUIDANCE_CIQ_COL" hidden="1">"c32286"</definedName>
    <definedName name="IQ_EPS_GROWTH_HIGH_GUIDANCE" hidden="1">"c13496"</definedName>
    <definedName name="IQ_EPS_GROWTH_HIGH_GUIDANCE_CIQ" hidden="1">"c32284"</definedName>
    <definedName name="IQ_EPS_GROWTH_HIGH_GUIDANCE_CIQ_COL" hidden="1">"c32287"</definedName>
    <definedName name="IQ_EPS_GROWTH_LOW_GUIDANCE" hidden="1">"c13497"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"c4407"</definedName>
    <definedName name="IQ_EST_ACT_FFO_ADJ" hidden="1">"c4406"</definedName>
    <definedName name="IQ_EST_ACT_FFO_ADJ_CIQ" hidden="1">"c4931"</definedName>
    <definedName name="IQ_EST_ACT_FFO_CIQ" hidden="1">"c4932"</definedName>
    <definedName name="IQ_EST_ACT_FFO_SHARE" hidden="1">"c1666"</definedName>
    <definedName name="IQ_EST_ACT_FFO_SHARE_CIQ" hidden="1">"c3674"</definedName>
    <definedName name="IQ_EST_ACT_FFO_SHARE_REUT" hidden="1">"c3843"</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 hidden="1">"c1729"</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"c4444"</definedName>
    <definedName name="IQ_EST_FFO_DIFF_CIQ" hidden="1">"c4969"</definedName>
    <definedName name="IQ_EST_FFO_GROWTH_1YR" hidden="1">"c4425"</definedName>
    <definedName name="IQ_EST_FFO_GROWTH_1YR_CIQ" hidden="1">"c4950"</definedName>
    <definedName name="IQ_EST_FFO_GROWTH_1YR_REUT" hidden="1">"c3874"</definedName>
    <definedName name="IQ_EST_FFO_GROWTH_1YR_THOM" hidden="1">"c5170"</definedName>
    <definedName name="IQ_EST_FFO_GROWTH_2YR" hidden="1">"c4426"</definedName>
    <definedName name="IQ_EST_FFO_GROWTH_2YR_CIQ" hidden="1">"c4951"</definedName>
    <definedName name="IQ_EST_FFO_GROWTH_2YR_REUT" hidden="1">"c3875"</definedName>
    <definedName name="IQ_EST_FFO_GROWTH_2YR_THOM" hidden="1">"c5171"</definedName>
    <definedName name="IQ_EST_FFO_GROWTH_Q_1YR" hidden="1">"c4427"</definedName>
    <definedName name="IQ_EST_FFO_GROWTH_Q_1YR_CIQ" hidden="1">"c4952"</definedName>
    <definedName name="IQ_EST_FFO_GROWTH_Q_1YR_REUT" hidden="1">"c3876"</definedName>
    <definedName name="IQ_EST_FFO_GROWTH_Q_1YR_THOM" hidden="1">"c5172"</definedName>
    <definedName name="IQ_EST_FFO_SEQ_GROWTH_Q" hidden="1">"c4428"</definedName>
    <definedName name="IQ_EST_FFO_SEQ_GROWTH_Q_CIQ" hidden="1">"c4953"</definedName>
    <definedName name="IQ_EST_FFO_SEQ_GROWTH_Q_REUT" hidden="1">"c3877"</definedName>
    <definedName name="IQ_EST_FFO_SEQ_GROWTH_Q_THOM" hidden="1">"c5173"</definedName>
    <definedName name="IQ_EST_FFO_SHARE_DIFF" hidden="1">"c1869"</definedName>
    <definedName name="IQ_EST_FFO_SHARE_DIFF_CIQ" hidden="1">"c3721"</definedName>
    <definedName name="IQ_EST_FFO_SHARE_DIFF_REUT" hidden="1">"c3890"</definedName>
    <definedName name="IQ_EST_FFO_SHARE_DIFF_THOM" hidden="1">"c5186"</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URPRISE_PERCENT" hidden="1">"c1870"</definedName>
    <definedName name="IQ_EST_FFO_SHARE_SURPRISE_PERCENT_CIQ" hidden="1">"c3722"</definedName>
    <definedName name="IQ_EST_FFO_SHARE_SURPRISE_PERCENT_REUT" hidden="1">"c3891"</definedName>
    <definedName name="IQ_EST_FFO_SHARE_SURPRISE_PERCENT_THOM" hidden="1">"c5187"</definedName>
    <definedName name="IQ_EST_FFO_SURPRISE_PERCENT" hidden="1">"c4453"</definedName>
    <definedName name="IQ_EST_FFO_SURPRISE_PERCENT_CIQ" hidden="1">"c4982"</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DIFF_REUT" hidden="1">"c5423"</definedName>
    <definedName name="IQ_EST_NI_DIFF_THOM" hidden="1">"c5198"</definedName>
    <definedName name="IQ_EST_NI_GW_DIFF" hidden="1">"c1887"</definedName>
    <definedName name="IQ_EST_NI_GW_DIFF_CIQ" hidden="1">"c4757"</definedName>
    <definedName name="IQ_EST_NI_GW_DIFF_REUT" hidden="1">"c5425"</definedName>
    <definedName name="IQ_EST_NI_GW_SURPRISE_PERCENT" hidden="1">"c1888"</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DILUTED" hidden="1">"c16186"</definedName>
    <definedName name="IQ_FFO_EST" hidden="1">"c4445"</definedName>
    <definedName name="IQ_FFO_EST_CIQ" hidden="1">"c4970"</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 hidden="1">"c4977"</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 hidden="1">"c4978"</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 hidden="1">"c4979"</definedName>
    <definedName name="IQ_FFO_NUM_EST" hidden="1">"c4451"</definedName>
    <definedName name="IQ_FFO_NUM_EST_CIQ" hidden="1">"c4980"</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CIQ" hidden="1">"c3668"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REUT" hidden="1">"c3837"</definedName>
    <definedName name="IQ_FFO_SHARE_EST_THOM" hidden="1">"c3999"</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CIQ" hidden="1">"c3670"</definedName>
    <definedName name="IQ_FFO_SHARE_HIGH_EST_REUT" hidden="1">"c3839"</definedName>
    <definedName name="IQ_FFO_SHARE_HIGH_EST_THOM" hidden="1">"c4001"</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CIQ" hidden="1">"c3671"</definedName>
    <definedName name="IQ_FFO_SHARE_LOW_EST_REUT" hidden="1">"c3840"</definedName>
    <definedName name="IQ_FFO_SHARE_LOW_EST_THOM" hidden="1">"c4002"</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CIQ" hidden="1">"c3669"</definedName>
    <definedName name="IQ_FFO_SHARE_MEDIAN_EST_REUT" hidden="1">"c3838"</definedName>
    <definedName name="IQ_FFO_SHARE_MEDIAN_EST_THOM" hidden="1">"c4000"</definedName>
    <definedName name="IQ_FFO_SHARE_NUM_EST" hidden="1">"c421"</definedName>
    <definedName name="IQ_FFO_SHARE_NUM_EST_CIQ" hidden="1">"c3672"</definedName>
    <definedName name="IQ_FFO_SHARE_NUM_EST_REUT" hidden="1">"c3841"</definedName>
    <definedName name="IQ_FFO_SHARE_NUM_EST_THOM" hidden="1">"c4003"</definedName>
    <definedName name="IQ_FFO_SHARE_STDDEV_EST" hidden="1">"c422"</definedName>
    <definedName name="IQ_FFO_SHARE_STDDEV_EST_CIQ" hidden="1">"c3673"</definedName>
    <definedName name="IQ_FFO_SHARE_STDDEV_EST_REUT" hidden="1">"c3842"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 hidden="1">"c4981"</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40140.6680324074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CIQ" hidden="1">"c12038"</definedName>
    <definedName name="IQ_NAV_SHARE_ACT_OR_EST_REUT" hidden="1">"c5623"</definedName>
    <definedName name="IQ_NAV_SHARE_DET_EST_ORIGIN" hidden="1">"c12585"</definedName>
    <definedName name="IQ_NAV_SHARE_DET_EST_ORIGIN_THOM" hidden="1">"c12611"</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RE" hidden="1">"c16011"</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CIQ" hidden="1">"c4702"</definedName>
    <definedName name="IQ_NI_EST_REUT" hidden="1">"c5368"</definedName>
    <definedName name="IQ_NI_EST_THOM" hidden="1">"c5126"</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EST_CIQ" hidden="1">"c4709"</definedName>
    <definedName name="IQ_NI_GW_EST_REUT" hidden="1">"c5375"</definedName>
    <definedName name="IQ_NI_GW_GUIDANCE" hidden="1">"c4471"</definedName>
    <definedName name="IQ_NI_GW_GUIDANCE_CIQ" hidden="1">"c5009"</definedName>
    <definedName name="IQ_NI_GW_GUIDANCE_CIQ_COL" hidden="1">"c11656"</definedName>
    <definedName name="IQ_NI_GW_HIGH_EST" hidden="1">"c1725"</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 hidden="1">"c1726"</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 hidden="1">"c1724"</definedName>
    <definedName name="IQ_NI_GW_MEDIAN_EST_CIQ" hidden="1">"c4710"</definedName>
    <definedName name="IQ_NI_GW_MEDIAN_EST_REUT" hidden="1">"c5376"</definedName>
    <definedName name="IQ_NI_GW_NUM_EST" hidden="1">"c1727"</definedName>
    <definedName name="IQ_NI_GW_NUM_EST_CIQ" hidden="1">"c4713"</definedName>
    <definedName name="IQ_NI_GW_NUM_EST_REUT" hidden="1">"c5379"</definedName>
    <definedName name="IQ_NI_GW_STDDEV_EST" hidden="1">"c1728"</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DET_EST_ORIGIN" hidden="1">"c12588"</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BV_FWD_REUT" hidden="1">"c15238"</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SHARE_12MONTHS" hidden="1">"c1828"</definedName>
    <definedName name="IQ_PERCENT_CHANGE_EST_FFO_SHARE_12MONTHS_CIQ" hidden="1">"c3769"</definedName>
    <definedName name="IQ_PERCENT_CHANGE_EST_FFO_SHARE_12MONTHS_REUT" hidden="1">"c3938"</definedName>
    <definedName name="IQ_PERCENT_CHANGE_EST_FFO_SHARE_12MONTHS_THOM" hidden="1">"c5248"</definedName>
    <definedName name="IQ_PERCENT_CHANGE_EST_FFO_SHARE_18MONTHS" hidden="1">"c1829"</definedName>
    <definedName name="IQ_PERCENT_CHANGE_EST_FFO_SHARE_18MONTHS_CIQ" hidden="1">"c3770"</definedName>
    <definedName name="IQ_PERCENT_CHANGE_EST_FFO_SHARE_18MONTHS_REUT" hidden="1">"c3939"</definedName>
    <definedName name="IQ_PERCENT_CHANGE_EST_FFO_SHARE_18MONTHS_THOM" hidden="1">"c5249"</definedName>
    <definedName name="IQ_PERCENT_CHANGE_EST_FFO_SHARE_3MONTHS" hidden="1">"c1825"</definedName>
    <definedName name="IQ_PERCENT_CHANGE_EST_FFO_SHARE_3MONTHS_CIQ" hidden="1">"c3766"</definedName>
    <definedName name="IQ_PERCENT_CHANGE_EST_FFO_SHARE_3MONTHS_REUT" hidden="1">"c3935"</definedName>
    <definedName name="IQ_PERCENT_CHANGE_EST_FFO_SHARE_3MONTHS_THOM" hidden="1">"c5245"</definedName>
    <definedName name="IQ_PERCENT_CHANGE_EST_FFO_SHARE_6MONTHS" hidden="1">"c1826"</definedName>
    <definedName name="IQ_PERCENT_CHANGE_EST_FFO_SHARE_6MONTHS_CIQ" hidden="1">"c3767"</definedName>
    <definedName name="IQ_PERCENT_CHANGE_EST_FFO_SHARE_6MONTHS_REUT" hidden="1">"c3936"</definedName>
    <definedName name="IQ_PERCENT_CHANGE_EST_FFO_SHARE_6MONTHS_THOM" hidden="1">"c5246"</definedName>
    <definedName name="IQ_PERCENT_CHANGE_EST_FFO_SHARE_9MONTHS" hidden="1">"c1827"</definedName>
    <definedName name="IQ_PERCENT_CHANGE_EST_FFO_SHARE_9MONTHS_CIQ" hidden="1">"c3768"</definedName>
    <definedName name="IQ_PERCENT_CHANGE_EST_FFO_SHARE_9MONTHS_REUT" hidden="1">"c3937"</definedName>
    <definedName name="IQ_PERCENT_CHANGE_EST_FFO_SHARE_9MONTHS_THOM" hidden="1">"c5247"</definedName>
    <definedName name="IQ_PERCENT_CHANGE_EST_FFO_SHARE_DAY" hidden="1">"c1822"</definedName>
    <definedName name="IQ_PERCENT_CHANGE_EST_FFO_SHARE_DAY_CIQ" hidden="1">"c3764"</definedName>
    <definedName name="IQ_PERCENT_CHANGE_EST_FFO_SHARE_DAY_REUT" hidden="1">"c3933"</definedName>
    <definedName name="IQ_PERCENT_CHANGE_EST_FFO_SHARE_DAY_THOM" hidden="1">"c5243"</definedName>
    <definedName name="IQ_PERCENT_CHANGE_EST_FFO_SHARE_MONTH" hidden="1">"c1824"</definedName>
    <definedName name="IQ_PERCENT_CHANGE_EST_FFO_SHARE_MONTH_CIQ" hidden="1">"c3765"</definedName>
    <definedName name="IQ_PERCENT_CHANGE_EST_FFO_SHARE_MONTH_REUT" hidden="1">"c3934"</definedName>
    <definedName name="IQ_PERCENT_CHANGE_EST_FFO_SHARE_MONTH_THOM" hidden="1">"c5244"</definedName>
    <definedName name="IQ_PERCENT_CHANGE_EST_FFO_SHARE_WEEK" hidden="1">"c1823"</definedName>
    <definedName name="IQ_PERCENT_CHANGE_EST_FFO_SHARE_WEEK_CIQ" hidden="1">"c3795"</definedName>
    <definedName name="IQ_PERCENT_CHANGE_EST_FFO_SHARE_WEEK_REUT" hidden="1">"c3964"</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OPERATING_INC_AVG_ASSETS_FFIEC" hidden="1">"c13365"</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40213.8404861111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maxvar">assump!$B$7</definedName>
    <definedName name="minvar">assump!$B$6</definedName>
    <definedName name="_xlnm.Print_Area" localSheetId="0">'1'!$A$1:$J$24</definedName>
    <definedName name="_xlnm.Print_Area" localSheetId="10">'10'!$A$1:$AA$67</definedName>
    <definedName name="_xlnm.Print_Area" localSheetId="11">'11'!$A$1:$AB$66</definedName>
    <definedName name="_xlnm.Print_Area" localSheetId="12">'12'!$A$1:$T$69</definedName>
    <definedName name="_xlnm.Print_Area" localSheetId="13">'13'!$A$1:$AB$71</definedName>
    <definedName name="_xlnm.Print_Area" localSheetId="14">'14'!$A$1:$T$72</definedName>
    <definedName name="_xlnm.Print_Area" localSheetId="15">'15'!$A$1:$X$73</definedName>
    <definedName name="_xlnm.Print_Area" localSheetId="16">'16'!$A$1:$W$65</definedName>
    <definedName name="_xlnm.Print_Area" localSheetId="17">'17'!$A$1:$S$70</definedName>
    <definedName name="_xlnm.Print_Area" localSheetId="1">'2'!$A$1:$N$66</definedName>
    <definedName name="_xlnm.Print_Area" localSheetId="2">'3'!$A$1:$Q$50</definedName>
    <definedName name="_xlnm.Print_Area" localSheetId="4">'4'!$A$1:$P$68</definedName>
    <definedName name="_xlnm.Print_Area" localSheetId="5">'5'!$A$1:$Y$78</definedName>
    <definedName name="_xlnm.Print_Area" localSheetId="6">'6'!$A$1:$AB$64</definedName>
    <definedName name="_xlnm.Print_Area" localSheetId="7">'7'!$A$1:$AA$56</definedName>
    <definedName name="_xlnm.Print_Area" localSheetId="8">'8'!$A$1:$AA$71</definedName>
    <definedName name="_xlnm.Print_Area" localSheetId="9">'9'!$A$1:$AB$66</definedName>
    <definedName name="_xlnm.Print_Titles" localSheetId="13">'13'!$1:$2</definedName>
    <definedName name="_xlnm.Print_Titles" localSheetId="6">'6'!$1:$2</definedName>
  </definedNames>
  <calcPr calcId="145621"/>
</workbook>
</file>

<file path=xl/sharedStrings.xml><?xml version="1.0" encoding="utf-8"?>
<sst xmlns="http://schemas.openxmlformats.org/spreadsheetml/2006/main" count="1075" uniqueCount="440">
  <si>
    <t>Investment &amp; Savings Products Operating Income Before Income Taxes</t>
  </si>
  <si>
    <r>
      <t>Outflows</t>
    </r>
    <r>
      <rPr>
        <sz val="9"/>
        <color indexed="8"/>
        <rFont val="Arial"/>
        <family val="2"/>
      </rPr>
      <t xml:space="preserve"> (1)</t>
    </r>
  </si>
  <si>
    <r>
      <t>Change in market value, net and other</t>
    </r>
    <r>
      <rPr>
        <sz val="9"/>
        <color indexed="8"/>
        <rFont val="Arial"/>
        <family val="2"/>
      </rPr>
      <t xml:space="preserve"> (2)</t>
    </r>
  </si>
  <si>
    <r>
      <t>Average number of fee-generating accounts (thous)</t>
    </r>
    <r>
      <rPr>
        <sz val="9"/>
        <color indexed="8"/>
        <rFont val="Arial"/>
        <family val="2"/>
      </rPr>
      <t xml:space="preserve"> (3)</t>
    </r>
  </si>
  <si>
    <r>
      <t xml:space="preserve">Asset-based net revenue as % of average asset values </t>
    </r>
    <r>
      <rPr>
        <sz val="9"/>
        <color indexed="8"/>
        <rFont val="Arial"/>
        <family val="2"/>
      </rPr>
      <t>(5)</t>
    </r>
  </si>
  <si>
    <r>
      <t>Account-based revenue per average fee generating account</t>
    </r>
    <r>
      <rPr>
        <sz val="9"/>
        <color indexed="8"/>
        <rFont val="Arial"/>
        <family val="2"/>
      </rPr>
      <t xml:space="preserve"> (6)</t>
    </r>
  </si>
  <si>
    <t>Client asset values, beginning of period ($mills)</t>
  </si>
  <si>
    <t>Client asset values, end of period</t>
  </si>
  <si>
    <t>Average client asset values ($mills)</t>
  </si>
  <si>
    <t>Term life face amount in force, beginning of period</t>
  </si>
  <si>
    <t>Term life face amount in force, end of period</t>
  </si>
  <si>
    <t>Net unrealized investment losses other-than-temporarily impaired</t>
  </si>
  <si>
    <t>Operating income before income taxes reconciling items:</t>
  </si>
  <si>
    <t>Total operating income before income taxes reconciling items</t>
  </si>
  <si>
    <t>Operating income before income taxes reconciling items</t>
  </si>
  <si>
    <t>Net unrealized investment gains (losses) not other-than-temporarily impaired</t>
  </si>
  <si>
    <t>Net income return on stockholders' equity</t>
  </si>
  <si>
    <t>Term Life Insurance</t>
  </si>
  <si>
    <t>Allocated net investment income</t>
  </si>
  <si>
    <t>% of direct premium</t>
  </si>
  <si>
    <t>(Dollars in thousands, except as noted)</t>
  </si>
  <si>
    <t>Legacy term life operating income before income taxes</t>
  </si>
  <si>
    <t>Financial Analysis</t>
  </si>
  <si>
    <t>Total Corporate portfolio</t>
  </si>
  <si>
    <t>Fixed-Maturity Securities - Effective Maturity</t>
  </si>
  <si>
    <t>Other consists of assets held by our non-life companies, Canadian insurance company, and unrated equities</t>
  </si>
  <si>
    <t>(Dollars in millions)</t>
  </si>
  <si>
    <r>
      <t>Estimated annualized issued term life premium</t>
    </r>
    <r>
      <rPr>
        <sz val="11"/>
        <color indexed="8"/>
        <rFont val="Arial"/>
        <family val="2"/>
      </rPr>
      <t xml:space="preserve"> - estimated as average premium per $1,000 of face amounts issued on new policies and additions (before free look returns) multiplied by actual face amount issued on new policies, rider additions</t>
    </r>
  </si>
  <si>
    <t>Deferred policy acquisition costs</t>
  </si>
  <si>
    <t>Tax impact of operating income reconciling items at effective tax rate</t>
  </si>
  <si>
    <t>Other policy liabilities</t>
  </si>
  <si>
    <t>(Dollars in thousands, except per-share data)</t>
  </si>
  <si>
    <t>A.M. Best</t>
  </si>
  <si>
    <r>
      <t>Sales-based</t>
    </r>
    <r>
      <rPr>
        <sz val="9"/>
        <color indexed="8"/>
        <rFont val="Arial"/>
        <family val="2"/>
      </rPr>
      <t xml:space="preserve"> (1)</t>
    </r>
  </si>
  <si>
    <r>
      <t>Asset-based</t>
    </r>
    <r>
      <rPr>
        <sz val="9"/>
        <color indexed="8"/>
        <rFont val="Arial"/>
        <family val="2"/>
      </rPr>
      <t xml:space="preserve"> (2)</t>
    </r>
  </si>
  <si>
    <r>
      <t>Account-based</t>
    </r>
    <r>
      <rPr>
        <sz val="9"/>
        <color indexed="8"/>
        <rFont val="Arial"/>
        <family val="2"/>
      </rPr>
      <t xml:space="preserve"> (3)</t>
    </r>
  </si>
  <si>
    <t>Total revenues</t>
  </si>
  <si>
    <t>Total benefits and expenses</t>
  </si>
  <si>
    <r>
      <t>Sales-based</t>
    </r>
    <r>
      <rPr>
        <sz val="11"/>
        <color indexed="8"/>
        <rFont val="Arial"/>
        <family val="2"/>
      </rPr>
      <t xml:space="preserve"> - revenues or commission expenses relating to the sales of mutual funds and variable annuities</t>
    </r>
  </si>
  <si>
    <r>
      <t>Asset-based</t>
    </r>
    <r>
      <rPr>
        <sz val="11"/>
        <color indexed="8"/>
        <rFont val="Arial"/>
        <family val="2"/>
      </rPr>
      <t xml:space="preserve"> - revenues or commission expenses relating to the value of assets in client accounts for which we earn ongoing service, distribution, and other fees</t>
    </r>
  </si>
  <si>
    <t>Other commissions and fees</t>
  </si>
  <si>
    <t>Operating revenues</t>
  </si>
  <si>
    <t>Sales-based</t>
  </si>
  <si>
    <t>Asset-based</t>
  </si>
  <si>
    <t>Account-based</t>
  </si>
  <si>
    <t>Operating benefits and expenses</t>
  </si>
  <si>
    <t>Other sales commissions</t>
  </si>
  <si>
    <t>Terminated term life face amount</t>
  </si>
  <si>
    <t>Issued term life policies</t>
  </si>
  <si>
    <t>Direct premium</t>
  </si>
  <si>
    <t>Total product sales</t>
  </si>
  <si>
    <t>Net flows</t>
  </si>
  <si>
    <t>Fixed Income:</t>
  </si>
  <si>
    <t>Equities:</t>
  </si>
  <si>
    <t>Investment Portfolio by Asset Class</t>
  </si>
  <si>
    <t>Mortgage-Backed</t>
  </si>
  <si>
    <t>Asset-Backed</t>
  </si>
  <si>
    <t>Average rating by amortized cost</t>
  </si>
  <si>
    <t>Total Asset-Backed</t>
  </si>
  <si>
    <t>Corporate asset class:</t>
  </si>
  <si>
    <t>CMBS asset class:</t>
  </si>
  <si>
    <t>Asset-Backed asset class:</t>
  </si>
  <si>
    <t>Mortgage-Backed asset class:</t>
  </si>
  <si>
    <t>Private asset class:</t>
  </si>
  <si>
    <t>Total investment income</t>
  </si>
  <si>
    <t>Bonds &amp; notes</t>
  </si>
  <si>
    <t>Investment expenses</t>
  </si>
  <si>
    <t>Term Life</t>
  </si>
  <si>
    <t>Revenues:</t>
  </si>
  <si>
    <t>Direct premiums</t>
  </si>
  <si>
    <t>Ceded premiums</t>
  </si>
  <si>
    <t>Net premiums</t>
  </si>
  <si>
    <t>Net investment income</t>
  </si>
  <si>
    <t>Other</t>
  </si>
  <si>
    <t>Benefits and expenses:</t>
  </si>
  <si>
    <t>Benefits and claims</t>
  </si>
  <si>
    <t>Insurance commissions</t>
  </si>
  <si>
    <t>Insurance expenses</t>
  </si>
  <si>
    <t>Sales commissions</t>
  </si>
  <si>
    <t>Other operating expenses</t>
  </si>
  <si>
    <t>Income taxes</t>
  </si>
  <si>
    <t>Corporate</t>
  </si>
  <si>
    <t>Cash and cash equivalents</t>
  </si>
  <si>
    <t>Due from reinsurers</t>
  </si>
  <si>
    <t>Other assets</t>
  </si>
  <si>
    <t>Separate account assets</t>
  </si>
  <si>
    <t>Liabilities:</t>
  </si>
  <si>
    <t>Future policy benefits</t>
  </si>
  <si>
    <t>Other liabilities</t>
  </si>
  <si>
    <t>Separate account liabilities</t>
  </si>
  <si>
    <t>Paid-in capital</t>
  </si>
  <si>
    <t>Retained earnings</t>
  </si>
  <si>
    <t>Key Statistics</t>
  </si>
  <si>
    <t>Total</t>
  </si>
  <si>
    <t>Supplemental Financial Information</t>
  </si>
  <si>
    <t>(Dollars in thousands)</t>
  </si>
  <si>
    <t>Treasury</t>
  </si>
  <si>
    <t>Government</t>
  </si>
  <si>
    <t>Tax-Exempt Municipal</t>
  </si>
  <si>
    <t>CMBS</t>
  </si>
  <si>
    <t>Private</t>
  </si>
  <si>
    <t>Redeemable Preferred</t>
  </si>
  <si>
    <t>Convertible</t>
  </si>
  <si>
    <t>Below Investment Grade</t>
  </si>
  <si>
    <t>Total Fixed Income</t>
  </si>
  <si>
    <t>Perpetual Preferred</t>
  </si>
  <si>
    <t>Common Stock</t>
  </si>
  <si>
    <t>Total Equities</t>
  </si>
  <si>
    <t>Amortized  Cost</t>
  </si>
  <si>
    <t>% of Total</t>
  </si>
  <si>
    <t>Rating</t>
  </si>
  <si>
    <t>AAA</t>
  </si>
  <si>
    <t>AA</t>
  </si>
  <si>
    <t>A</t>
  </si>
  <si>
    <t>BBB</t>
  </si>
  <si>
    <t>Banking</t>
  </si>
  <si>
    <t>Basic Industry</t>
  </si>
  <si>
    <t>Brokerage</t>
  </si>
  <si>
    <t>Capital Goods</t>
  </si>
  <si>
    <t>Communications</t>
  </si>
  <si>
    <t>Consumer Cyclical</t>
  </si>
  <si>
    <t>Electric</t>
  </si>
  <si>
    <t>Energy</t>
  </si>
  <si>
    <t>Finance Companies</t>
  </si>
  <si>
    <t>Financial Other</t>
  </si>
  <si>
    <t>Industrial Other</t>
  </si>
  <si>
    <t>Insurance</t>
  </si>
  <si>
    <t>Natural Gas</t>
  </si>
  <si>
    <t>Technology</t>
  </si>
  <si>
    <t>Transportation</t>
  </si>
  <si>
    <t>Total Corporate</t>
  </si>
  <si>
    <t>Recruits</t>
  </si>
  <si>
    <t>Inflows</t>
  </si>
  <si>
    <t>Net Income</t>
  </si>
  <si>
    <t>Commissions and fees:</t>
  </si>
  <si>
    <t>Sales commissions:</t>
  </si>
  <si>
    <t>Assets:</t>
  </si>
  <si>
    <t>Commission costs deferred</t>
  </si>
  <si>
    <t>General expenses deferred</t>
  </si>
  <si>
    <t>Corporate &amp; Other Distributed Products</t>
  </si>
  <si>
    <t>S&amp;P</t>
  </si>
  <si>
    <t>A+</t>
  </si>
  <si>
    <t>NAIC Designations</t>
  </si>
  <si>
    <t>&lt; 1 Yr.</t>
  </si>
  <si>
    <t>1-2 Yrs.</t>
  </si>
  <si>
    <t>&gt; 10 Yrs.</t>
  </si>
  <si>
    <t>Total CMBS</t>
  </si>
  <si>
    <t>Total Mortgage-Backed</t>
  </si>
  <si>
    <t>A-</t>
  </si>
  <si>
    <t>AA-</t>
  </si>
  <si>
    <t>na</t>
  </si>
  <si>
    <t>Interest expense</t>
  </si>
  <si>
    <t>Annualized Return on Equity</t>
  </si>
  <si>
    <t>Other, net</t>
  </si>
  <si>
    <t>Realized investment (losses) gains</t>
  </si>
  <si>
    <t>Amortization of deferred policy acquisition costs</t>
  </si>
  <si>
    <t>nm</t>
  </si>
  <si>
    <t>Statement of Income</t>
  </si>
  <si>
    <t>Income before income taxes</t>
  </si>
  <si>
    <t>Capital Structure</t>
  </si>
  <si>
    <t>Foreign currency impact, net</t>
  </si>
  <si>
    <t>(1)</t>
  </si>
  <si>
    <t>(2)</t>
  </si>
  <si>
    <t>(3)</t>
  </si>
  <si>
    <r>
      <t>Change in market value, net</t>
    </r>
    <r>
      <rPr>
        <sz val="11"/>
        <color indexed="8"/>
        <rFont val="Arial"/>
        <family val="2"/>
      </rPr>
      <t xml:space="preserve"> - market value fluctuations net of fees, expenses, and foreign currency impact</t>
    </r>
  </si>
  <si>
    <t>Cumulative translation adjustment</t>
  </si>
  <si>
    <t>Segregated Funds</t>
  </si>
  <si>
    <t>Avg</t>
  </si>
  <si>
    <t>Market</t>
  </si>
  <si>
    <t xml:space="preserve">Amortized  </t>
  </si>
  <si>
    <t xml:space="preserve">Unrealized </t>
  </si>
  <si>
    <t xml:space="preserve">Market </t>
  </si>
  <si>
    <t xml:space="preserve">Book </t>
  </si>
  <si>
    <t xml:space="preserve">Avg </t>
  </si>
  <si>
    <t xml:space="preserve"> Value</t>
  </si>
  <si>
    <t>Cost</t>
  </si>
  <si>
    <t>G/(L)</t>
  </si>
  <si>
    <t>Value</t>
  </si>
  <si>
    <t>Yield</t>
  </si>
  <si>
    <t>Mutual Fund</t>
  </si>
  <si>
    <t>Corporate Portfolio by Sector</t>
  </si>
  <si>
    <t>Net Investment Income by Source</t>
  </si>
  <si>
    <t>Cash &amp; cash equivalents</t>
  </si>
  <si>
    <t>2-5 Yrs.</t>
  </si>
  <si>
    <t>5-10 Yrs.</t>
  </si>
  <si>
    <t>Duration</t>
  </si>
  <si>
    <t>years</t>
  </si>
  <si>
    <t>NA</t>
  </si>
  <si>
    <t>Total Private</t>
  </si>
  <si>
    <t>Total Treasury &amp; Government</t>
  </si>
  <si>
    <t>(4)</t>
  </si>
  <si>
    <t>(5)</t>
  </si>
  <si>
    <t>Loans</t>
  </si>
  <si>
    <t>Long-Term Care Insurance</t>
  </si>
  <si>
    <t>Prepaid Legal Services</t>
  </si>
  <si>
    <t>Auto and Homeowners Insurance</t>
  </si>
  <si>
    <t>DebtWatchers</t>
  </si>
  <si>
    <r>
      <t>Fee generating accounts</t>
    </r>
    <r>
      <rPr>
        <sz val="11"/>
        <color indexed="8"/>
        <rFont val="Arial"/>
        <family val="2"/>
      </rPr>
      <t xml:space="preserve"> - mutual fund accounts for which we receive recording keeping and/or custodial fees</t>
    </r>
  </si>
  <si>
    <t>Treasury stock</t>
  </si>
  <si>
    <t>Net income</t>
  </si>
  <si>
    <t>&lt;</t>
  </si>
  <si>
    <t>Minimum variance, else "nm"</t>
  </si>
  <si>
    <t>&gt;</t>
  </si>
  <si>
    <t>Maximum variance, else "nm"</t>
  </si>
  <si>
    <t>Operating income before income taxes</t>
  </si>
  <si>
    <t>Total assets</t>
  </si>
  <si>
    <t>Product sales ($mills)</t>
  </si>
  <si>
    <t>Total liabilities</t>
  </si>
  <si>
    <t>Stockholders’ equity:</t>
  </si>
  <si>
    <t>Total liabilities and stockholders' equity</t>
  </si>
  <si>
    <t>Total stockholders’ equity</t>
  </si>
  <si>
    <t>Adjusted stockholders' equity</t>
  </si>
  <si>
    <t>Total reconciling items</t>
  </si>
  <si>
    <t>Deferred Policy Acquisition Costs Rollforward</t>
  </si>
  <si>
    <t>Balance, beginning of period</t>
  </si>
  <si>
    <t>Balance, end of period</t>
  </si>
  <si>
    <t>Reconciling items:</t>
  </si>
  <si>
    <t>Accumulated other comprehensive income (loss), net:</t>
  </si>
  <si>
    <t>Net operating income</t>
  </si>
  <si>
    <t>Page</t>
  </si>
  <si>
    <t>Investments and cash</t>
  </si>
  <si>
    <t>Foreign currency impact and other, net</t>
  </si>
  <si>
    <t>Net income return on adjusted stockholders' equity</t>
  </si>
  <si>
    <t>Net operating income return on adjusted stockholders' equity</t>
  </si>
  <si>
    <t xml:space="preserve">  and face amount increases.</t>
  </si>
  <si>
    <t>Preface, definition of Non-GAAP financial measures  ……………………………………………………………………………………………………..</t>
  </si>
  <si>
    <t>Cash and invested assets to stockholders' equity</t>
  </si>
  <si>
    <t>Cash and invested assets to adjusted stockholders' equity</t>
  </si>
  <si>
    <r>
      <t>Issued term life face amount</t>
    </r>
    <r>
      <rPr>
        <sz val="11"/>
        <color indexed="8"/>
        <rFont val="Arial"/>
        <family val="2"/>
      </rPr>
      <t xml:space="preserve"> - includes face amount on issued term life policies, additional riders added to existing policies, and face increases under increasing benefit riders</t>
    </r>
  </si>
  <si>
    <t>Issued term life face amount</t>
  </si>
  <si>
    <t>Estimated annualized issued term life premium</t>
  </si>
  <si>
    <t>Capital in the debt-to-capital ratio includes stockholders' equity and the note payable.</t>
  </si>
  <si>
    <t>Reconciliation of Adjusted Stockholders' Equity to Total Stockholders' Equity</t>
  </si>
  <si>
    <t>Reconciliation from Operating Revenues to Total Revenues</t>
  </si>
  <si>
    <r>
      <t xml:space="preserve">Estimated annualized issued term life premium ($mills) </t>
    </r>
    <r>
      <rPr>
        <sz val="9"/>
        <color indexed="8"/>
        <rFont val="Arial"/>
        <family val="2"/>
      </rPr>
      <t>(1):</t>
    </r>
  </si>
  <si>
    <t>Premium from new policies</t>
  </si>
  <si>
    <t>Additions and increases in premium</t>
  </si>
  <si>
    <t>Total estimated annualized issued term life premium</t>
  </si>
  <si>
    <t>Investment &amp; Savings Products</t>
  </si>
  <si>
    <t>Investment &amp; Savings product sales</t>
  </si>
  <si>
    <t>Q1
2011</t>
  </si>
  <si>
    <t>Q2
2011</t>
  </si>
  <si>
    <t>Q3
2011</t>
  </si>
  <si>
    <t>Q4
2011</t>
  </si>
  <si>
    <t>Q1
2012</t>
  </si>
  <si>
    <t>Q2
2012</t>
  </si>
  <si>
    <t>Q3
2012</t>
  </si>
  <si>
    <t>Q4
2012</t>
  </si>
  <si>
    <t>Q1
2013</t>
  </si>
  <si>
    <t>Q2
2013</t>
  </si>
  <si>
    <t>Q3
2013</t>
  </si>
  <si>
    <t>Q4
2013</t>
  </si>
  <si>
    <t>Q1
2014</t>
  </si>
  <si>
    <t>Q2
2014</t>
  </si>
  <si>
    <t>Dec 31,
2012</t>
  </si>
  <si>
    <t>Mar 31,
2013</t>
  </si>
  <si>
    <t>Jun 30,
2013</t>
  </si>
  <si>
    <t>Sep 30,
2013</t>
  </si>
  <si>
    <t>Dec 31,
2013</t>
  </si>
  <si>
    <t>Mar 31,
2014</t>
  </si>
  <si>
    <t>Jun 30,
2014</t>
  </si>
  <si>
    <t>YOY YTD</t>
  </si>
  <si>
    <t>Net operating income reconciling items:</t>
  </si>
  <si>
    <t>8</t>
  </si>
  <si>
    <t>Earnings per Share</t>
  </si>
  <si>
    <r>
      <t>Account-based</t>
    </r>
    <r>
      <rPr>
        <sz val="11"/>
        <color indexed="8"/>
        <rFont val="Arial"/>
        <family val="2"/>
      </rPr>
      <t xml:space="preserve">  - revenues relating to the fee generating client accounts we administer</t>
    </r>
  </si>
  <si>
    <t>$
Change</t>
  </si>
  <si>
    <t>%
Change</t>
  </si>
  <si>
    <t>Total net operating income reconciling items</t>
  </si>
  <si>
    <r>
      <t>Sales-based net revenue</t>
    </r>
    <r>
      <rPr>
        <sz val="11"/>
        <color indexed="8"/>
        <rFont val="Arial"/>
        <family val="2"/>
      </rPr>
      <t xml:space="preserve"> - commission and fee revenue less commissions paid to the sales force based on product sales activity </t>
    </r>
  </si>
  <si>
    <t>Total sales-based revenue generating product sales</t>
  </si>
  <si>
    <t>Net operating income used in computing basic operating EPS</t>
  </si>
  <si>
    <t>Net income used in computing diluted EPS</t>
  </si>
  <si>
    <t>Net operating income used in computing diluted operating EPS</t>
  </si>
  <si>
    <t>Total Invested Assets</t>
  </si>
  <si>
    <t>Effective maturity</t>
  </si>
  <si>
    <t>Fixed Income portfolio duration</t>
  </si>
  <si>
    <t>Investment Portfolio Quality Ratings (1)</t>
  </si>
  <si>
    <t>Treasury &amp; Government asset classes:</t>
  </si>
  <si>
    <t>Ratings method for split ratings: If by 2 NRSROs, use lower of the two; if by 3 or more NRSROs, use second lowest</t>
  </si>
  <si>
    <t>NAIC ratings for our U.S. insurance companies' fixed income portfolios</t>
  </si>
  <si>
    <t>Preferred and common stocks</t>
  </si>
  <si>
    <t>New money yield</t>
  </si>
  <si>
    <t>Fixed Income Portfolio Quality Ratings</t>
  </si>
  <si>
    <t>US$ denominated investments in issuers outside of the United States based on country of risk</t>
  </si>
  <si>
    <r>
      <t>Total Fixed Income portfolio:</t>
    </r>
    <r>
      <rPr>
        <sz val="11"/>
        <color indexed="8"/>
        <rFont val="Arial"/>
        <family val="2"/>
      </rPr>
      <t xml:space="preserve"> </t>
    </r>
  </si>
  <si>
    <t>Basic earnings per share:</t>
  </si>
  <si>
    <t>Basic earnings per share</t>
  </si>
  <si>
    <t>Diluted earnings per share:</t>
  </si>
  <si>
    <t>Diluted earnings per share</t>
  </si>
  <si>
    <r>
      <t>Asset-based net revenue</t>
    </r>
    <r>
      <rPr>
        <sz val="11"/>
        <color indexed="8"/>
        <rFont val="Arial"/>
        <family val="2"/>
      </rPr>
      <t xml:space="preserve"> - commission and fee revenue less commissions paid to the sales force earned based on product account values including amortization of deferred acquisition costs for segregated funds</t>
    </r>
  </si>
  <si>
    <t>Life-insurance licensed sales force, end of period</t>
  </si>
  <si>
    <t>Life-insurance licensed sales force, beginning of period</t>
  </si>
  <si>
    <t>New life-licensed representatives</t>
  </si>
  <si>
    <t>Non-renewal and terminated representatives</t>
  </si>
  <si>
    <t>Term life face amount in-force, beginning of period ($mills)</t>
  </si>
  <si>
    <t>Term life face amount in-force, end of period</t>
  </si>
  <si>
    <t>Net income used in computing basic EPS</t>
  </si>
  <si>
    <t>Shares used to calculate diluted EPS</t>
  </si>
  <si>
    <t>Deposit asset underlying 10% reinsurance treaty</t>
  </si>
  <si>
    <t>Five-year historical key statistics  ………………………………………………………………………………………………………………………….</t>
  </si>
  <si>
    <t>Investment portfolio  ……………………………………………………………………………………………………………………………………………..…………</t>
  </si>
  <si>
    <t>Segment operating results  ………………………………………………………………………………………………………………………………...…..</t>
  </si>
  <si>
    <t>Statements of income  ……………………………………………………………………………………….…………………...………………………………..</t>
  </si>
  <si>
    <t>Financial results and other statistical data  ………………………………………………………………………………………………………….……..</t>
  </si>
  <si>
    <t>New term life operating income before income taxes</t>
  </si>
  <si>
    <t>(6)</t>
  </si>
  <si>
    <t>In whole dollars</t>
  </si>
  <si>
    <t>Insurance expense allowance</t>
  </si>
  <si>
    <r>
      <t xml:space="preserve">Debt-to-capital </t>
    </r>
    <r>
      <rPr>
        <sz val="9"/>
        <color indexed="8"/>
        <rFont val="Arial"/>
        <family val="2"/>
      </rPr>
      <t>(1)</t>
    </r>
  </si>
  <si>
    <t>Average stockholders' equity</t>
  </si>
  <si>
    <t>Average adjusted stockholders' equity</t>
  </si>
  <si>
    <t>Amortization of DAC</t>
  </si>
  <si>
    <r>
      <t>Share count, end of period</t>
    </r>
    <r>
      <rPr>
        <sz val="9"/>
        <color indexed="8"/>
        <rFont val="Arial"/>
        <family val="2"/>
      </rPr>
      <t xml:space="preserve"> (2)</t>
    </r>
  </si>
  <si>
    <t>Adjusted stockholders' equity per share</t>
  </si>
  <si>
    <t>Less income attributable to unvested participating securities</t>
  </si>
  <si>
    <t>Less operating income attributable to unvested participating securities</t>
  </si>
  <si>
    <t>Domestic</t>
  </si>
  <si>
    <t>Canadian</t>
  </si>
  <si>
    <t>Variable Annuities and other</t>
  </si>
  <si>
    <t>Investment &amp; Savings average client asset values</t>
  </si>
  <si>
    <t>Fixed income book yield, end of period</t>
  </si>
  <si>
    <t xml:space="preserve">        Term Life Insurance segment - financial results, key statistics, and financial analysis  ………………………………...…………………………</t>
  </si>
  <si>
    <t xml:space="preserve">        Investment and Savings Products segment - financial results, key statistics, and financial analysis  ………………………………….……………………………..</t>
  </si>
  <si>
    <t>Term Life Insurance Operating Income Before Income Taxes</t>
  </si>
  <si>
    <r>
      <t xml:space="preserve">New Term Life Insurance Operating Income Before Income Taxes </t>
    </r>
    <r>
      <rPr>
        <sz val="9"/>
        <color indexed="9"/>
        <rFont val="Arial"/>
        <family val="2"/>
      </rPr>
      <t>(1)</t>
    </r>
  </si>
  <si>
    <t>March</t>
  </si>
  <si>
    <t>% Pt
Change</t>
  </si>
  <si>
    <t>Condensed balance sheets and reconciliation of balance sheet non-GAAP to GAAP financial measures……………………………………………………....</t>
  </si>
  <si>
    <t>Reconciliation of statement of income non-GAAP to GAAP financial measures……………………………………………………………………………………</t>
  </si>
  <si>
    <t>Outstanding common shares exclude restricted stock units.</t>
  </si>
  <si>
    <r>
      <t xml:space="preserve">Common stock ($0.01 par value) </t>
    </r>
    <r>
      <rPr>
        <sz val="9"/>
        <color indexed="8"/>
        <rFont val="Arial"/>
        <family val="2"/>
      </rPr>
      <t>(1)</t>
    </r>
  </si>
  <si>
    <t>Payable under securities lending</t>
  </si>
  <si>
    <t>Share count reflects outstanding common shares, including restricted shares, but excludes restricted stock units (RSUs).</t>
  </si>
  <si>
    <t>Diluted operating income per share</t>
  </si>
  <si>
    <t>Basic operating income per share</t>
  </si>
  <si>
    <r>
      <t>Insurance expenses, net</t>
    </r>
    <r>
      <rPr>
        <sz val="11"/>
        <color indexed="8"/>
        <rFont val="Arial"/>
        <family val="2"/>
      </rPr>
      <t xml:space="preserve"> - insurance expenses, net of other net revenues</t>
    </r>
  </si>
  <si>
    <t>Condensed Balance Sheets</t>
  </si>
  <si>
    <t>Weighted-average common shares and fully vested equity awards</t>
  </si>
  <si>
    <t>Error</t>
  </si>
  <si>
    <t>Holding Company Senior Debt Ratings</t>
  </si>
  <si>
    <t>Moody's</t>
  </si>
  <si>
    <t>A2</t>
  </si>
  <si>
    <t>Baa2</t>
  </si>
  <si>
    <t>Retail Mutual Funds</t>
  </si>
  <si>
    <t>April</t>
  </si>
  <si>
    <t>May</t>
  </si>
  <si>
    <t>June</t>
  </si>
  <si>
    <t>a-</t>
  </si>
  <si>
    <t>Issued term life face amount (3)</t>
  </si>
  <si>
    <r>
      <t>Estimated average annualized issued term life premium per policy</t>
    </r>
    <r>
      <rPr>
        <sz val="9"/>
        <color indexed="8"/>
        <rFont val="Arial"/>
        <family val="2"/>
      </rPr>
      <t xml:space="preserve"> (1)(2)</t>
    </r>
  </si>
  <si>
    <t xml:space="preserve">
Change</t>
  </si>
  <si>
    <r>
      <t>Asset value outflows</t>
    </r>
    <r>
      <rPr>
        <sz val="11"/>
        <color indexed="8"/>
        <rFont val="Arial"/>
        <family val="2"/>
      </rPr>
      <t xml:space="preserve"> - include (a) redemptions of assets, (b) sales charges on the inflow sales figures, and (c) the net flow of money market funds sold and redeemed on the company's recordkeeping platform.  The redemptions of assets must be estimated for approximately 8% of account values as these figures are not readily available.  Actual redemptions as a percentage of account values for similar known account values are used to estimate the unknown redemption values.</t>
    </r>
  </si>
  <si>
    <t>Consumer Non Cyclical</t>
  </si>
  <si>
    <t>Represents results associated with business subject to the 2010 Citi reinsurance transactions.</t>
  </si>
  <si>
    <t>Financial Strength Ratings - Primerica Life Insurance Co</t>
  </si>
  <si>
    <t>Reits</t>
  </si>
  <si>
    <t>Notes payable</t>
  </si>
  <si>
    <t>Dilutive impact of warrants and options</t>
  </si>
  <si>
    <t>Q1 
2013</t>
  </si>
  <si>
    <t>Policy loans and other invested assets</t>
  </si>
  <si>
    <t>YTD 
2013</t>
  </si>
  <si>
    <t>Q2 
2013</t>
  </si>
  <si>
    <t>Managed Accounts</t>
  </si>
  <si>
    <t>Indexed Annuities</t>
  </si>
  <si>
    <t>BBB+</t>
  </si>
  <si>
    <t>Adjusted Stockholders' Equity Rollforward</t>
  </si>
  <si>
    <t>Shareholder dividends</t>
  </si>
  <si>
    <t>Retirement of shares and warrants</t>
  </si>
  <si>
    <t>Net foreign currency translation adjustment</t>
  </si>
  <si>
    <t>FRS legal settlements</t>
  </si>
  <si>
    <t>.</t>
  </si>
  <si>
    <t>Net income from continued operations</t>
  </si>
  <si>
    <t>Net income from discontinued operations net tax</t>
  </si>
  <si>
    <t>Income from continued operations before income taxes</t>
  </si>
  <si>
    <t>Income from Continued Operations Before Income Taxes by Segment</t>
  </si>
  <si>
    <t>Reconciliation from Operating Income Before Income Taxes to Income from Continued Operations Before Income Taxes</t>
  </si>
  <si>
    <t>Reconciliation from Net Operating Income to Net Income</t>
  </si>
  <si>
    <t>This document may contain forward-looking statements and information.  Additional information and factors that could cause actual results to differ materially from any forward-looking statements or information in this document is available in our Form 10-K for the year ended December 31, 2013.</t>
  </si>
  <si>
    <r>
      <t>U.S. Insurer Fixed Income</t>
    </r>
    <r>
      <rPr>
        <sz val="9"/>
        <rFont val="Arial"/>
        <family val="2"/>
      </rPr>
      <t xml:space="preserve"> (2)</t>
    </r>
  </si>
  <si>
    <r>
      <t>Other</t>
    </r>
    <r>
      <rPr>
        <sz val="9"/>
        <rFont val="Arial"/>
        <family val="2"/>
      </rPr>
      <t xml:space="preserve"> (3)</t>
    </r>
  </si>
  <si>
    <t>Q1 
2014</t>
  </si>
  <si>
    <t>Second Quarter 2014</t>
  </si>
  <si>
    <t>A3</t>
  </si>
  <si>
    <t>Baa3</t>
  </si>
  <si>
    <t>YOY Q2</t>
  </si>
  <si>
    <t>YTD 
2014</t>
  </si>
  <si>
    <t>AA+</t>
  </si>
  <si>
    <t>As of or for the period ended June 30, 2014</t>
  </si>
  <si>
    <t>Q2 
2014</t>
  </si>
  <si>
    <t>Q4      2013</t>
  </si>
  <si>
    <t>Total Term Life Insurance - Financial Analysis</t>
  </si>
  <si>
    <t>Total term life operating income before income taxes</t>
  </si>
  <si>
    <t>Term Life direct premiums</t>
  </si>
  <si>
    <t>% of adjusted direct premiums</t>
  </si>
  <si>
    <r>
      <t>Benefits &amp; expenses, net</t>
    </r>
    <r>
      <rPr>
        <sz val="11"/>
        <color indexed="8"/>
        <rFont val="Arial"/>
        <family val="2"/>
      </rPr>
      <t xml:space="preserve"> - includes total benefits &amp; claims, ceded premiums, insurance commissions, and amortization of deferred policy acquisition costs</t>
    </r>
  </si>
  <si>
    <r>
      <t>New Term Life Insurance - Financial Analysis</t>
    </r>
    <r>
      <rPr>
        <b/>
        <sz val="9"/>
        <color indexed="9"/>
        <rFont val="Arial"/>
        <family val="2"/>
      </rPr>
      <t xml:space="preserve"> </t>
    </r>
    <r>
      <rPr>
        <sz val="9"/>
        <color indexed="9"/>
        <rFont val="Arial"/>
        <family val="2"/>
      </rPr>
      <t>(1)</t>
    </r>
  </si>
  <si>
    <r>
      <t>Legacy Term Life Insurance Operating Income Before Income Taxes</t>
    </r>
    <r>
      <rPr>
        <sz val="9"/>
        <color indexed="9"/>
        <rFont val="Arial"/>
        <family val="2"/>
      </rPr>
      <t xml:space="preserve"> (4)</t>
    </r>
  </si>
  <si>
    <r>
      <t>Legacy Term Life Insurance - Financial Analysis</t>
    </r>
    <r>
      <rPr>
        <sz val="9"/>
        <color indexed="9"/>
        <rFont val="Arial"/>
        <family val="2"/>
      </rPr>
      <t xml:space="preserve"> (4)</t>
    </r>
  </si>
  <si>
    <r>
      <t xml:space="preserve">Benefits &amp; expenses, net </t>
    </r>
    <r>
      <rPr>
        <sz val="9"/>
        <color indexed="8"/>
        <rFont val="Arial"/>
        <family val="2"/>
      </rPr>
      <t>(2)</t>
    </r>
  </si>
  <si>
    <r>
      <t xml:space="preserve">Insurance expenses, net </t>
    </r>
    <r>
      <rPr>
        <sz val="9"/>
        <color indexed="8"/>
        <rFont val="Arial"/>
        <family val="2"/>
      </rPr>
      <t>(3)</t>
    </r>
  </si>
  <si>
    <r>
      <t>Insurance expenses, net</t>
    </r>
    <r>
      <rPr>
        <sz val="11"/>
        <color indexed="8"/>
        <rFont val="Arial"/>
        <family val="2"/>
      </rPr>
      <t xml:space="preserve"> - insurance expenses net of other net revenues</t>
    </r>
  </si>
  <si>
    <t>Reconciliation from Term Life Other Ceded Premiums to Term Life Ceded Premiums</t>
  </si>
  <si>
    <t>Term Life adjusted direct premiums</t>
  </si>
  <si>
    <t>Term Life other ceded premiums</t>
  </si>
  <si>
    <t>Term Life ceded premiums</t>
  </si>
  <si>
    <t>Realized investment gains/(losses)</t>
  </si>
  <si>
    <t>IPO equity award grants</t>
  </si>
  <si>
    <t>Total direct premiums</t>
  </si>
  <si>
    <t>Direct Premiums</t>
  </si>
  <si>
    <t>% of Legacy direct premiums</t>
  </si>
  <si>
    <t>Represents results associated with business not subject to the 2010 Citi reinsurance transactions.</t>
  </si>
  <si>
    <t>Premiums ceded to Citi</t>
  </si>
  <si>
    <r>
      <t>Adjusted direct premiums</t>
    </r>
    <r>
      <rPr>
        <sz val="11"/>
        <color indexed="8"/>
        <rFont val="Arial"/>
        <family val="2"/>
      </rPr>
      <t xml:space="preserve"> - direct premiums net of premiums ceded to Citi</t>
    </r>
  </si>
  <si>
    <r>
      <t>Other ceded premiums</t>
    </r>
    <r>
      <rPr>
        <sz val="11"/>
        <color indexed="8"/>
        <rFont val="Arial"/>
        <family val="2"/>
      </rPr>
      <t xml:space="preserve"> - premiums ceded to non-Citi reinsurers net of any applicable reimbursements from Citi</t>
    </r>
  </si>
  <si>
    <r>
      <t>Primary direct premiums</t>
    </r>
    <r>
      <rPr>
        <sz val="11"/>
        <color indexed="8"/>
        <rFont val="Arial"/>
        <family val="2"/>
      </rPr>
      <t xml:space="preserve"> - direct premiums not subject to the 2010 Citi reinsurance transactions</t>
    </r>
  </si>
  <si>
    <r>
      <t>Legacy direct premiums</t>
    </r>
    <r>
      <rPr>
        <sz val="11"/>
        <color indexed="8"/>
        <rFont val="Arial"/>
        <family val="2"/>
      </rPr>
      <t xml:space="preserve"> - direct premiums subject to the 2010 Citi reinsurance transactions</t>
    </r>
  </si>
  <si>
    <r>
      <t>Benefits and claims, net</t>
    </r>
    <r>
      <rPr>
        <sz val="11"/>
        <color indexed="8"/>
        <rFont val="Arial"/>
        <family val="2"/>
      </rPr>
      <t xml:space="preserve"> - benefits &amp; claims net of other ceded premiums which are largely YRT </t>
    </r>
  </si>
  <si>
    <r>
      <t>Premiums ceded to Citi</t>
    </r>
    <r>
      <rPr>
        <sz val="9"/>
        <color indexed="8"/>
        <rFont val="Arial"/>
        <family val="2"/>
      </rPr>
      <t xml:space="preserve"> (1)</t>
    </r>
  </si>
  <si>
    <r>
      <t>Adjusted direct premiums</t>
    </r>
    <r>
      <rPr>
        <sz val="9"/>
        <color indexed="8"/>
        <rFont val="Arial"/>
        <family val="2"/>
      </rPr>
      <t xml:space="preserve"> (2)</t>
    </r>
  </si>
  <si>
    <r>
      <t>Other ceded premiums</t>
    </r>
    <r>
      <rPr>
        <sz val="9"/>
        <color indexed="8"/>
        <rFont val="Arial"/>
        <family val="2"/>
      </rPr>
      <t xml:space="preserve">  (3)</t>
    </r>
  </si>
  <si>
    <r>
      <t xml:space="preserve">Primary direct premiums </t>
    </r>
    <r>
      <rPr>
        <sz val="9"/>
        <color indexed="8"/>
        <rFont val="Arial"/>
        <family val="2"/>
      </rPr>
      <t>(4)</t>
    </r>
  </si>
  <si>
    <r>
      <t>Legacy direct premiums</t>
    </r>
    <r>
      <rPr>
        <sz val="9"/>
        <color indexed="8"/>
        <rFont val="Arial"/>
        <family val="2"/>
      </rPr>
      <t xml:space="preserve"> (5)</t>
    </r>
  </si>
  <si>
    <r>
      <t xml:space="preserve">Benefits and claims, net </t>
    </r>
    <r>
      <rPr>
        <sz val="9"/>
        <color indexed="8"/>
        <rFont val="Arial"/>
        <family val="2"/>
      </rPr>
      <t>(6)</t>
    </r>
  </si>
  <si>
    <r>
      <t>Insurance expenses, net</t>
    </r>
    <r>
      <rPr>
        <sz val="9"/>
        <color indexed="8"/>
        <rFont val="Arial"/>
        <family val="2"/>
      </rPr>
      <t xml:space="preserve"> (7)</t>
    </r>
  </si>
  <si>
    <r>
      <t>Premiums ceded to Citi</t>
    </r>
    <r>
      <rPr>
        <sz val="11"/>
        <color indexed="8"/>
        <rFont val="Arial"/>
        <family val="2"/>
      </rPr>
      <t xml:space="preserve"> - premiums ceded to Citi under the Citi reinsurance transactions excluding any reimbursements from Citi on previously existing reinsurance agreements</t>
    </r>
  </si>
  <si>
    <t>(7)</t>
  </si>
  <si>
    <t>Emerging markets is as defined by MSCI, Inc. which include India, Peru, Poland and South Africa</t>
  </si>
  <si>
    <t>Reconciliation from Term Life Adjusted Direct Premiums to Term Life Direct Premiums</t>
  </si>
  <si>
    <t>FY
2011</t>
  </si>
  <si>
    <t>FY
2012</t>
  </si>
  <si>
    <t>FY
2013</t>
  </si>
  <si>
    <t>9-12</t>
  </si>
  <si>
    <t>14-16</t>
  </si>
  <si>
    <t>Reconciliation of Statement of Income Non-GAAP to GAAP Financial Measures for Term Life</t>
  </si>
  <si>
    <r>
      <t>Reinsurance recoveries</t>
    </r>
    <r>
      <rPr>
        <sz val="9"/>
        <color indexed="8"/>
        <rFont val="Arial"/>
        <family val="2"/>
      </rPr>
      <t xml:space="preserve"> (8)</t>
    </r>
  </si>
  <si>
    <t>(8)</t>
  </si>
  <si>
    <r>
      <t>Reinsurance recoveries</t>
    </r>
    <r>
      <rPr>
        <sz val="11"/>
        <color indexed="8"/>
        <rFont val="Arial"/>
        <family val="2"/>
      </rPr>
      <t xml:space="preserve"> - Impact of certain reinsurance recoveries in the first quarter of 2011 which previously had not been recognized due to the uncertain nature of their recovery</t>
    </r>
  </si>
  <si>
    <t>DAC amortization &amp; insurance commissions</t>
  </si>
  <si>
    <r>
      <t>Sales-based net revenue as % of revenue-generating sales</t>
    </r>
    <r>
      <rPr>
        <sz val="10"/>
        <color indexed="8"/>
        <rFont val="Arial"/>
        <family val="2"/>
      </rPr>
      <t xml:space="preserve"> </t>
    </r>
    <r>
      <rPr>
        <sz val="9"/>
        <color indexed="8"/>
        <rFont val="Arial"/>
        <family val="2"/>
      </rPr>
      <t>(4)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</si>
</sst>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_(* \(#,##0.00\);_(* &quot;-&quot;??_);_(@_)"/>
    <numFmt numFmtId="164" formatCode="_(&quot;$&quot;* #,##0.00_);_(&quot;$&quot;* \(#,##0.00\);_(&quot;$&quot;* &quot;-&quot;??_);_(@_)"/>
    <numFmt numFmtId="165" formatCode="#,##0\ \ \ ;[Red]\(#,##0\)\ \ ;\—\ \ \ \ "/>
    <numFmt numFmtId="166" formatCode="_(* #,##0.0_);_(* \(#,##0.0\);_(* &quot;-&quot;??_);_(@_)"/>
    <numFmt numFmtId="167" formatCode="[Black]0%"/>
    <numFmt numFmtId="168" formatCode="[Black]0.0%"/>
    <numFmt numFmtId="169" formatCode="_(* #,##0_);_(* \(#,##0\);_(* &quot;-&quot;??_);_(@_)"/>
    <numFmt numFmtId="170" formatCode="0.0%"/>
    <numFmt numFmtId="171" formatCode="#,##0.0\ \ \ ;[Red]\(#,##0.0\)\ \ ;\—\ \ \ \ "/>
    <numFmt numFmtId="172" formatCode="#,##0.00\ \ \ ;[Red]\(#,##0.00\)\ \ ;\—\ \ \ \ "/>
    <numFmt numFmtId="173" formatCode="0.0"/>
    <numFmt numFmtId="174" formatCode="0_);\(0\)"/>
    <numFmt numFmtId="175" formatCode="0.0%;\ \-0.0%;\ \—"/>
    <numFmt numFmtId="176" formatCode="0.00%;\ \-0.00%;\ \—"/>
    <numFmt numFmtId="177" formatCode="&quot;$&quot;* #,##0\ \ \ ;[Red]&quot;$&quot;* \(#,##0\)\ \ ;&quot;$&quot;* \—\ \ \ \ "/>
    <numFmt numFmtId="178" formatCode="&quot;$&quot;* #,##0\ \ \ ;[Red]&quot;$&quot;* \ \(#,##0\)\ \ ;&quot;$&quot;* \—\ \ \ \ "/>
    <numFmt numFmtId="179" formatCode="&quot;$&quot;* #,##0.0\ \ \ ;[Red]&quot;$&quot;* \(#,##0.0\)\ \ ;&quot;$&quot;* \—\ \ \ \ "/>
    <numFmt numFmtId="180" formatCode="&quot;$&quot;* #,##0.00\ \ \ ;[Red]&quot;$&quot;* \(#,##0.00\)\ \ ;&quot;$&quot;* \—\ \ \ \ "/>
    <numFmt numFmtId="181" formatCode="&quot;$&quot;* #,##0.0\ \ \ ;[Red]&quot;$&quot;* \ \(#,##0.0\)\ \ ;&quot;$&quot;* \—\ \ \ \ "/>
    <numFmt numFmtId="182" formatCode="&quot;$&quot;* #,##0.00\ \ \ ;[Red]&quot;$&quot;* \ \(#,##0.00\)\ \ ;&quot;$&quot;* \—\ \ \ \ "/>
    <numFmt numFmtId="183" formatCode="[Black]0.00%"/>
    <numFmt numFmtId="184" formatCode="0.0\x_);\(0.0\x\)"/>
    <numFmt numFmtId="185" formatCode="_(&quot;$&quot;* #,##0_);_(&quot;$&quot;* \(#,##0\);_(&quot;$&quot;* &quot;-&quot;??_);_(@_)"/>
  </numFmts>
  <fonts count="80" x14ac:knownFonts="1">
    <font>
      <sz val="10"/>
      <name val="Arial"/>
    </font>
    <font>
      <sz val="10"/>
      <name val="Arial"/>
      <family val="2"/>
    </font>
    <font>
      <sz val="11"/>
      <name val="Times New Roman"/>
      <family val="1"/>
    </font>
    <font>
      <sz val="8"/>
      <name val="Arial"/>
      <family val="2"/>
    </font>
    <font>
      <sz val="30"/>
      <name val="Arial"/>
      <family val="2"/>
    </font>
    <font>
      <b/>
      <sz val="11"/>
      <name val="Arial"/>
      <family val="2"/>
    </font>
    <font>
      <sz val="11"/>
      <color indexed="8"/>
      <name val="Arial"/>
      <family val="2"/>
    </font>
    <font>
      <b/>
      <sz val="11"/>
      <color indexed="8"/>
      <name val="Arial"/>
      <family val="2"/>
    </font>
    <font>
      <i/>
      <sz val="11"/>
      <name val="Arial"/>
      <family val="2"/>
    </font>
    <font>
      <b/>
      <sz val="12"/>
      <color indexed="9"/>
      <name val="Arial"/>
      <family val="2"/>
    </font>
    <font>
      <sz val="11"/>
      <color indexed="9"/>
      <name val="Arial"/>
      <family val="2"/>
    </font>
    <font>
      <sz val="11"/>
      <name val="Arial"/>
      <family val="2"/>
    </font>
    <font>
      <sz val="10"/>
      <name val="Arial"/>
      <family val="2"/>
    </font>
    <font>
      <u/>
      <sz val="11"/>
      <color indexed="8"/>
      <name val="Arial"/>
      <family val="2"/>
    </font>
    <font>
      <sz val="12"/>
      <name val="Arial"/>
      <family val="2"/>
    </font>
    <font>
      <sz val="12"/>
      <color indexed="8"/>
      <name val="Arial"/>
      <family val="2"/>
    </font>
    <font>
      <b/>
      <sz val="12"/>
      <name val="Arial"/>
      <family val="2"/>
    </font>
    <font>
      <b/>
      <sz val="11"/>
      <color indexed="9"/>
      <name val="Arial"/>
      <family val="2"/>
    </font>
    <font>
      <sz val="10"/>
      <color indexed="9"/>
      <name val="Arial"/>
      <family val="2"/>
    </font>
    <font>
      <b/>
      <sz val="8"/>
      <name val="Arial"/>
      <family val="2"/>
    </font>
    <font>
      <sz val="12"/>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10"/>
      <name val="Arial"/>
      <family val="2"/>
    </font>
    <font>
      <sz val="11"/>
      <color indexed="10"/>
      <name val="Arial"/>
      <family val="2"/>
    </font>
    <font>
      <sz val="12"/>
      <color indexed="10"/>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4"/>
      <color indexed="8"/>
      <name val="Arial"/>
      <family val="2"/>
    </font>
    <font>
      <i/>
      <sz val="11"/>
      <color indexed="8"/>
      <name val="Arial"/>
      <family val="2"/>
    </font>
    <font>
      <sz val="9"/>
      <color indexed="8"/>
      <name val="Arial"/>
      <family val="2"/>
    </font>
    <font>
      <b/>
      <sz val="11"/>
      <color indexed="12"/>
      <name val="Arial"/>
      <family val="2"/>
    </font>
    <font>
      <i/>
      <sz val="11"/>
      <color indexed="9"/>
      <name val="Arial"/>
      <family val="2"/>
    </font>
    <font>
      <i/>
      <sz val="11"/>
      <color indexed="10"/>
      <name val="Arial"/>
      <family val="2"/>
    </font>
    <font>
      <b/>
      <sz val="10"/>
      <name val="Arial"/>
      <family val="2"/>
    </font>
    <font>
      <b/>
      <u/>
      <sz val="11"/>
      <name val="Arial"/>
      <family val="2"/>
    </font>
    <font>
      <sz val="10"/>
      <color indexed="12"/>
      <name val="Arial"/>
      <family val="2"/>
    </font>
    <font>
      <sz val="10"/>
      <color indexed="10"/>
      <name val="Arial"/>
      <family val="2"/>
    </font>
    <font>
      <sz val="14"/>
      <color indexed="8"/>
      <name val="Arial"/>
      <family val="2"/>
    </font>
    <font>
      <u/>
      <sz val="14"/>
      <color indexed="8"/>
      <name val="Arial"/>
      <family val="2"/>
    </font>
    <font>
      <sz val="8"/>
      <color indexed="10"/>
      <name val="Arial"/>
      <family val="2"/>
    </font>
    <font>
      <sz val="9"/>
      <color indexed="9"/>
      <name val="Arial"/>
      <family val="2"/>
    </font>
    <font>
      <sz val="14"/>
      <name val="Arial"/>
      <family val="2"/>
    </font>
    <font>
      <sz val="10"/>
      <name val="Arial"/>
      <family val="2"/>
    </font>
    <font>
      <sz val="10"/>
      <name val="Arial"/>
      <family val="2"/>
    </font>
    <font>
      <sz val="10"/>
      <name val="Arial"/>
      <family val="2"/>
    </font>
    <font>
      <sz val="10"/>
      <name val="Arial"/>
      <family val="2"/>
    </font>
    <font>
      <sz val="11"/>
      <color theme="3"/>
      <name val="Arial"/>
      <family val="2"/>
    </font>
    <font>
      <sz val="11"/>
      <color theme="0"/>
      <name val="Arial"/>
      <family val="2"/>
    </font>
    <font>
      <sz val="11"/>
      <color rgb="FFFF0000"/>
      <name val="Arial"/>
      <family val="2"/>
    </font>
    <font>
      <sz val="10"/>
      <name val="Arial"/>
      <family val="2"/>
    </font>
    <font>
      <i/>
      <sz val="11"/>
      <color theme="0"/>
      <name val="Arial"/>
      <family val="2"/>
    </font>
    <font>
      <sz val="11"/>
      <color rgb="FF0070C0"/>
      <name val="Arial"/>
      <family val="2"/>
    </font>
    <font>
      <i/>
      <sz val="11"/>
      <color rgb="FF0070C0"/>
      <name val="Arial"/>
      <family val="2"/>
    </font>
    <font>
      <u/>
      <sz val="11"/>
      <name val="Arial"/>
      <family val="2"/>
    </font>
    <font>
      <sz val="10"/>
      <name val="Arial"/>
      <family val="2"/>
    </font>
    <font>
      <sz val="9"/>
      <color indexed="10"/>
      <name val="Arial"/>
      <family val="2"/>
    </font>
    <font>
      <sz val="10"/>
      <name val="Arial"/>
      <family val="2"/>
    </font>
    <font>
      <b/>
      <sz val="11"/>
      <color theme="0"/>
      <name val="Arial"/>
      <family val="2"/>
    </font>
    <font>
      <b/>
      <u/>
      <sz val="11"/>
      <color indexed="8"/>
      <name val="ARIAL"/>
      <family val="2"/>
    </font>
    <font>
      <sz val="10"/>
      <name val="Arial"/>
      <family val="2"/>
    </font>
    <font>
      <sz val="10"/>
      <name val="Arial"/>
      <family val="2"/>
    </font>
    <font>
      <sz val="9"/>
      <name val="Arial"/>
      <family val="2"/>
    </font>
    <font>
      <sz val="10"/>
      <name val="Arial"/>
      <family val="2"/>
    </font>
    <font>
      <b/>
      <sz val="9"/>
      <color indexed="9"/>
      <name val="Arial"/>
      <family val="2"/>
    </font>
    <font>
      <sz val="10.5"/>
      <color rgb="FF000000"/>
      <name val="Calibri"/>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2"/>
        <bgColor indexed="64"/>
      </patternFill>
    </fill>
    <fill>
      <patternFill patternType="solid">
        <fgColor indexed="13"/>
        <bgColor indexed="64"/>
      </patternFill>
    </fill>
    <fill>
      <patternFill patternType="solid">
        <fgColor theme="0"/>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ck">
        <color indexed="64"/>
      </top>
      <bottom/>
      <diagonal/>
    </border>
    <border>
      <left/>
      <right/>
      <top/>
      <bottom style="thick">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right/>
      <top/>
      <bottom style="double">
        <color indexed="64"/>
      </bottom>
      <diagonal/>
    </border>
    <border>
      <left/>
      <right style="thin">
        <color indexed="64"/>
      </right>
      <top style="double">
        <color indexed="64"/>
      </top>
      <bottom/>
      <diagonal/>
    </border>
    <border>
      <left/>
      <right style="double">
        <color auto="1"/>
      </right>
      <top style="thin">
        <color indexed="64"/>
      </top>
      <bottom/>
      <diagonal/>
    </border>
    <border>
      <left/>
      <right style="double">
        <color auto="1"/>
      </right>
      <top style="thin">
        <color indexed="64"/>
      </top>
      <bottom style="thin">
        <color indexed="64"/>
      </bottom>
      <diagonal/>
    </border>
  </borders>
  <cellStyleXfs count="74">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3" fillId="3" borderId="0" applyNumberFormat="0" applyBorder="0" applyAlignment="0" applyProtection="0"/>
    <xf numFmtId="0" fontId="24" fillId="20" borderId="1" applyNumberFormat="0" applyAlignment="0" applyProtection="0"/>
    <xf numFmtId="0" fontId="25" fillId="21" borderId="2" applyNumberFormat="0" applyAlignment="0" applyProtection="0"/>
    <xf numFmtId="43" fontId="1" fillId="0" borderId="0" applyFont="0" applyFill="0" applyBorder="0" applyAlignment="0" applyProtection="0"/>
    <xf numFmtId="43" fontId="12" fillId="0" borderId="0" applyFont="0" applyFill="0" applyBorder="0" applyAlignment="0" applyProtection="0"/>
    <xf numFmtId="43" fontId="41" fillId="0" borderId="0" applyFont="0" applyFill="0" applyBorder="0" applyAlignment="0" applyProtection="0">
      <alignment vertical="top"/>
    </xf>
    <xf numFmtId="0" fontId="26" fillId="0" borderId="0" applyNumberFormat="0" applyFill="0" applyBorder="0" applyAlignment="0" applyProtection="0"/>
    <xf numFmtId="0" fontId="27"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12" fillId="0" borderId="0"/>
    <xf numFmtId="0" fontId="1" fillId="23" borderId="7" applyNumberFormat="0" applyFont="0" applyAlignment="0" applyProtection="0"/>
    <xf numFmtId="165" fontId="2" fillId="0" borderId="0" applyFill="0" applyBorder="0" applyAlignment="0" applyProtection="0"/>
    <xf numFmtId="0" fontId="37" fillId="20" borderId="8" applyNumberFormat="0" applyAlignment="0" applyProtection="0"/>
    <xf numFmtId="9" fontId="1" fillId="0" borderId="0" applyFont="0" applyFill="0" applyBorder="0" applyAlignment="0" applyProtection="0"/>
    <xf numFmtId="9" fontId="41" fillId="0" borderId="0" applyFont="0" applyFill="0" applyBorder="0" applyAlignment="0" applyProtection="0">
      <alignment vertical="top"/>
    </xf>
    <xf numFmtId="9" fontId="12"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9" fontId="57" fillId="0" borderId="0" applyFont="0" applyFill="0" applyBorder="0" applyAlignment="0" applyProtection="0"/>
    <xf numFmtId="43" fontId="57" fillId="0" borderId="0" applyFont="0" applyFill="0" applyBorder="0" applyAlignment="0" applyProtection="0"/>
    <xf numFmtId="9" fontId="58" fillId="0" borderId="0" applyFont="0" applyFill="0" applyBorder="0" applyAlignment="0" applyProtection="0"/>
    <xf numFmtId="43" fontId="58" fillId="0" borderId="0" applyFont="0" applyFill="0" applyBorder="0" applyAlignment="0" applyProtection="0"/>
    <xf numFmtId="0" fontId="1" fillId="0" borderId="0"/>
    <xf numFmtId="164" fontId="59" fillId="0" borderId="0" applyFont="0" applyFill="0" applyBorder="0" applyAlignment="0" applyProtection="0"/>
    <xf numFmtId="9" fontId="60" fillId="0" borderId="0" applyFont="0" applyFill="0" applyBorder="0" applyAlignment="0" applyProtection="0"/>
    <xf numFmtId="43" fontId="60" fillId="0" borderId="0" applyFont="0" applyFill="0" applyBorder="0" applyAlignment="0" applyProtection="0"/>
    <xf numFmtId="9" fontId="64" fillId="0" borderId="0" applyFont="0" applyFill="0" applyBorder="0" applyAlignment="0" applyProtection="0"/>
    <xf numFmtId="43" fontId="64" fillId="0" borderId="0" applyFont="0" applyFill="0" applyBorder="0" applyAlignment="0" applyProtection="0"/>
    <xf numFmtId="164" fontId="1" fillId="0" borderId="0" applyFont="0" applyFill="0" applyBorder="0" applyAlignment="0" applyProtection="0"/>
    <xf numFmtId="9" fontId="69" fillId="0" borderId="0" applyFont="0" applyFill="0" applyBorder="0" applyAlignment="0" applyProtection="0"/>
    <xf numFmtId="43" fontId="69" fillId="0" borderId="0" applyFont="0" applyFill="0" applyBorder="0" applyAlignment="0" applyProtection="0"/>
    <xf numFmtId="164" fontId="69" fillId="0" borderId="0" applyFont="0" applyFill="0" applyBorder="0" applyAlignment="0" applyProtection="0"/>
    <xf numFmtId="9" fontId="71" fillId="0" borderId="0" applyFont="0" applyFill="0" applyBorder="0" applyAlignment="0" applyProtection="0"/>
    <xf numFmtId="164" fontId="71" fillId="0" borderId="0" applyFont="0" applyFill="0" applyBorder="0" applyAlignment="0" applyProtection="0"/>
    <xf numFmtId="43" fontId="71" fillId="0" borderId="0" applyFont="0" applyFill="0" applyBorder="0" applyAlignment="0" applyProtection="0"/>
    <xf numFmtId="9" fontId="74" fillId="0" borderId="0" applyFont="0" applyFill="0" applyBorder="0" applyAlignment="0" applyProtection="0"/>
    <xf numFmtId="43" fontId="74" fillId="0" borderId="0" applyFont="0" applyFill="0" applyBorder="0" applyAlignment="0" applyProtection="0"/>
    <xf numFmtId="164" fontId="74" fillId="0" borderId="0" applyFont="0" applyFill="0" applyBorder="0" applyAlignment="0" applyProtection="0"/>
    <xf numFmtId="9" fontId="75" fillId="0" borderId="0" applyFont="0" applyFill="0" applyBorder="0" applyAlignment="0" applyProtection="0"/>
    <xf numFmtId="164" fontId="75" fillId="0" borderId="0" applyFont="0" applyFill="0" applyBorder="0" applyAlignment="0" applyProtection="0"/>
    <xf numFmtId="43" fontId="75" fillId="0" borderId="0" applyFont="0" applyFill="0" applyBorder="0" applyAlignment="0" applyProtection="0"/>
    <xf numFmtId="9" fontId="77" fillId="0" borderId="0" applyFont="0" applyFill="0" applyBorder="0" applyAlignment="0" applyProtection="0"/>
  </cellStyleXfs>
  <cellXfs count="675">
    <xf numFmtId="0" fontId="0" fillId="0" borderId="0" xfId="0"/>
    <xf numFmtId="0" fontId="4" fillId="0" borderId="0" xfId="0" applyFont="1" applyAlignment="1">
      <alignment horizontal="centerContinuous"/>
    </xf>
    <xf numFmtId="0" fontId="0" fillId="0" borderId="0" xfId="0" applyAlignment="1">
      <alignment horizontal="right"/>
    </xf>
    <xf numFmtId="0" fontId="5" fillId="0" borderId="0" xfId="0" applyNumberFormat="1" applyFont="1" applyFill="1" applyBorder="1" applyAlignment="1">
      <alignment horizontal="left"/>
    </xf>
    <xf numFmtId="0" fontId="5" fillId="0" borderId="0" xfId="0" applyNumberFormat="1" applyFont="1" applyFill="1" applyBorder="1" applyAlignment="1">
      <alignment horizontal="centerContinuous"/>
    </xf>
    <xf numFmtId="0" fontId="5" fillId="0" borderId="0" xfId="0" applyNumberFormat="1" applyFont="1" applyFill="1" applyBorder="1" applyAlignment="1"/>
    <xf numFmtId="0" fontId="6" fillId="0" borderId="0" xfId="0" applyNumberFormat="1" applyFont="1" applyFill="1" applyBorder="1" applyAlignment="1">
      <alignment horizontal="left"/>
    </xf>
    <xf numFmtId="0" fontId="6" fillId="0" borderId="0" xfId="0" applyNumberFormat="1" applyFont="1" applyFill="1" applyBorder="1" applyAlignment="1">
      <alignment horizontal="centerContinuous"/>
    </xf>
    <xf numFmtId="0" fontId="6" fillId="0" borderId="0" xfId="0" applyNumberFormat="1" applyFont="1" applyFill="1" applyBorder="1" applyAlignment="1"/>
    <xf numFmtId="0" fontId="7" fillId="0" borderId="0" xfId="0" quotePrefix="1" applyNumberFormat="1" applyFont="1" applyFill="1" applyBorder="1" applyAlignment="1">
      <alignment horizontal="centerContinuous"/>
    </xf>
    <xf numFmtId="0" fontId="7" fillId="0" borderId="0" xfId="0" applyNumberFormat="1" applyFont="1" applyFill="1" applyBorder="1" applyAlignment="1">
      <alignment horizontal="centerContinuous"/>
    </xf>
    <xf numFmtId="0" fontId="7" fillId="0" borderId="10" xfId="0" quotePrefix="1" applyNumberFormat="1" applyFont="1" applyFill="1" applyBorder="1" applyAlignment="1">
      <alignment horizontal="centerContinuous"/>
    </xf>
    <xf numFmtId="0" fontId="7" fillId="0" borderId="11" xfId="0" applyNumberFormat="1" applyFont="1" applyFill="1" applyBorder="1" applyAlignment="1">
      <alignment horizontal="centerContinuous"/>
    </xf>
    <xf numFmtId="0" fontId="8" fillId="0" borderId="0" xfId="0" quotePrefix="1" applyNumberFormat="1" applyFont="1" applyFill="1" applyBorder="1" applyAlignment="1">
      <alignment horizontal="left"/>
    </xf>
    <xf numFmtId="17" fontId="5" fillId="0" borderId="11" xfId="0" quotePrefix="1" applyNumberFormat="1" applyFont="1" applyFill="1" applyBorder="1" applyAlignment="1">
      <alignment horizontal="center" wrapText="1"/>
    </xf>
    <xf numFmtId="17" fontId="5" fillId="0" borderId="10" xfId="0" quotePrefix="1" applyNumberFormat="1" applyFont="1" applyFill="1" applyBorder="1" applyAlignment="1">
      <alignment horizontal="center" wrapText="1"/>
    </xf>
    <xf numFmtId="17" fontId="5" fillId="0" borderId="0" xfId="0" quotePrefix="1" applyNumberFormat="1" applyFont="1" applyFill="1" applyBorder="1" applyAlignment="1">
      <alignment horizontal="center" wrapText="1"/>
    </xf>
    <xf numFmtId="0" fontId="9" fillId="24" borderId="0" xfId="0" quotePrefix="1" applyNumberFormat="1" applyFont="1" applyFill="1" applyBorder="1" applyAlignment="1">
      <alignment horizontal="left"/>
    </xf>
    <xf numFmtId="0" fontId="6" fillId="0" borderId="0" xfId="0" applyNumberFormat="1" applyFont="1" applyFill="1"/>
    <xf numFmtId="0" fontId="6" fillId="0" borderId="0" xfId="0" applyNumberFormat="1" applyFont="1" applyFill="1" applyAlignment="1">
      <alignment horizontal="center"/>
    </xf>
    <xf numFmtId="165" fontId="11" fillId="0" borderId="0" xfId="42" applyFont="1" applyFill="1" applyBorder="1"/>
    <xf numFmtId="165" fontId="11" fillId="0" borderId="10" xfId="42" applyFont="1" applyFill="1" applyBorder="1"/>
    <xf numFmtId="0" fontId="12" fillId="0" borderId="0" xfId="0" applyFont="1" applyFill="1"/>
    <xf numFmtId="0" fontId="12" fillId="0" borderId="10" xfId="0" applyFont="1" applyFill="1" applyBorder="1"/>
    <xf numFmtId="165" fontId="11" fillId="0" borderId="11" xfId="42" applyFont="1" applyFill="1" applyBorder="1"/>
    <xf numFmtId="0" fontId="6" fillId="0" borderId="0" xfId="0" quotePrefix="1" applyNumberFormat="1" applyFont="1" applyFill="1" applyAlignment="1">
      <alignment horizontal="left"/>
    </xf>
    <xf numFmtId="0" fontId="6" fillId="0" borderId="10" xfId="0" applyNumberFormat="1" applyFont="1" applyFill="1" applyBorder="1"/>
    <xf numFmtId="165" fontId="11" fillId="0" borderId="0" xfId="42" applyNumberFormat="1" applyFont="1" applyFill="1" applyBorder="1"/>
    <xf numFmtId="171" fontId="11" fillId="0" borderId="10" xfId="42" applyNumberFormat="1" applyFont="1" applyFill="1" applyBorder="1"/>
    <xf numFmtId="165" fontId="11" fillId="0" borderId="10" xfId="42" applyNumberFormat="1" applyFont="1" applyFill="1" applyBorder="1"/>
    <xf numFmtId="166" fontId="6" fillId="0" borderId="10" xfId="28" applyNumberFormat="1" applyFont="1" applyFill="1" applyBorder="1"/>
    <xf numFmtId="0" fontId="6" fillId="0" borderId="12" xfId="0" applyNumberFormat="1" applyFont="1" applyFill="1" applyBorder="1"/>
    <xf numFmtId="0" fontId="15" fillId="0" borderId="0" xfId="0" applyNumberFormat="1" applyFont="1" applyFill="1" applyBorder="1" applyAlignment="1">
      <alignment horizontal="left"/>
    </xf>
    <xf numFmtId="165" fontId="6" fillId="0" borderId="0" xfId="0" applyNumberFormat="1" applyFont="1" applyFill="1"/>
    <xf numFmtId="165" fontId="11" fillId="0" borderId="13" xfId="42" applyFont="1" applyFill="1" applyBorder="1"/>
    <xf numFmtId="0" fontId="6" fillId="0" borderId="0" xfId="0" applyNumberFormat="1" applyFont="1" applyFill="1" applyAlignment="1">
      <alignment horizontal="left"/>
    </xf>
    <xf numFmtId="165" fontId="11" fillId="0" borderId="12" xfId="42" applyFont="1" applyFill="1" applyBorder="1"/>
    <xf numFmtId="0" fontId="6" fillId="0" borderId="0" xfId="0" applyNumberFormat="1" applyFont="1" applyFill="1" applyBorder="1"/>
    <xf numFmtId="165" fontId="11" fillId="0" borderId="14" xfId="42" applyFont="1" applyFill="1" applyBorder="1"/>
    <xf numFmtId="0" fontId="7" fillId="0" borderId="0" xfId="0" applyNumberFormat="1" applyFont="1" applyFill="1"/>
    <xf numFmtId="0" fontId="7" fillId="0" borderId="0" xfId="0" quotePrefix="1" applyNumberFormat="1" applyFont="1" applyFill="1" applyAlignment="1">
      <alignment horizontal="left"/>
    </xf>
    <xf numFmtId="167" fontId="18" fillId="0" borderId="0" xfId="0" applyNumberFormat="1" applyFont="1" applyFill="1"/>
    <xf numFmtId="167" fontId="10" fillId="0" borderId="0" xfId="0" applyNumberFormat="1" applyFont="1" applyFill="1" applyAlignment="1">
      <alignment horizontal="center"/>
    </xf>
    <xf numFmtId="167" fontId="10" fillId="0" borderId="0" xfId="0" applyNumberFormat="1" applyFont="1" applyFill="1" applyBorder="1" applyAlignment="1">
      <alignment horizontal="center"/>
    </xf>
    <xf numFmtId="167" fontId="10" fillId="0" borderId="0" xfId="42" applyNumberFormat="1" applyFont="1" applyFill="1" applyBorder="1" applyAlignment="1">
      <alignment horizontal="center"/>
    </xf>
    <xf numFmtId="0" fontId="6" fillId="0" borderId="12" xfId="0" quotePrefix="1" applyNumberFormat="1" applyFont="1" applyFill="1" applyBorder="1" applyAlignment="1">
      <alignment horizontal="left"/>
    </xf>
    <xf numFmtId="0" fontId="6" fillId="0" borderId="12" xfId="0" quotePrefix="1" applyNumberFormat="1" applyFont="1" applyFill="1" applyBorder="1" applyAlignment="1">
      <alignment horizontal="right"/>
    </xf>
    <xf numFmtId="167" fontId="10" fillId="0" borderId="12" xfId="0" applyNumberFormat="1" applyFont="1" applyFill="1" applyBorder="1" applyAlignment="1">
      <alignment horizontal="center"/>
    </xf>
    <xf numFmtId="165" fontId="11" fillId="0" borderId="12" xfId="42" applyNumberFormat="1" applyFont="1" applyFill="1" applyBorder="1"/>
    <xf numFmtId="170" fontId="11" fillId="0" borderId="0" xfId="44" applyNumberFormat="1" applyFont="1" applyFill="1" applyBorder="1"/>
    <xf numFmtId="0" fontId="11" fillId="0" borderId="0" xfId="0" applyNumberFormat="1" applyFont="1" applyFill="1" applyBorder="1" applyAlignment="1">
      <alignment horizontal="left"/>
    </xf>
    <xf numFmtId="0" fontId="7" fillId="0" borderId="0" xfId="0" quotePrefix="1" applyNumberFormat="1" applyFont="1" applyFill="1" applyBorder="1" applyAlignment="1">
      <alignment horizontal="left"/>
    </xf>
    <xf numFmtId="0" fontId="12" fillId="0" borderId="0" xfId="0" applyFont="1" applyFill="1" applyBorder="1"/>
    <xf numFmtId="0" fontId="6" fillId="0" borderId="0" xfId="0" quotePrefix="1" applyNumberFormat="1" applyFont="1" applyFill="1" applyBorder="1" applyAlignment="1">
      <alignment horizontal="left"/>
    </xf>
    <xf numFmtId="0" fontId="7" fillId="0" borderId="0" xfId="0" applyNumberFormat="1" applyFont="1" applyFill="1" applyBorder="1" applyAlignment="1">
      <alignment horizontal="left"/>
    </xf>
    <xf numFmtId="0" fontId="7" fillId="0" borderId="0" xfId="0" applyNumberFormat="1" applyFont="1" applyFill="1" applyBorder="1" applyAlignment="1"/>
    <xf numFmtId="0" fontId="6" fillId="0" borderId="0" xfId="0" applyNumberFormat="1" applyFont="1" applyFill="1" applyAlignment="1"/>
    <xf numFmtId="0" fontId="7" fillId="0" borderId="0" xfId="0" applyNumberFormat="1" applyFont="1" applyFill="1" applyAlignment="1"/>
    <xf numFmtId="0" fontId="9" fillId="24" borderId="0" xfId="0" applyNumberFormat="1" applyFont="1" applyFill="1" applyBorder="1" applyAlignment="1">
      <alignment horizontal="left"/>
    </xf>
    <xf numFmtId="0" fontId="15" fillId="24" borderId="0" xfId="0" applyNumberFormat="1" applyFont="1" applyFill="1" applyBorder="1" applyAlignment="1">
      <alignment horizontal="left"/>
    </xf>
    <xf numFmtId="0" fontId="15" fillId="0" borderId="0" xfId="0" applyNumberFormat="1" applyFont="1" applyFill="1" applyBorder="1" applyAlignment="1"/>
    <xf numFmtId="17" fontId="16" fillId="0" borderId="0" xfId="0" quotePrefix="1" applyNumberFormat="1" applyFont="1" applyFill="1" applyBorder="1" applyAlignment="1">
      <alignment horizontal="center" wrapText="1"/>
    </xf>
    <xf numFmtId="17" fontId="16" fillId="0" borderId="10" xfId="0" quotePrefix="1" applyNumberFormat="1" applyFont="1" applyFill="1" applyBorder="1" applyAlignment="1">
      <alignment horizontal="center" wrapText="1"/>
    </xf>
    <xf numFmtId="17" fontId="16" fillId="0" borderId="0" xfId="0" applyNumberFormat="1" applyFont="1" applyFill="1" applyBorder="1" applyAlignment="1">
      <alignment horizontal="center" wrapText="1"/>
    </xf>
    <xf numFmtId="0" fontId="15" fillId="0" borderId="0" xfId="0" applyNumberFormat="1" applyFont="1" applyFill="1"/>
    <xf numFmtId="165" fontId="14" fillId="0" borderId="0" xfId="42" applyFont="1" applyFill="1" applyBorder="1"/>
    <xf numFmtId="0" fontId="15" fillId="0" borderId="0" xfId="0" applyNumberFormat="1" applyFont="1" applyFill="1" applyBorder="1" applyAlignment="1">
      <alignment horizontal="right"/>
    </xf>
    <xf numFmtId="165" fontId="14" fillId="0" borderId="10" xfId="42" applyNumberFormat="1" applyFont="1" applyFill="1" applyBorder="1"/>
    <xf numFmtId="165" fontId="14" fillId="0" borderId="10" xfId="42" applyFont="1" applyFill="1" applyBorder="1"/>
    <xf numFmtId="0" fontId="9" fillId="0" borderId="0" xfId="0" quotePrefix="1" applyNumberFormat="1" applyFont="1" applyFill="1" applyBorder="1" applyAlignment="1">
      <alignment horizontal="left"/>
    </xf>
    <xf numFmtId="0" fontId="9" fillId="0" borderId="0" xfId="0" applyNumberFormat="1" applyFont="1" applyFill="1" applyBorder="1" applyAlignment="1">
      <alignment horizontal="left"/>
    </xf>
    <xf numFmtId="172" fontId="11" fillId="0" borderId="0" xfId="42" applyNumberFormat="1" applyFont="1" applyFill="1" applyBorder="1"/>
    <xf numFmtId="10" fontId="11" fillId="0" borderId="0" xfId="44" applyNumberFormat="1" applyFont="1" applyFill="1" applyBorder="1" applyAlignment="1">
      <alignment horizontal="right"/>
    </xf>
    <xf numFmtId="165" fontId="11" fillId="0" borderId="0" xfId="42" applyFont="1" applyFill="1" applyBorder="1" applyAlignment="1">
      <alignment horizontal="right"/>
    </xf>
    <xf numFmtId="165" fontId="11" fillId="0" borderId="0" xfId="42" applyFont="1" applyFill="1" applyBorder="1" applyAlignment="1">
      <alignment horizontal="center"/>
    </xf>
    <xf numFmtId="170" fontId="6" fillId="0" borderId="0" xfId="44" applyNumberFormat="1" applyFont="1" applyFill="1"/>
    <xf numFmtId="165" fontId="6" fillId="0" borderId="0" xfId="0" applyNumberFormat="1" applyFont="1" applyFill="1" applyBorder="1"/>
    <xf numFmtId="0" fontId="6" fillId="0" borderId="0" xfId="0" applyNumberFormat="1" applyFont="1" applyFill="1" applyAlignment="1">
      <alignment horizontal="right"/>
    </xf>
    <xf numFmtId="0" fontId="13" fillId="0" borderId="0" xfId="0" applyNumberFormat="1" applyFont="1" applyFill="1" applyBorder="1" applyAlignment="1">
      <alignment horizontal="center" wrapText="1"/>
    </xf>
    <xf numFmtId="0" fontId="13" fillId="0" borderId="0" xfId="0" applyNumberFormat="1" applyFont="1" applyFill="1" applyBorder="1" applyAlignment="1">
      <alignment horizontal="center"/>
    </xf>
    <xf numFmtId="165" fontId="11" fillId="0" borderId="14" xfId="42" applyNumberFormat="1" applyFont="1" applyFill="1" applyBorder="1"/>
    <xf numFmtId="10" fontId="11" fillId="0" borderId="0" xfId="44" applyNumberFormat="1" applyFont="1" applyFill="1" applyBorder="1"/>
    <xf numFmtId="167" fontId="10" fillId="0" borderId="0" xfId="0" applyNumberFormat="1" applyFont="1" applyFill="1" applyBorder="1"/>
    <xf numFmtId="0" fontId="6" fillId="0" borderId="0" xfId="0" applyNumberFormat="1" applyFont="1" applyFill="1" applyBorder="1" applyAlignment="1">
      <alignment horizontal="right"/>
    </xf>
    <xf numFmtId="0" fontId="42" fillId="0" borderId="0" xfId="0" quotePrefix="1" applyNumberFormat="1" applyFont="1" applyFill="1" applyBorder="1" applyAlignment="1">
      <alignment horizontal="left"/>
    </xf>
    <xf numFmtId="0" fontId="7" fillId="0" borderId="0" xfId="0" applyNumberFormat="1" applyFont="1" applyFill="1" applyBorder="1" applyAlignment="1">
      <alignment horizontal="center"/>
    </xf>
    <xf numFmtId="0" fontId="9" fillId="24" borderId="0" xfId="0" quotePrefix="1" applyNumberFormat="1" applyFont="1" applyFill="1" applyBorder="1" applyAlignment="1">
      <alignment horizontal="left" vertical="center"/>
    </xf>
    <xf numFmtId="165" fontId="11" fillId="0" borderId="15" xfId="42" applyFont="1" applyFill="1" applyBorder="1"/>
    <xf numFmtId="171" fontId="11" fillId="0" borderId="0" xfId="42" applyNumberFormat="1" applyFont="1" applyFill="1" applyBorder="1"/>
    <xf numFmtId="0" fontId="9" fillId="24" borderId="0" xfId="0" applyNumberFormat="1" applyFont="1" applyFill="1" applyBorder="1" applyAlignment="1">
      <alignment horizontal="left" vertical="center"/>
    </xf>
    <xf numFmtId="0" fontId="6" fillId="0" borderId="16" xfId="0" applyNumberFormat="1" applyFont="1" applyFill="1" applyBorder="1" applyAlignment="1">
      <alignment horizontal="left"/>
    </xf>
    <xf numFmtId="0" fontId="6" fillId="0" borderId="16" xfId="0" applyNumberFormat="1" applyFont="1" applyFill="1" applyBorder="1" applyAlignment="1">
      <alignment horizontal="centerContinuous"/>
    </xf>
    <xf numFmtId="0" fontId="6" fillId="0" borderId="16" xfId="0" applyNumberFormat="1" applyFont="1" applyFill="1" applyBorder="1" applyAlignment="1"/>
    <xf numFmtId="0" fontId="5" fillId="0" borderId="16" xfId="0" applyNumberFormat="1" applyFont="1" applyFill="1" applyBorder="1" applyAlignment="1">
      <alignment horizontal="left"/>
    </xf>
    <xf numFmtId="0" fontId="5" fillId="0" borderId="16" xfId="0" applyNumberFormat="1" applyFont="1" applyFill="1" applyBorder="1" applyAlignment="1">
      <alignment horizontal="centerContinuous"/>
    </xf>
    <xf numFmtId="0" fontId="5" fillId="0" borderId="16" xfId="0" applyNumberFormat="1" applyFont="1" applyFill="1" applyBorder="1" applyAlignment="1"/>
    <xf numFmtId="0" fontId="8" fillId="0" borderId="16" xfId="0" quotePrefix="1" applyNumberFormat="1" applyFont="1" applyFill="1" applyBorder="1" applyAlignment="1">
      <alignment horizontal="left"/>
    </xf>
    <xf numFmtId="170" fontId="6" fillId="0" borderId="0" xfId="44" applyNumberFormat="1" applyFont="1" applyFill="1" applyBorder="1" applyAlignment="1">
      <alignment horizontal="center"/>
    </xf>
    <xf numFmtId="165" fontId="11" fillId="0" borderId="0" xfId="42" applyNumberFormat="1" applyFont="1" applyFill="1" applyBorder="1" applyAlignment="1"/>
    <xf numFmtId="165" fontId="11" fillId="0" borderId="0" xfId="42" applyFont="1" applyFill="1" applyBorder="1" applyAlignment="1"/>
    <xf numFmtId="0" fontId="6" fillId="0" borderId="0" xfId="0" quotePrefix="1" applyNumberFormat="1" applyFont="1" applyFill="1" applyAlignment="1">
      <alignment horizontal="left" vertical="top" wrapText="1"/>
    </xf>
    <xf numFmtId="0" fontId="11" fillId="0" borderId="0" xfId="0" applyFont="1" applyAlignment="1">
      <alignment wrapText="1"/>
    </xf>
    <xf numFmtId="0" fontId="44" fillId="0" borderId="0" xfId="0" quotePrefix="1" applyNumberFormat="1" applyFont="1" applyFill="1" applyAlignment="1">
      <alignment horizontal="left"/>
    </xf>
    <xf numFmtId="0" fontId="12" fillId="0" borderId="0" xfId="0" applyFont="1" applyFill="1" applyBorder="1" applyAlignment="1">
      <alignment horizontal="center"/>
    </xf>
    <xf numFmtId="0" fontId="45" fillId="0" borderId="0" xfId="0" applyNumberFormat="1" applyFont="1" applyFill="1" applyBorder="1" applyAlignment="1">
      <alignment horizontal="center"/>
    </xf>
    <xf numFmtId="165" fontId="6" fillId="0" borderId="0" xfId="0" applyNumberFormat="1" applyFont="1" applyFill="1" applyBorder="1" applyAlignment="1"/>
    <xf numFmtId="165" fontId="29" fillId="0" borderId="0" xfId="42" applyFont="1" applyFill="1" applyBorder="1"/>
    <xf numFmtId="174" fontId="11" fillId="0" borderId="0" xfId="42" applyNumberFormat="1" applyFont="1" applyFill="1" applyBorder="1"/>
    <xf numFmtId="165" fontId="10" fillId="0" borderId="0" xfId="42" applyFont="1" applyFill="1" applyBorder="1"/>
    <xf numFmtId="37" fontId="11" fillId="0" borderId="0" xfId="42" applyNumberFormat="1" applyFont="1" applyFill="1" applyBorder="1"/>
    <xf numFmtId="165" fontId="46" fillId="0" borderId="0" xfId="42" applyFont="1" applyFill="1" applyBorder="1" applyAlignment="1">
      <alignment horizontal="center"/>
    </xf>
    <xf numFmtId="172" fontId="47" fillId="0" borderId="0" xfId="42" applyNumberFormat="1" applyFont="1" applyFill="1" applyBorder="1" applyAlignment="1">
      <alignment horizontal="center"/>
    </xf>
    <xf numFmtId="170" fontId="6" fillId="0" borderId="0" xfId="44" applyNumberFormat="1" applyFont="1" applyFill="1" applyBorder="1"/>
    <xf numFmtId="0" fontId="44" fillId="0" borderId="0" xfId="0" quotePrefix="1" applyNumberFormat="1" applyFont="1" applyFill="1" applyAlignment="1">
      <alignment horizontal="left" vertical="top"/>
    </xf>
    <xf numFmtId="0" fontId="48" fillId="0" borderId="0" xfId="0" applyFont="1" applyBorder="1" applyAlignment="1">
      <alignment horizontal="center"/>
    </xf>
    <xf numFmtId="0" fontId="5" fillId="0" borderId="11" xfId="0" applyFont="1" applyBorder="1" applyAlignment="1">
      <alignment horizontal="center"/>
    </xf>
    <xf numFmtId="0" fontId="49" fillId="0" borderId="0" xfId="0" applyFont="1" applyBorder="1" applyAlignment="1">
      <alignment horizontal="center"/>
    </xf>
    <xf numFmtId="0" fontId="5" fillId="0" borderId="0" xfId="0" applyFont="1" applyBorder="1" applyAlignment="1">
      <alignment horizontal="center"/>
    </xf>
    <xf numFmtId="165" fontId="8" fillId="0" borderId="15" xfId="42" applyFont="1" applyFill="1" applyBorder="1" applyAlignment="1">
      <alignment horizontal="center"/>
    </xf>
    <xf numFmtId="0" fontId="16" fillId="0" borderId="0" xfId="0" quotePrefix="1" applyNumberFormat="1" applyFont="1" applyFill="1" applyBorder="1" applyAlignment="1">
      <alignment horizontal="left"/>
    </xf>
    <xf numFmtId="0" fontId="0" fillId="0" borderId="0" xfId="0" applyAlignment="1">
      <alignment horizontal="left" vertical="top" wrapText="1"/>
    </xf>
    <xf numFmtId="0" fontId="0" fillId="0" borderId="0" xfId="0" applyAlignment="1">
      <alignment horizontal="left"/>
    </xf>
    <xf numFmtId="0" fontId="50" fillId="0" borderId="0" xfId="0" applyFont="1" applyAlignment="1">
      <alignment horizontal="left"/>
    </xf>
    <xf numFmtId="43" fontId="6" fillId="0" borderId="0" xfId="28" applyFont="1" applyFill="1"/>
    <xf numFmtId="0" fontId="12" fillId="0" borderId="19" xfId="0" applyFont="1" applyFill="1" applyBorder="1"/>
    <xf numFmtId="165" fontId="11" fillId="0" borderId="19" xfId="42" applyFont="1" applyFill="1" applyBorder="1"/>
    <xf numFmtId="165" fontId="11" fillId="0" borderId="20" xfId="42" applyFont="1" applyFill="1" applyBorder="1"/>
    <xf numFmtId="165" fontId="11" fillId="0" borderId="21" xfId="42" applyFont="1" applyFill="1" applyBorder="1"/>
    <xf numFmtId="0" fontId="15" fillId="0" borderId="19" xfId="0" applyNumberFormat="1" applyFont="1" applyFill="1" applyBorder="1" applyAlignment="1">
      <alignment horizontal="left"/>
    </xf>
    <xf numFmtId="165" fontId="11" fillId="0" borderId="18" xfId="42" applyFont="1" applyFill="1" applyBorder="1"/>
    <xf numFmtId="165" fontId="14" fillId="0" borderId="19" xfId="42" applyFont="1" applyFill="1" applyBorder="1"/>
    <xf numFmtId="165" fontId="11" fillId="0" borderId="19" xfId="42" applyNumberFormat="1" applyFont="1" applyFill="1" applyBorder="1"/>
    <xf numFmtId="165" fontId="19" fillId="0" borderId="19" xfId="42" applyFont="1" applyFill="1" applyBorder="1" applyAlignment="1">
      <alignment horizontal="center" vertical="top"/>
    </xf>
    <xf numFmtId="0" fontId="0" fillId="25" borderId="0" xfId="0" applyFill="1"/>
    <xf numFmtId="0" fontId="0" fillId="25" borderId="0" xfId="0" quotePrefix="1" applyFill="1" applyAlignment="1">
      <alignment horizontal="left"/>
    </xf>
    <xf numFmtId="9" fontId="51" fillId="25" borderId="0" xfId="0" applyNumberFormat="1" applyFont="1" applyFill="1"/>
    <xf numFmtId="167" fontId="11" fillId="0" borderId="0" xfId="44" applyNumberFormat="1" applyFont="1" applyFill="1" applyBorder="1" applyAlignment="1">
      <alignment horizontal="center"/>
    </xf>
    <xf numFmtId="167" fontId="11" fillId="0" borderId="0" xfId="42" applyNumberFormat="1" applyFont="1" applyFill="1" applyBorder="1" applyAlignment="1">
      <alignment horizontal="center"/>
    </xf>
    <xf numFmtId="167" fontId="11" fillId="0" borderId="0" xfId="0" applyNumberFormat="1" applyFont="1" applyFill="1"/>
    <xf numFmtId="167" fontId="14" fillId="0" borderId="0" xfId="0" applyNumberFormat="1" applyFont="1" applyFill="1" applyBorder="1" applyAlignment="1">
      <alignment horizontal="left"/>
    </xf>
    <xf numFmtId="167" fontId="12" fillId="0" borderId="0" xfId="0" applyNumberFormat="1" applyFont="1" applyFill="1" applyBorder="1"/>
    <xf numFmtId="177" fontId="11" fillId="0" borderId="0" xfId="42" applyNumberFormat="1" applyFont="1" applyFill="1" applyBorder="1"/>
    <xf numFmtId="178" fontId="11" fillId="0" borderId="0" xfId="42" applyNumberFormat="1" applyFont="1" applyFill="1" applyBorder="1"/>
    <xf numFmtId="177" fontId="11" fillId="0" borderId="19" xfId="42" applyNumberFormat="1" applyFont="1" applyFill="1" applyBorder="1"/>
    <xf numFmtId="178" fontId="11" fillId="0" borderId="13" xfId="42" applyNumberFormat="1" applyFont="1" applyFill="1" applyBorder="1"/>
    <xf numFmtId="178" fontId="11" fillId="0" borderId="22" xfId="42" applyNumberFormat="1" applyFont="1" applyFill="1" applyBorder="1"/>
    <xf numFmtId="178" fontId="11" fillId="0" borderId="19" xfId="42" applyNumberFormat="1" applyFont="1" applyFill="1" applyBorder="1"/>
    <xf numFmtId="177" fontId="11" fillId="0" borderId="13" xfId="42" applyNumberFormat="1" applyFont="1" applyFill="1" applyBorder="1"/>
    <xf numFmtId="177" fontId="11" fillId="0" borderId="22" xfId="42" applyNumberFormat="1" applyFont="1" applyFill="1" applyBorder="1"/>
    <xf numFmtId="180" fontId="11" fillId="0" borderId="0" xfId="42" applyNumberFormat="1" applyFont="1" applyFill="1" applyBorder="1"/>
    <xf numFmtId="177" fontId="11" fillId="0" borderId="10" xfId="42" applyNumberFormat="1" applyFont="1" applyFill="1" applyBorder="1"/>
    <xf numFmtId="177" fontId="6" fillId="0" borderId="0" xfId="0" applyNumberFormat="1" applyFont="1" applyFill="1"/>
    <xf numFmtId="177" fontId="6" fillId="0" borderId="10" xfId="0" applyNumberFormat="1" applyFont="1" applyFill="1" applyBorder="1"/>
    <xf numFmtId="178" fontId="11" fillId="0" borderId="10" xfId="42" applyNumberFormat="1" applyFont="1" applyFill="1" applyBorder="1"/>
    <xf numFmtId="178" fontId="6" fillId="0" borderId="10" xfId="0" applyNumberFormat="1" applyFont="1" applyFill="1" applyBorder="1"/>
    <xf numFmtId="177" fontId="6" fillId="0" borderId="0" xfId="0" applyNumberFormat="1" applyFont="1" applyFill="1" applyBorder="1"/>
    <xf numFmtId="177" fontId="5" fillId="0" borderId="10" xfId="0" quotePrefix="1" applyNumberFormat="1" applyFont="1" applyFill="1" applyBorder="1" applyAlignment="1">
      <alignment horizontal="center" wrapText="1"/>
    </xf>
    <xf numFmtId="177" fontId="6" fillId="0" borderId="0" xfId="0" applyNumberFormat="1" applyFont="1" applyFill="1" applyBorder="1" applyAlignment="1"/>
    <xf numFmtId="17" fontId="5" fillId="0" borderId="23" xfId="0" quotePrefix="1" applyNumberFormat="1" applyFont="1" applyFill="1" applyBorder="1" applyAlignment="1">
      <alignment horizontal="center" wrapText="1"/>
    </xf>
    <xf numFmtId="178" fontId="12" fillId="0" borderId="10" xfId="0" applyNumberFormat="1" applyFont="1" applyFill="1" applyBorder="1"/>
    <xf numFmtId="178" fontId="6" fillId="0" borderId="0" xfId="0" applyNumberFormat="1" applyFont="1" applyFill="1" applyBorder="1"/>
    <xf numFmtId="177" fontId="6" fillId="0" borderId="13" xfId="0" applyNumberFormat="1" applyFont="1" applyFill="1" applyBorder="1"/>
    <xf numFmtId="170" fontId="5" fillId="0" borderId="0" xfId="44" applyNumberFormat="1" applyFont="1" applyFill="1" applyBorder="1" applyAlignment="1">
      <alignment horizontal="centerContinuous"/>
    </xf>
    <xf numFmtId="170" fontId="6" fillId="0" borderId="16" xfId="44" applyNumberFormat="1" applyFont="1" applyFill="1" applyBorder="1" applyAlignment="1">
      <alignment horizontal="centerContinuous"/>
    </xf>
    <xf numFmtId="170" fontId="6" fillId="0" borderId="12" xfId="44" applyNumberFormat="1" applyFont="1" applyFill="1" applyBorder="1"/>
    <xf numFmtId="0" fontId="5" fillId="0" borderId="0" xfId="0" applyNumberFormat="1" applyFont="1" applyFill="1" applyBorder="1" applyAlignment="1">
      <alignment horizontal="center"/>
    </xf>
    <xf numFmtId="0" fontId="5" fillId="0" borderId="16" xfId="0" applyNumberFormat="1" applyFont="1" applyFill="1" applyBorder="1" applyAlignment="1">
      <alignment horizontal="center"/>
    </xf>
    <xf numFmtId="0" fontId="52" fillId="0" borderId="0" xfId="0" applyNumberFormat="1" applyFont="1" applyFill="1"/>
    <xf numFmtId="0" fontId="53" fillId="0" borderId="0" xfId="0" applyNumberFormat="1" applyFont="1" applyFill="1" applyAlignment="1">
      <alignment horizontal="center"/>
    </xf>
    <xf numFmtId="0" fontId="52" fillId="0" borderId="0" xfId="0" applyNumberFormat="1" applyFont="1" applyFill="1" applyAlignment="1">
      <alignment horizontal="center"/>
    </xf>
    <xf numFmtId="0" fontId="52" fillId="0" borderId="0" xfId="0" quotePrefix="1" applyNumberFormat="1" applyFont="1" applyFill="1" applyAlignment="1">
      <alignment horizontal="center"/>
    </xf>
    <xf numFmtId="16" fontId="52" fillId="0" borderId="0" xfId="0" quotePrefix="1" applyNumberFormat="1" applyFont="1" applyFill="1" applyAlignment="1">
      <alignment horizontal="center"/>
    </xf>
    <xf numFmtId="0" fontId="0" fillId="0" borderId="15" xfId="0" applyBorder="1"/>
    <xf numFmtId="0" fontId="52" fillId="0" borderId="0" xfId="0" quotePrefix="1" applyNumberFormat="1" applyFont="1" applyFill="1" applyAlignment="1">
      <alignment horizontal="left"/>
    </xf>
    <xf numFmtId="0" fontId="14" fillId="0" borderId="0" xfId="0" applyNumberFormat="1" applyFont="1" applyFill="1" applyBorder="1" applyAlignment="1">
      <alignment horizontal="left"/>
    </xf>
    <xf numFmtId="165" fontId="11" fillId="0" borderId="12" xfId="42" applyFont="1" applyFill="1" applyBorder="1" applyAlignment="1">
      <alignment horizontal="center"/>
    </xf>
    <xf numFmtId="0" fontId="6" fillId="0" borderId="0" xfId="0" quotePrefix="1" applyNumberFormat="1" applyFont="1" applyFill="1" applyBorder="1" applyAlignment="1">
      <alignment horizontal="fill"/>
    </xf>
    <xf numFmtId="165" fontId="11" fillId="0" borderId="24" xfId="42" applyFont="1" applyFill="1" applyBorder="1"/>
    <xf numFmtId="165" fontId="11" fillId="0" borderId="25" xfId="42" applyFont="1" applyFill="1" applyBorder="1"/>
    <xf numFmtId="165" fontId="19" fillId="0" borderId="0" xfId="42" applyFont="1" applyFill="1" applyBorder="1" applyAlignment="1">
      <alignment horizontal="center" vertical="top"/>
    </xf>
    <xf numFmtId="169" fontId="11" fillId="0" borderId="14" xfId="28" applyNumberFormat="1" applyFont="1" applyFill="1" applyBorder="1"/>
    <xf numFmtId="165" fontId="11" fillId="0" borderId="11" xfId="42" applyNumberFormat="1" applyFont="1" applyFill="1" applyBorder="1"/>
    <xf numFmtId="0" fontId="12" fillId="0" borderId="0" xfId="0" applyFont="1" applyAlignment="1">
      <alignment horizontal="left" vertical="top" wrapText="1"/>
    </xf>
    <xf numFmtId="0" fontId="11" fillId="0" borderId="0" xfId="0" applyFont="1" applyBorder="1" applyAlignment="1">
      <alignment wrapText="1"/>
    </xf>
    <xf numFmtId="165" fontId="11" fillId="0" borderId="0" xfId="42" quotePrefix="1" applyFont="1" applyFill="1" applyBorder="1" applyAlignment="1">
      <alignment horizontal="center"/>
    </xf>
    <xf numFmtId="181" fontId="11" fillId="0" borderId="0" xfId="42" applyNumberFormat="1" applyFont="1" applyFill="1" applyBorder="1"/>
    <xf numFmtId="179" fontId="11" fillId="0" borderId="0" xfId="42" applyNumberFormat="1" applyFont="1" applyFill="1" applyBorder="1"/>
    <xf numFmtId="179" fontId="11" fillId="0" borderId="13" xfId="42" applyNumberFormat="1" applyFont="1" applyFill="1" applyBorder="1"/>
    <xf numFmtId="171" fontId="11" fillId="0" borderId="19" xfId="42" applyNumberFormat="1" applyFont="1" applyFill="1" applyBorder="1"/>
    <xf numFmtId="181" fontId="11" fillId="0" borderId="13" xfId="42" applyNumberFormat="1" applyFont="1" applyFill="1" applyBorder="1"/>
    <xf numFmtId="0" fontId="7" fillId="0" borderId="26" xfId="0" quotePrefix="1" applyNumberFormat="1" applyFont="1" applyFill="1" applyBorder="1" applyAlignment="1">
      <alignment horizontal="right"/>
    </xf>
    <xf numFmtId="0" fontId="6" fillId="0" borderId="26" xfId="0" applyNumberFormat="1" applyFont="1" applyFill="1" applyBorder="1"/>
    <xf numFmtId="0" fontId="7" fillId="0" borderId="26" xfId="0" quotePrefix="1" applyNumberFormat="1" applyFont="1" applyFill="1" applyBorder="1" applyAlignment="1">
      <alignment horizontal="centerContinuous"/>
    </xf>
    <xf numFmtId="9" fontId="6" fillId="0" borderId="0" xfId="44" applyFont="1" applyFill="1" applyAlignment="1"/>
    <xf numFmtId="177" fontId="6" fillId="0" borderId="0" xfId="0" applyNumberFormat="1" applyFont="1" applyFill="1" applyAlignment="1">
      <alignment horizontal="right"/>
    </xf>
    <xf numFmtId="0" fontId="15" fillId="0" borderId="0" xfId="0" applyNumberFormat="1" applyFont="1" applyFill="1" applyAlignment="1">
      <alignment horizontal="right"/>
    </xf>
    <xf numFmtId="17" fontId="5" fillId="0" borderId="26" xfId="0" quotePrefix="1" applyNumberFormat="1" applyFont="1" applyFill="1" applyBorder="1" applyAlignment="1">
      <alignment horizontal="right" wrapText="1"/>
    </xf>
    <xf numFmtId="17" fontId="16" fillId="0" borderId="26" xfId="0" quotePrefix="1" applyNumberFormat="1" applyFont="1" applyFill="1" applyBorder="1" applyAlignment="1">
      <alignment horizontal="right" wrapText="1"/>
    </xf>
    <xf numFmtId="177" fontId="11" fillId="0" borderId="26" xfId="42" applyNumberFormat="1" applyFont="1" applyFill="1" applyBorder="1" applyAlignment="1">
      <alignment horizontal="right"/>
    </xf>
    <xf numFmtId="0" fontId="12" fillId="0" borderId="26" xfId="0" applyFont="1" applyFill="1" applyBorder="1" applyAlignment="1">
      <alignment horizontal="right"/>
    </xf>
    <xf numFmtId="165" fontId="11" fillId="0" borderId="26" xfId="42" applyFont="1" applyFill="1" applyBorder="1" applyAlignment="1">
      <alignment horizontal="right"/>
    </xf>
    <xf numFmtId="165" fontId="14" fillId="0" borderId="26" xfId="42" applyFont="1" applyFill="1" applyBorder="1" applyAlignment="1">
      <alignment horizontal="right"/>
    </xf>
    <xf numFmtId="0" fontId="6" fillId="0" borderId="26" xfId="0" applyNumberFormat="1" applyFont="1" applyFill="1" applyBorder="1" applyAlignment="1">
      <alignment horizontal="right"/>
    </xf>
    <xf numFmtId="171" fontId="11" fillId="0" borderId="26" xfId="42" applyNumberFormat="1" applyFont="1" applyFill="1" applyBorder="1" applyAlignment="1">
      <alignment horizontal="right"/>
    </xf>
    <xf numFmtId="165" fontId="14" fillId="0" borderId="26" xfId="42" applyNumberFormat="1" applyFont="1" applyFill="1" applyBorder="1" applyAlignment="1">
      <alignment horizontal="right"/>
    </xf>
    <xf numFmtId="166" fontId="6" fillId="0" borderId="26" xfId="28" applyNumberFormat="1" applyFont="1" applyFill="1" applyBorder="1" applyAlignment="1">
      <alignment horizontal="right"/>
    </xf>
    <xf numFmtId="177" fontId="6" fillId="0" borderId="26" xfId="0" applyNumberFormat="1" applyFont="1" applyFill="1" applyBorder="1" applyAlignment="1">
      <alignment horizontal="right"/>
    </xf>
    <xf numFmtId="0" fontId="6" fillId="0" borderId="26" xfId="0" applyNumberFormat="1" applyFont="1" applyFill="1" applyBorder="1" applyAlignment="1"/>
    <xf numFmtId="0" fontId="15" fillId="0" borderId="26" xfId="0" applyNumberFormat="1" applyFont="1" applyFill="1" applyBorder="1" applyAlignment="1">
      <alignment horizontal="left"/>
    </xf>
    <xf numFmtId="178" fontId="11" fillId="0" borderId="0" xfId="42" applyNumberFormat="1" applyFont="1" applyFill="1" applyBorder="1" applyAlignment="1">
      <alignment horizontal="right"/>
    </xf>
    <xf numFmtId="0" fontId="11" fillId="0" borderId="0" xfId="0" applyNumberFormat="1" applyFont="1" applyFill="1" applyBorder="1" applyAlignment="1">
      <alignment horizontal="right"/>
    </xf>
    <xf numFmtId="171" fontId="11" fillId="0" borderId="12" xfId="42" applyNumberFormat="1" applyFont="1" applyFill="1" applyBorder="1"/>
    <xf numFmtId="169" fontId="11" fillId="0" borderId="0" xfId="28" applyNumberFormat="1" applyFont="1" applyFill="1" applyBorder="1"/>
    <xf numFmtId="0" fontId="15" fillId="0" borderId="10" xfId="0" applyNumberFormat="1" applyFont="1" applyFill="1" applyBorder="1" applyAlignment="1">
      <alignment horizontal="left"/>
    </xf>
    <xf numFmtId="177" fontId="11" fillId="0" borderId="27" xfId="42" applyNumberFormat="1" applyFont="1" applyFill="1" applyBorder="1"/>
    <xf numFmtId="0" fontId="15" fillId="0" borderId="10" xfId="0" applyNumberFormat="1" applyFont="1" applyFill="1" applyBorder="1" applyAlignment="1">
      <alignment horizontal="right"/>
    </xf>
    <xf numFmtId="0" fontId="54" fillId="0" borderId="0" xfId="0" applyFont="1" applyAlignment="1">
      <alignment horizontal="centerContinuous"/>
    </xf>
    <xf numFmtId="0" fontId="44" fillId="0" borderId="0" xfId="0" quotePrefix="1" applyNumberFormat="1" applyFont="1" applyFill="1" applyBorder="1" applyAlignment="1">
      <alignment horizontal="center"/>
    </xf>
    <xf numFmtId="0" fontId="0" fillId="0" borderId="0" xfId="0" applyAlignment="1"/>
    <xf numFmtId="168" fontId="11" fillId="0" borderId="0" xfId="42" applyNumberFormat="1" applyFont="1" applyFill="1" applyBorder="1" applyAlignment="1">
      <alignment horizontal="center"/>
    </xf>
    <xf numFmtId="168" fontId="11" fillId="0" borderId="0" xfId="44" applyNumberFormat="1" applyFont="1" applyFill="1" applyBorder="1" applyAlignment="1">
      <alignment horizontal="center"/>
    </xf>
    <xf numFmtId="168" fontId="11" fillId="0" borderId="13" xfId="44" applyNumberFormat="1" applyFont="1" applyFill="1" applyBorder="1" applyAlignment="1">
      <alignment horizontal="center"/>
    </xf>
    <xf numFmtId="168" fontId="11" fillId="0" borderId="0" xfId="0" applyNumberFormat="1" applyFont="1" applyFill="1" applyBorder="1"/>
    <xf numFmtId="168" fontId="11" fillId="0" borderId="13" xfId="42" applyNumberFormat="1" applyFont="1" applyFill="1" applyBorder="1" applyAlignment="1">
      <alignment horizontal="center"/>
    </xf>
    <xf numFmtId="168" fontId="11" fillId="0" borderId="12" xfId="42" applyNumberFormat="1" applyFont="1" applyFill="1" applyBorder="1" applyAlignment="1">
      <alignment horizontal="center"/>
    </xf>
    <xf numFmtId="168" fontId="10" fillId="0" borderId="0" xfId="0" applyNumberFormat="1" applyFont="1" applyFill="1" applyBorder="1" applyAlignment="1">
      <alignment horizontal="center"/>
    </xf>
    <xf numFmtId="168" fontId="16" fillId="0" borderId="0" xfId="0" applyNumberFormat="1" applyFont="1" applyFill="1" applyBorder="1" applyAlignment="1">
      <alignment horizontal="center" wrapText="1"/>
    </xf>
    <xf numFmtId="168" fontId="10" fillId="0" borderId="0" xfId="42" applyNumberFormat="1" applyFont="1" applyFill="1" applyBorder="1" applyAlignment="1">
      <alignment horizontal="center"/>
    </xf>
    <xf numFmtId="168" fontId="11" fillId="0" borderId="14" xfId="42" applyNumberFormat="1" applyFont="1" applyFill="1" applyBorder="1" applyAlignment="1">
      <alignment horizontal="center"/>
    </xf>
    <xf numFmtId="168" fontId="10" fillId="0" borderId="0" xfId="0" applyNumberFormat="1" applyFont="1" applyFill="1" applyAlignment="1">
      <alignment horizontal="center"/>
    </xf>
    <xf numFmtId="168" fontId="11" fillId="0" borderId="11" xfId="42" applyNumberFormat="1" applyFont="1" applyFill="1" applyBorder="1" applyAlignment="1">
      <alignment horizontal="center"/>
    </xf>
    <xf numFmtId="168" fontId="20" fillId="0" borderId="0" xfId="0" applyNumberFormat="1" applyFont="1" applyFill="1" applyBorder="1" applyAlignment="1">
      <alignment horizontal="center"/>
    </xf>
    <xf numFmtId="168" fontId="18" fillId="0" borderId="0" xfId="0" applyNumberFormat="1" applyFont="1" applyFill="1" applyAlignment="1">
      <alignment horizontal="center"/>
    </xf>
    <xf numFmtId="168" fontId="6" fillId="0" borderId="0" xfId="0" applyNumberFormat="1" applyFont="1" applyFill="1"/>
    <xf numFmtId="168" fontId="7" fillId="0" borderId="0" xfId="0" applyNumberFormat="1" applyFont="1" applyFill="1" applyBorder="1" applyAlignment="1">
      <alignment horizontal="centerContinuous"/>
    </xf>
    <xf numFmtId="168" fontId="5" fillId="0" borderId="0" xfId="0" quotePrefix="1" applyNumberFormat="1" applyFont="1" applyFill="1" applyBorder="1" applyAlignment="1">
      <alignment horizontal="center" wrapText="1"/>
    </xf>
    <xf numFmtId="168" fontId="6" fillId="0" borderId="0" xfId="0" applyNumberFormat="1" applyFont="1" applyFill="1" applyBorder="1"/>
    <xf numFmtId="168" fontId="11" fillId="0" borderId="0" xfId="0" applyNumberFormat="1" applyFont="1" applyFill="1" applyBorder="1" applyAlignment="1">
      <alignment horizontal="center"/>
    </xf>
    <xf numFmtId="168" fontId="11" fillId="0" borderId="12" xfId="44" applyNumberFormat="1" applyFont="1" applyFill="1" applyBorder="1" applyAlignment="1">
      <alignment horizontal="center"/>
    </xf>
    <xf numFmtId="168" fontId="5" fillId="0" borderId="0" xfId="0" applyNumberFormat="1" applyFont="1" applyFill="1" applyBorder="1" applyAlignment="1">
      <alignment horizontal="center" wrapText="1"/>
    </xf>
    <xf numFmtId="180" fontId="11" fillId="0" borderId="13" xfId="42" applyNumberFormat="1" applyFont="1" applyFill="1" applyBorder="1"/>
    <xf numFmtId="178" fontId="11" fillId="0" borderId="14" xfId="42" applyNumberFormat="1" applyFont="1" applyFill="1" applyBorder="1"/>
    <xf numFmtId="0" fontId="0" fillId="0" borderId="0" xfId="0" applyBorder="1" applyAlignment="1"/>
    <xf numFmtId="165" fontId="11" fillId="0" borderId="10" xfId="42" applyFont="1" applyFill="1" applyBorder="1" applyAlignment="1">
      <alignment horizontal="center"/>
    </xf>
    <xf numFmtId="0" fontId="6" fillId="0" borderId="12" xfId="0" applyNumberFormat="1" applyFont="1" applyFill="1" applyBorder="1" applyAlignment="1">
      <alignment horizontal="center"/>
    </xf>
    <xf numFmtId="0" fontId="6" fillId="0" borderId="0" xfId="0" applyNumberFormat="1" applyFont="1" applyFill="1" applyAlignment="1">
      <alignment vertical="top"/>
    </xf>
    <xf numFmtId="0" fontId="44" fillId="0" borderId="0" xfId="0" quotePrefix="1" applyNumberFormat="1" applyFont="1" applyFill="1" applyAlignment="1">
      <alignment horizontal="right" vertical="top"/>
    </xf>
    <xf numFmtId="177" fontId="6" fillId="0" borderId="0" xfId="0" applyNumberFormat="1" applyFont="1" applyFill="1" applyBorder="1" applyAlignment="1">
      <alignment horizontal="right"/>
    </xf>
    <xf numFmtId="182" fontId="11" fillId="0" borderId="0" xfId="42" applyNumberFormat="1" applyFont="1" applyFill="1" applyBorder="1"/>
    <xf numFmtId="182" fontId="6" fillId="0" borderId="10" xfId="0" applyNumberFormat="1" applyFont="1" applyFill="1" applyBorder="1"/>
    <xf numFmtId="182" fontId="6" fillId="0" borderId="0" xfId="0" applyNumberFormat="1" applyFont="1" applyFill="1" applyBorder="1"/>
    <xf numFmtId="4" fontId="10" fillId="0" borderId="0" xfId="42" applyNumberFormat="1" applyFont="1" applyFill="1" applyBorder="1" applyAlignment="1"/>
    <xf numFmtId="183" fontId="11" fillId="0" borderId="0" xfId="42" applyNumberFormat="1" applyFont="1" applyFill="1" applyBorder="1" applyAlignment="1">
      <alignment horizontal="center"/>
    </xf>
    <xf numFmtId="0" fontId="6" fillId="0" borderId="0" xfId="0" quotePrefix="1" applyNumberFormat="1" applyFont="1" applyFill="1" applyBorder="1" applyAlignment="1">
      <alignment horizontal="left" vertical="top"/>
    </xf>
    <xf numFmtId="180" fontId="11" fillId="0" borderId="10" xfId="42" applyNumberFormat="1" applyFont="1" applyFill="1" applyBorder="1"/>
    <xf numFmtId="165" fontId="11" fillId="0" borderId="23" xfId="42" applyFont="1" applyFill="1" applyBorder="1"/>
    <xf numFmtId="165" fontId="11" fillId="0" borderId="25" xfId="42" applyNumberFormat="1" applyFont="1" applyFill="1" applyBorder="1"/>
    <xf numFmtId="178" fontId="11" fillId="0" borderId="27" xfId="42" applyNumberFormat="1" applyFont="1" applyFill="1" applyBorder="1"/>
    <xf numFmtId="170" fontId="6" fillId="0" borderId="10" xfId="44" applyNumberFormat="1" applyFont="1" applyFill="1" applyBorder="1" applyAlignment="1">
      <alignment horizontal="center"/>
    </xf>
    <xf numFmtId="165" fontId="11" fillId="0" borderId="10" xfId="42" quotePrefix="1" applyFont="1" applyFill="1" applyBorder="1" applyAlignment="1">
      <alignment horizontal="center"/>
    </xf>
    <xf numFmtId="0" fontId="7" fillId="0" borderId="10" xfId="0" applyNumberFormat="1" applyFont="1" applyFill="1" applyBorder="1" applyAlignment="1">
      <alignment horizontal="centerContinuous"/>
    </xf>
    <xf numFmtId="165" fontId="11" fillId="0" borderId="10" xfId="42" applyNumberFormat="1" applyFont="1" applyFill="1" applyBorder="1" applyAlignment="1"/>
    <xf numFmtId="10" fontId="11" fillId="0" borderId="10" xfId="44" applyNumberFormat="1" applyFont="1" applyFill="1" applyBorder="1"/>
    <xf numFmtId="0" fontId="44" fillId="0" borderId="10" xfId="0" quotePrefix="1" applyNumberFormat="1" applyFont="1" applyFill="1" applyBorder="1" applyAlignment="1">
      <alignment horizontal="center"/>
    </xf>
    <xf numFmtId="165" fontId="11" fillId="0" borderId="24" xfId="42" applyNumberFormat="1" applyFont="1" applyFill="1" applyBorder="1"/>
    <xf numFmtId="165" fontId="11" fillId="0" borderId="23" xfId="42" applyNumberFormat="1" applyFont="1" applyFill="1" applyBorder="1"/>
    <xf numFmtId="177" fontId="6" fillId="0" borderId="27" xfId="0" applyNumberFormat="1" applyFont="1" applyFill="1" applyBorder="1"/>
    <xf numFmtId="0" fontId="5" fillId="0" borderId="28" xfId="0" applyFont="1" applyBorder="1" applyAlignment="1">
      <alignment horizontal="center"/>
    </xf>
    <xf numFmtId="0" fontId="5" fillId="0" borderId="26" xfId="0" applyFont="1" applyBorder="1" applyAlignment="1">
      <alignment horizontal="center"/>
    </xf>
    <xf numFmtId="0" fontId="49" fillId="0" borderId="26" xfId="0" applyFont="1" applyBorder="1" applyAlignment="1">
      <alignment horizontal="center"/>
    </xf>
    <xf numFmtId="165" fontId="11" fillId="0" borderId="26" xfId="42" applyFont="1" applyFill="1" applyBorder="1"/>
    <xf numFmtId="165" fontId="11" fillId="0" borderId="29" xfId="42" applyFont="1" applyFill="1" applyBorder="1"/>
    <xf numFmtId="177" fontId="11" fillId="0" borderId="26" xfId="42" applyNumberFormat="1" applyFont="1" applyFill="1" applyBorder="1"/>
    <xf numFmtId="177" fontId="11" fillId="0" borderId="29" xfId="42" applyNumberFormat="1" applyFont="1" applyFill="1" applyBorder="1"/>
    <xf numFmtId="179" fontId="11" fillId="0" borderId="26" xfId="42" applyNumberFormat="1" applyFont="1" applyFill="1" applyBorder="1"/>
    <xf numFmtId="171" fontId="11" fillId="0" borderId="26" xfId="42" applyNumberFormat="1" applyFont="1" applyFill="1" applyBorder="1"/>
    <xf numFmtId="179" fontId="11" fillId="0" borderId="29" xfId="42" applyNumberFormat="1" applyFont="1" applyFill="1" applyBorder="1"/>
    <xf numFmtId="0" fontId="6" fillId="0" borderId="10" xfId="0" applyNumberFormat="1" applyFont="1" applyFill="1" applyBorder="1" applyAlignment="1"/>
    <xf numFmtId="0" fontId="0" fillId="0" borderId="11" xfId="0" applyBorder="1" applyAlignment="1"/>
    <xf numFmtId="0" fontId="0" fillId="0" borderId="0" xfId="0" applyBorder="1" applyAlignment="1">
      <alignment horizontal="center"/>
    </xf>
    <xf numFmtId="0" fontId="0" fillId="0" borderId="10" xfId="0" applyBorder="1" applyAlignment="1">
      <alignment horizontal="center"/>
    </xf>
    <xf numFmtId="0" fontId="16" fillId="0" borderId="0" xfId="0" applyNumberFormat="1" applyFont="1" applyFill="1" applyBorder="1" applyAlignment="1">
      <alignment horizontal="left"/>
    </xf>
    <xf numFmtId="0" fontId="15" fillId="0" borderId="10" xfId="0" applyNumberFormat="1" applyFont="1" applyFill="1" applyBorder="1" applyAlignment="1"/>
    <xf numFmtId="165" fontId="11" fillId="0" borderId="10" xfId="42" applyFont="1" applyFill="1" applyBorder="1" applyAlignment="1"/>
    <xf numFmtId="168" fontId="11" fillId="0" borderId="31" xfId="42" applyNumberFormat="1" applyFont="1" applyFill="1" applyBorder="1" applyAlignment="1">
      <alignment horizontal="center"/>
    </xf>
    <xf numFmtId="165" fontId="6" fillId="0" borderId="0" xfId="44" applyNumberFormat="1" applyFont="1" applyFill="1" applyBorder="1" applyAlignment="1">
      <alignment horizontal="center"/>
    </xf>
    <xf numFmtId="184" fontId="6" fillId="0" borderId="0" xfId="28" applyNumberFormat="1" applyFont="1" applyFill="1" applyBorder="1" applyAlignment="1">
      <alignment horizontal="center"/>
    </xf>
    <xf numFmtId="184" fontId="6" fillId="0" borderId="10" xfId="28" applyNumberFormat="1" applyFont="1" applyFill="1" applyBorder="1" applyAlignment="1">
      <alignment horizontal="center"/>
    </xf>
    <xf numFmtId="184" fontId="6" fillId="0" borderId="10" xfId="0" applyNumberFormat="1" applyFont="1" applyFill="1" applyBorder="1"/>
    <xf numFmtId="184" fontId="6" fillId="0" borderId="0" xfId="44" applyNumberFormat="1" applyFont="1" applyFill="1" applyBorder="1"/>
    <xf numFmtId="184" fontId="6" fillId="0" borderId="0" xfId="44" applyNumberFormat="1" applyFont="1" applyFill="1" applyBorder="1" applyAlignment="1">
      <alignment horizontal="center"/>
    </xf>
    <xf numFmtId="9" fontId="11" fillId="0" borderId="0" xfId="44" applyFont="1" applyFill="1" applyBorder="1"/>
    <xf numFmtId="17" fontId="5" fillId="0" borderId="11" xfId="0" quotePrefix="1" applyNumberFormat="1" applyFont="1" applyFill="1" applyBorder="1" applyAlignment="1">
      <alignment horizontal="center" wrapText="1"/>
    </xf>
    <xf numFmtId="0" fontId="56" fillId="0" borderId="0" xfId="0" quotePrefix="1" applyFont="1" applyAlignment="1">
      <alignment vertical="top" wrapText="1"/>
    </xf>
    <xf numFmtId="17" fontId="5" fillId="0" borderId="11" xfId="0" quotePrefix="1" applyNumberFormat="1" applyFont="1" applyFill="1" applyBorder="1" applyAlignment="1">
      <alignment horizontal="center" wrapText="1"/>
    </xf>
    <xf numFmtId="17" fontId="5" fillId="0" borderId="19" xfId="0" quotePrefix="1" applyNumberFormat="1" applyFont="1" applyFill="1" applyBorder="1" applyAlignment="1">
      <alignment horizontal="center" wrapText="1"/>
    </xf>
    <xf numFmtId="17" fontId="5" fillId="0" borderId="18" xfId="0" quotePrefix="1" applyNumberFormat="1" applyFont="1" applyFill="1" applyBorder="1" applyAlignment="1">
      <alignment horizontal="center" wrapText="1"/>
    </xf>
    <xf numFmtId="17" fontId="5" fillId="0" borderId="11" xfId="0" quotePrefix="1" applyNumberFormat="1" applyFont="1" applyFill="1" applyBorder="1" applyAlignment="1">
      <alignment horizontal="center" wrapText="1"/>
    </xf>
    <xf numFmtId="0" fontId="16" fillId="0" borderId="0" xfId="0" quotePrefix="1" applyFont="1" applyAlignment="1">
      <alignment horizontal="center" vertical="center"/>
    </xf>
    <xf numFmtId="0" fontId="48" fillId="0" borderId="0" xfId="0" quotePrefix="1" applyFont="1" applyAlignment="1">
      <alignment horizontal="center" vertical="center"/>
    </xf>
    <xf numFmtId="17" fontId="5" fillId="0" borderId="11" xfId="0" quotePrefix="1" applyNumberFormat="1" applyFont="1" applyFill="1" applyBorder="1" applyAlignment="1">
      <alignment horizontal="center" wrapText="1"/>
    </xf>
    <xf numFmtId="164" fontId="6" fillId="0" borderId="0" xfId="55" applyFont="1" applyFill="1" applyBorder="1" applyAlignment="1">
      <alignment horizontal="center"/>
    </xf>
    <xf numFmtId="165" fontId="63" fillId="0" borderId="0" xfId="42" applyFont="1" applyFill="1" applyBorder="1"/>
    <xf numFmtId="165" fontId="11" fillId="26" borderId="0" xfId="42" applyFont="1" applyFill="1" applyBorder="1"/>
    <xf numFmtId="165" fontId="11" fillId="26" borderId="0" xfId="42" applyFont="1" applyFill="1" applyBorder="1" applyAlignment="1">
      <alignment horizontal="center"/>
    </xf>
    <xf numFmtId="177" fontId="11" fillId="26" borderId="0" xfId="42" applyNumberFormat="1" applyFont="1" applyFill="1" applyBorder="1"/>
    <xf numFmtId="0" fontId="6" fillId="0" borderId="0" xfId="0" quotePrefix="1" applyNumberFormat="1" applyFont="1" applyFill="1" applyAlignment="1">
      <alignment vertical="top" wrapText="1"/>
    </xf>
    <xf numFmtId="0" fontId="0" fillId="0" borderId="0" xfId="0" applyAlignment="1">
      <alignment vertical="top"/>
    </xf>
    <xf numFmtId="165" fontId="65" fillId="0" borderId="0" xfId="42" applyFont="1" applyFill="1" applyBorder="1" applyAlignment="1">
      <alignment horizontal="center"/>
    </xf>
    <xf numFmtId="165" fontId="66" fillId="0" borderId="0" xfId="42" applyFont="1" applyFill="1" applyBorder="1"/>
    <xf numFmtId="172" fontId="8" fillId="0" borderId="11" xfId="42" applyNumberFormat="1" applyFont="1" applyFill="1" applyBorder="1" applyAlignment="1">
      <alignment horizontal="center"/>
    </xf>
    <xf numFmtId="172" fontId="8" fillId="0" borderId="0" xfId="42" applyNumberFormat="1" applyFont="1" applyFill="1" applyBorder="1" applyAlignment="1">
      <alignment horizontal="center"/>
    </xf>
    <xf numFmtId="169" fontId="6" fillId="0" borderId="0" xfId="28" applyNumberFormat="1" applyFont="1" applyFill="1"/>
    <xf numFmtId="0" fontId="6" fillId="0" borderId="0" xfId="0" applyNumberFormat="1" applyFont="1" applyFill="1" applyAlignment="1">
      <alignment horizontal="left" vertical="top" wrapText="1"/>
    </xf>
    <xf numFmtId="0" fontId="70" fillId="0" borderId="0" xfId="0" applyFont="1" applyAlignment="1">
      <alignment horizontal="centerContinuous"/>
    </xf>
    <xf numFmtId="169" fontId="6" fillId="0" borderId="0" xfId="0" applyNumberFormat="1" applyFont="1" applyFill="1"/>
    <xf numFmtId="9" fontId="6" fillId="0" borderId="0" xfId="44" applyFont="1" applyFill="1"/>
    <xf numFmtId="17" fontId="5" fillId="0" borderId="0"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178" fontId="11" fillId="0" borderId="25" xfId="42" applyNumberFormat="1" applyFont="1" applyFill="1" applyBorder="1"/>
    <xf numFmtId="180" fontId="11" fillId="0" borderId="27" xfId="42" applyNumberFormat="1" applyFont="1" applyFill="1" applyBorder="1"/>
    <xf numFmtId="165" fontId="11" fillId="0" borderId="27" xfId="42" applyFont="1" applyFill="1" applyBorder="1"/>
    <xf numFmtId="179" fontId="11" fillId="0" borderId="10" xfId="42" applyNumberFormat="1" applyFont="1" applyFill="1" applyBorder="1"/>
    <xf numFmtId="179" fontId="11" fillId="0" borderId="27" xfId="42" applyNumberFormat="1" applyFont="1" applyFill="1" applyBorder="1"/>
    <xf numFmtId="170" fontId="11" fillId="0" borderId="10" xfId="44" applyNumberFormat="1" applyFont="1" applyFill="1" applyBorder="1"/>
    <xf numFmtId="0" fontId="49" fillId="0" borderId="10" xfId="0" applyFont="1" applyBorder="1" applyAlignment="1">
      <alignment horizontal="center"/>
    </xf>
    <xf numFmtId="9" fontId="11" fillId="0" borderId="10" xfId="44" applyFont="1" applyFill="1" applyBorder="1"/>
    <xf numFmtId="17" fontId="5" fillId="0" borderId="0"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165" fontId="61" fillId="0" borderId="0" xfId="42" applyFont="1" applyFill="1" applyBorder="1" applyAlignment="1">
      <alignment horizontal="center"/>
    </xf>
    <xf numFmtId="165" fontId="61" fillId="0" borderId="0" xfId="42" applyFont="1" applyFill="1" applyBorder="1"/>
    <xf numFmtId="169" fontId="11" fillId="0" borderId="0" xfId="42" applyNumberFormat="1" applyFont="1" applyFill="1" applyBorder="1"/>
    <xf numFmtId="17" fontId="5" fillId="0" borderId="0"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169" fontId="11" fillId="0" borderId="13" xfId="42" applyNumberFormat="1" applyFont="1" applyFill="1" applyBorder="1"/>
    <xf numFmtId="169" fontId="11" fillId="0" borderId="11" xfId="42" applyNumberFormat="1" applyFont="1" applyFill="1" applyBorder="1"/>
    <xf numFmtId="17" fontId="5" fillId="0" borderId="0"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0" fontId="6" fillId="0" borderId="0" xfId="0" applyNumberFormat="1" applyFont="1" applyFill="1" applyAlignment="1">
      <alignment horizontal="left" vertical="top" wrapText="1"/>
    </xf>
    <xf numFmtId="43" fontId="6" fillId="0" borderId="0" xfId="28" applyFont="1" applyFill="1" applyBorder="1"/>
    <xf numFmtId="17" fontId="5" fillId="0" borderId="0"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17" fontId="5" fillId="0" borderId="0" xfId="0" quotePrefix="1" applyNumberFormat="1" applyFont="1" applyFill="1" applyBorder="1" applyAlignment="1">
      <alignment horizontal="center" wrapText="1"/>
    </xf>
    <xf numFmtId="17" fontId="5" fillId="0" borderId="10" xfId="0" quotePrefix="1" applyNumberFormat="1" applyFont="1" applyFill="1" applyBorder="1" applyAlignment="1">
      <alignment horizontal="center" wrapText="1"/>
    </xf>
    <xf numFmtId="17" fontId="5" fillId="0" borderId="11" xfId="0" quotePrefix="1" applyNumberFormat="1" applyFont="1" applyFill="1" applyBorder="1" applyAlignment="1">
      <alignment horizontal="center" wrapText="1"/>
    </xf>
    <xf numFmtId="0" fontId="44" fillId="0" borderId="19" xfId="0" quotePrefix="1" applyNumberFormat="1" applyFont="1" applyFill="1" applyBorder="1" applyAlignment="1">
      <alignment horizontal="center"/>
    </xf>
    <xf numFmtId="0" fontId="6" fillId="0" borderId="19" xfId="0" applyNumberFormat="1" applyFont="1" applyFill="1" applyBorder="1"/>
    <xf numFmtId="181" fontId="11" fillId="0" borderId="19" xfId="42" applyNumberFormat="1" applyFont="1" applyFill="1" applyBorder="1"/>
    <xf numFmtId="171" fontId="11" fillId="0" borderId="20" xfId="42" applyNumberFormat="1" applyFont="1" applyFill="1" applyBorder="1"/>
    <xf numFmtId="181" fontId="11" fillId="0" borderId="22" xfId="42" applyNumberFormat="1" applyFont="1" applyFill="1" applyBorder="1"/>
    <xf numFmtId="0" fontId="7" fillId="0" borderId="19" xfId="0" applyNumberFormat="1" applyFont="1" applyFill="1" applyBorder="1" applyAlignment="1">
      <alignment horizontal="center"/>
    </xf>
    <xf numFmtId="10" fontId="11" fillId="0" borderId="19" xfId="44" applyNumberFormat="1" applyFont="1" applyFill="1" applyBorder="1" applyAlignment="1">
      <alignment horizontal="right"/>
    </xf>
    <xf numFmtId="165" fontId="11" fillId="0" borderId="19" xfId="42" applyFont="1" applyFill="1" applyBorder="1" applyAlignment="1">
      <alignment horizontal="right"/>
    </xf>
    <xf numFmtId="182" fontId="11" fillId="0" borderId="19" xfId="42" applyNumberFormat="1" applyFont="1" applyFill="1" applyBorder="1"/>
    <xf numFmtId="165" fontId="8" fillId="0" borderId="0" xfId="42" applyFont="1" applyFill="1" applyBorder="1" applyAlignment="1">
      <alignment horizontal="center"/>
    </xf>
    <xf numFmtId="0" fontId="11" fillId="0" borderId="0" xfId="0" applyFont="1" applyAlignment="1">
      <alignment wrapText="1"/>
    </xf>
    <xf numFmtId="0" fontId="6" fillId="0" borderId="0" xfId="0" applyNumberFormat="1" applyFont="1" applyFill="1" applyAlignment="1"/>
    <xf numFmtId="177" fontId="6" fillId="0" borderId="12" xfId="0" applyNumberFormat="1" applyFont="1" applyFill="1" applyBorder="1"/>
    <xf numFmtId="177" fontId="6" fillId="0" borderId="24" xfId="0" applyNumberFormat="1" applyFont="1" applyFill="1" applyBorder="1"/>
    <xf numFmtId="177" fontId="11" fillId="0" borderId="12" xfId="42" applyNumberFormat="1" applyFont="1" applyFill="1" applyBorder="1"/>
    <xf numFmtId="9" fontId="6" fillId="0" borderId="0" xfId="44" applyFont="1" applyFill="1" applyBorder="1" applyAlignment="1"/>
    <xf numFmtId="169" fontId="14" fillId="0" borderId="0" xfId="28" quotePrefix="1" applyNumberFormat="1" applyFont="1" applyFill="1" applyBorder="1" applyAlignment="1">
      <alignment horizontal="center" wrapText="1"/>
    </xf>
    <xf numFmtId="169" fontId="14" fillId="0" borderId="10" xfId="28" quotePrefix="1" applyNumberFormat="1" applyFont="1" applyFill="1" applyBorder="1" applyAlignment="1">
      <alignment horizontal="center" wrapText="1"/>
    </xf>
    <xf numFmtId="17" fontId="5" fillId="0" borderId="0"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165" fontId="15" fillId="0" borderId="0" xfId="0" applyNumberFormat="1" applyFont="1" applyFill="1" applyBorder="1" applyAlignment="1">
      <alignment horizontal="left"/>
    </xf>
    <xf numFmtId="180" fontId="6" fillId="0" borderId="0" xfId="44" applyNumberFormat="1" applyFont="1" applyFill="1" applyBorder="1" applyAlignment="1">
      <alignment horizontal="center"/>
    </xf>
    <xf numFmtId="0" fontId="6" fillId="0" borderId="0" xfId="54" applyNumberFormat="1" applyFont="1" applyFill="1"/>
    <xf numFmtId="0" fontId="6" fillId="0" borderId="0" xfId="54" applyNumberFormat="1" applyFont="1" applyFill="1" applyBorder="1"/>
    <xf numFmtId="174" fontId="6" fillId="0" borderId="0" xfId="54" applyNumberFormat="1" applyFont="1" applyFill="1"/>
    <xf numFmtId="0" fontId="29" fillId="0" borderId="0" xfId="54" applyNumberFormat="1" applyFont="1" applyFill="1"/>
    <xf numFmtId="0" fontId="1" fillId="0" borderId="0" xfId="54"/>
    <xf numFmtId="0" fontId="55" fillId="0" borderId="0" xfId="54" applyNumberFormat="1" applyFont="1" applyFill="1"/>
    <xf numFmtId="0" fontId="55" fillId="0" borderId="0" xfId="54" applyNumberFormat="1" applyFont="1" applyFill="1" applyBorder="1"/>
    <xf numFmtId="174" fontId="55" fillId="0" borderId="0" xfId="54" applyNumberFormat="1" applyFont="1" applyFill="1"/>
    <xf numFmtId="0" fontId="11" fillId="0" borderId="0" xfId="54" applyNumberFormat="1" applyFont="1" applyFill="1"/>
    <xf numFmtId="0" fontId="11" fillId="0" borderId="0" xfId="54" applyNumberFormat="1" applyFont="1" applyFill="1" applyBorder="1"/>
    <xf numFmtId="174" fontId="11" fillId="0" borderId="0" xfId="54" applyNumberFormat="1" applyFont="1" applyFill="1"/>
    <xf numFmtId="0" fontId="11" fillId="0" borderId="0" xfId="54" applyFont="1" applyAlignment="1">
      <alignment wrapText="1"/>
    </xf>
    <xf numFmtId="0" fontId="6" fillId="0" borderId="0" xfId="54" quotePrefix="1" applyNumberFormat="1" applyFont="1" applyFill="1" applyAlignment="1">
      <alignment horizontal="left" vertical="top" wrapText="1"/>
    </xf>
    <xf numFmtId="0" fontId="44" fillId="0" borderId="0" xfId="54" quotePrefix="1" applyNumberFormat="1" applyFont="1" applyFill="1" applyAlignment="1">
      <alignment horizontal="left"/>
    </xf>
    <xf numFmtId="167" fontId="10" fillId="0" borderId="0" xfId="54" applyNumberFormat="1" applyFont="1" applyFill="1" applyBorder="1" applyAlignment="1">
      <alignment horizontal="center"/>
    </xf>
    <xf numFmtId="0" fontId="6" fillId="0" borderId="0" xfId="54" quotePrefix="1" applyNumberFormat="1" applyFont="1" applyFill="1" applyBorder="1" applyAlignment="1">
      <alignment horizontal="left"/>
    </xf>
    <xf numFmtId="0" fontId="6" fillId="0" borderId="0" xfId="54" quotePrefix="1" applyNumberFormat="1" applyFont="1" applyFill="1" applyBorder="1" applyAlignment="1">
      <alignment horizontal="right"/>
    </xf>
    <xf numFmtId="174" fontId="6" fillId="0" borderId="0" xfId="54" applyNumberFormat="1" applyFont="1" applyFill="1" applyBorder="1"/>
    <xf numFmtId="2" fontId="6" fillId="0" borderId="0" xfId="54" applyNumberFormat="1" applyFont="1" applyFill="1" applyBorder="1"/>
    <xf numFmtId="173" fontId="6" fillId="0" borderId="0" xfId="54" applyNumberFormat="1" applyFont="1" applyFill="1"/>
    <xf numFmtId="0" fontId="6" fillId="0" borderId="0" xfId="54" quotePrefix="1" applyNumberFormat="1" applyFont="1" applyFill="1" applyAlignment="1">
      <alignment horizontal="left"/>
    </xf>
    <xf numFmtId="2" fontId="6" fillId="0" borderId="0" xfId="54" applyNumberFormat="1" applyFont="1" applyFill="1"/>
    <xf numFmtId="0" fontId="15" fillId="24" borderId="0" xfId="54" applyNumberFormat="1" applyFont="1" applyFill="1" applyBorder="1" applyAlignment="1">
      <alignment horizontal="left"/>
    </xf>
    <xf numFmtId="0" fontId="9" fillId="24" borderId="0" xfId="54" quotePrefix="1" applyNumberFormat="1" applyFont="1" applyFill="1" applyBorder="1" applyAlignment="1">
      <alignment horizontal="left"/>
    </xf>
    <xf numFmtId="0" fontId="10" fillId="0" borderId="0" xfId="54" applyNumberFormat="1" applyFont="1" applyFill="1"/>
    <xf numFmtId="176" fontId="10" fillId="0" borderId="0" xfId="54" applyNumberFormat="1" applyFont="1" applyFill="1"/>
    <xf numFmtId="0" fontId="46" fillId="0" borderId="0" xfId="54" applyNumberFormat="1" applyFont="1" applyFill="1" applyAlignment="1">
      <alignment horizontal="center"/>
    </xf>
    <xf numFmtId="176" fontId="11" fillId="0" borderId="13" xfId="44" applyNumberFormat="1" applyFont="1" applyFill="1" applyBorder="1"/>
    <xf numFmtId="170" fontId="11" fillId="0" borderId="13" xfId="44" applyNumberFormat="1" applyFont="1" applyFill="1" applyBorder="1"/>
    <xf numFmtId="185" fontId="11" fillId="0" borderId="13" xfId="60" applyNumberFormat="1" applyFont="1" applyFill="1" applyBorder="1"/>
    <xf numFmtId="169" fontId="10" fillId="0" borderId="0" xfId="54" applyNumberFormat="1" applyFont="1" applyFill="1"/>
    <xf numFmtId="14" fontId="10" fillId="0" borderId="0" xfId="54" applyNumberFormat="1" applyFont="1" applyFill="1"/>
    <xf numFmtId="10" fontId="11" fillId="0" borderId="0" xfId="44" applyNumberFormat="1" applyFont="1" applyFill="1"/>
    <xf numFmtId="170" fontId="11" fillId="0" borderId="0" xfId="44" applyNumberFormat="1" applyFont="1" applyFill="1"/>
    <xf numFmtId="1" fontId="10" fillId="0" borderId="0" xfId="54" applyNumberFormat="1" applyFont="1" applyFill="1"/>
    <xf numFmtId="185" fontId="11" fillId="0" borderId="0" xfId="60" applyNumberFormat="1" applyFont="1" applyFill="1" applyBorder="1"/>
    <xf numFmtId="169" fontId="6" fillId="0" borderId="0" xfId="54" applyNumberFormat="1" applyFont="1" applyFill="1"/>
    <xf numFmtId="0" fontId="1" fillId="0" borderId="0" xfId="54" applyAlignment="1">
      <alignment horizontal="left" wrapText="1"/>
    </xf>
    <xf numFmtId="0" fontId="15" fillId="0" borderId="0" xfId="54" applyNumberFormat="1" applyFont="1" applyFill="1" applyBorder="1" applyAlignment="1">
      <alignment horizontal="left"/>
    </xf>
    <xf numFmtId="174" fontId="15" fillId="0" borderId="0" xfId="54" applyNumberFormat="1" applyFont="1" applyFill="1" applyBorder="1" applyAlignment="1">
      <alignment horizontal="left"/>
    </xf>
    <xf numFmtId="0" fontId="61" fillId="0" borderId="0" xfId="54" applyNumberFormat="1" applyFont="1" applyFill="1"/>
    <xf numFmtId="43" fontId="6" fillId="0" borderId="0" xfId="54" applyNumberFormat="1" applyFont="1" applyFill="1"/>
    <xf numFmtId="169" fontId="11" fillId="0" borderId="0" xfId="28" applyNumberFormat="1" applyFont="1" applyFill="1" applyBorder="1" applyAlignment="1"/>
    <xf numFmtId="0" fontId="62" fillId="0" borderId="0" xfId="54" applyNumberFormat="1" applyFont="1" applyFill="1"/>
    <xf numFmtId="0" fontId="13" fillId="0" borderId="0" xfId="54" applyNumberFormat="1" applyFont="1" applyFill="1"/>
    <xf numFmtId="0" fontId="11" fillId="0" borderId="0" xfId="54" applyNumberFormat="1" applyFont="1" applyFill="1" applyBorder="1" applyAlignment="1">
      <alignment horizontal="left" indent="3"/>
    </xf>
    <xf numFmtId="0" fontId="11" fillId="0" borderId="0" xfId="54" applyNumberFormat="1" applyFont="1" applyFill="1" applyBorder="1" applyAlignment="1">
      <alignment horizontal="left"/>
    </xf>
    <xf numFmtId="185" fontId="11" fillId="0" borderId="0" xfId="60" applyNumberFormat="1" applyFont="1" applyFill="1" applyBorder="1" applyAlignment="1"/>
    <xf numFmtId="168" fontId="10" fillId="0" borderId="0" xfId="44" applyNumberFormat="1" applyFont="1" applyFill="1"/>
    <xf numFmtId="17" fontId="5" fillId="0" borderId="0" xfId="54" quotePrefix="1" applyNumberFormat="1" applyFont="1" applyFill="1" applyBorder="1" applyAlignment="1">
      <alignment horizontal="center" wrapText="1"/>
    </xf>
    <xf numFmtId="0" fontId="16" fillId="0" borderId="0" xfId="54" quotePrefix="1" applyNumberFormat="1" applyFont="1" applyFill="1" applyBorder="1" applyAlignment="1">
      <alignment horizontal="left"/>
    </xf>
    <xf numFmtId="165" fontId="10" fillId="0" borderId="0" xfId="54" applyNumberFormat="1" applyFont="1" applyFill="1" applyAlignment="1">
      <alignment horizontal="left"/>
    </xf>
    <xf numFmtId="164" fontId="15" fillId="0" borderId="0" xfId="54" applyNumberFormat="1" applyFont="1" applyFill="1" applyBorder="1" applyAlignment="1">
      <alignment horizontal="left"/>
    </xf>
    <xf numFmtId="17" fontId="5" fillId="0" borderId="0" xfId="54" applyNumberFormat="1" applyFont="1" applyFill="1" applyBorder="1" applyAlignment="1">
      <alignment horizontal="center" wrapText="1"/>
    </xf>
    <xf numFmtId="0" fontId="66" fillId="0" borderId="0" xfId="54" applyNumberFormat="1" applyFont="1" applyFill="1"/>
    <xf numFmtId="170" fontId="10" fillId="0" borderId="0" xfId="44" applyNumberFormat="1" applyFont="1" applyFill="1" applyAlignment="1">
      <alignment horizontal="left"/>
    </xf>
    <xf numFmtId="170" fontId="66" fillId="0" borderId="0" xfId="44" applyNumberFormat="1" applyFont="1" applyFill="1" applyBorder="1"/>
    <xf numFmtId="170" fontId="11" fillId="0" borderId="14" xfId="44" applyNumberFormat="1" applyFont="1" applyFill="1" applyBorder="1"/>
    <xf numFmtId="0" fontId="10" fillId="0" borderId="0" xfId="54" quotePrefix="1" applyNumberFormat="1" applyFont="1" applyFill="1" applyAlignment="1">
      <alignment horizontal="left"/>
    </xf>
    <xf numFmtId="0" fontId="11" fillId="0" borderId="0" xfId="54" quotePrefix="1" applyNumberFormat="1" applyFont="1" applyFill="1" applyAlignment="1">
      <alignment horizontal="left"/>
    </xf>
    <xf numFmtId="165" fontId="66" fillId="0" borderId="0" xfId="54" applyNumberFormat="1" applyFont="1" applyFill="1"/>
    <xf numFmtId="0" fontId="10" fillId="0" borderId="0" xfId="54" applyNumberFormat="1" applyFont="1" applyFill="1" applyAlignment="1">
      <alignment horizontal="left"/>
    </xf>
    <xf numFmtId="168" fontId="66" fillId="0" borderId="0" xfId="44" applyNumberFormat="1" applyFont="1" applyFill="1"/>
    <xf numFmtId="169" fontId="66" fillId="0" borderId="0" xfId="28" applyNumberFormat="1" applyFont="1" applyFill="1" applyBorder="1"/>
    <xf numFmtId="0" fontId="7" fillId="0" borderId="0" xfId="54" quotePrefix="1" applyNumberFormat="1" applyFont="1" applyFill="1" applyAlignment="1">
      <alignment horizontal="left"/>
    </xf>
    <xf numFmtId="0" fontId="67" fillId="0" borderId="0" xfId="54" applyNumberFormat="1" applyFont="1" applyFill="1" applyAlignment="1">
      <alignment horizontal="center"/>
    </xf>
    <xf numFmtId="169" fontId="65" fillId="0" borderId="0" xfId="28" applyNumberFormat="1" applyFont="1" applyFill="1" applyBorder="1" applyAlignment="1">
      <alignment horizontal="center"/>
    </xf>
    <xf numFmtId="43" fontId="11" fillId="0" borderId="14" xfId="28" applyFont="1" applyFill="1" applyBorder="1" applyAlignment="1">
      <alignment horizontal="center"/>
    </xf>
    <xf numFmtId="176" fontId="11" fillId="0" borderId="14" xfId="44" applyNumberFormat="1" applyFont="1" applyFill="1" applyBorder="1"/>
    <xf numFmtId="0" fontId="6" fillId="26" borderId="0" xfId="54" applyNumberFormat="1" applyFont="1" applyFill="1" applyBorder="1"/>
    <xf numFmtId="0" fontId="6" fillId="26" borderId="0" xfId="54" applyNumberFormat="1" applyFont="1" applyFill="1"/>
    <xf numFmtId="43" fontId="11" fillId="0" borderId="0" xfId="28" applyFont="1" applyFill="1" applyBorder="1" applyAlignment="1">
      <alignment horizontal="center"/>
    </xf>
    <xf numFmtId="176" fontId="11" fillId="0" borderId="0" xfId="44" applyNumberFormat="1" applyFont="1" applyFill="1"/>
    <xf numFmtId="169" fontId="6" fillId="26" borderId="0" xfId="28" applyNumberFormat="1" applyFont="1" applyFill="1" applyBorder="1"/>
    <xf numFmtId="165" fontId="6" fillId="0" borderId="0" xfId="54" applyNumberFormat="1" applyFont="1" applyFill="1"/>
    <xf numFmtId="0" fontId="73" fillId="26" borderId="0" xfId="54" applyNumberFormat="1" applyFont="1" applyFill="1"/>
    <xf numFmtId="0" fontId="6" fillId="0" borderId="0" xfId="54" applyNumberFormat="1" applyFont="1" applyFill="1" applyBorder="1" applyAlignment="1"/>
    <xf numFmtId="17" fontId="5" fillId="0" borderId="11" xfId="54" applyNumberFormat="1" applyFont="1" applyFill="1" applyBorder="1" applyAlignment="1">
      <alignment horizontal="center" wrapText="1"/>
    </xf>
    <xf numFmtId="174" fontId="5" fillId="0" borderId="11" xfId="54" applyNumberFormat="1" applyFont="1" applyFill="1" applyBorder="1" applyAlignment="1">
      <alignment horizontal="center" wrapText="1"/>
    </xf>
    <xf numFmtId="0" fontId="8" fillId="0" borderId="0" xfId="54" quotePrefix="1" applyNumberFormat="1" applyFont="1" applyFill="1" applyBorder="1" applyAlignment="1">
      <alignment horizontal="left"/>
    </xf>
    <xf numFmtId="174" fontId="5" fillId="0" borderId="0" xfId="54" applyNumberFormat="1" applyFont="1" applyFill="1" applyBorder="1" applyAlignment="1">
      <alignment horizontal="center" wrapText="1"/>
    </xf>
    <xf numFmtId="0" fontId="6" fillId="0" borderId="0" xfId="54" applyNumberFormat="1" applyFont="1" applyFill="1" applyBorder="1" applyAlignment="1">
      <alignment horizontal="right"/>
    </xf>
    <xf numFmtId="0" fontId="7" fillId="0" borderId="0" xfId="54" applyNumberFormat="1" applyFont="1" applyFill="1" applyBorder="1" applyAlignment="1">
      <alignment horizontal="center"/>
    </xf>
    <xf numFmtId="17" fontId="5" fillId="0" borderId="14" xfId="54" quotePrefix="1" applyNumberFormat="1" applyFont="1" applyFill="1" applyBorder="1" applyAlignment="1">
      <alignment horizontal="centerContinuous" wrapText="1"/>
    </xf>
    <xf numFmtId="17" fontId="5" fillId="0" borderId="14" xfId="54" applyNumberFormat="1" applyFont="1" applyFill="1" applyBorder="1" applyAlignment="1">
      <alignment horizontal="centerContinuous" wrapText="1"/>
    </xf>
    <xf numFmtId="174" fontId="5" fillId="0" borderId="0" xfId="54" quotePrefix="1" applyNumberFormat="1" applyFont="1" applyFill="1" applyBorder="1" applyAlignment="1">
      <alignment horizontal="centerContinuous" wrapText="1"/>
    </xf>
    <xf numFmtId="17" fontId="5" fillId="0" borderId="0" xfId="54" quotePrefix="1" applyNumberFormat="1" applyFont="1" applyFill="1" applyBorder="1" applyAlignment="1">
      <alignment horizontal="centerContinuous" wrapText="1"/>
    </xf>
    <xf numFmtId="0" fontId="5" fillId="0" borderId="0" xfId="54" applyNumberFormat="1" applyFont="1" applyFill="1" applyBorder="1" applyAlignment="1"/>
    <xf numFmtId="0" fontId="5" fillId="0" borderId="0" xfId="54" applyNumberFormat="1" applyFont="1" applyFill="1" applyBorder="1" applyAlignment="1">
      <alignment horizontal="right"/>
    </xf>
    <xf numFmtId="0" fontId="5" fillId="0" borderId="11" xfId="54" applyNumberFormat="1" applyFont="1" applyFill="1" applyBorder="1" applyAlignment="1">
      <alignment horizontal="centerContinuous"/>
    </xf>
    <xf numFmtId="174" fontId="5" fillId="0" borderId="11" xfId="54" applyNumberFormat="1" applyFont="1" applyFill="1" applyBorder="1" applyAlignment="1">
      <alignment horizontal="centerContinuous"/>
    </xf>
    <xf numFmtId="0" fontId="5" fillId="0" borderId="0" xfId="54" applyNumberFormat="1" applyFont="1" applyFill="1" applyBorder="1" applyAlignment="1">
      <alignment horizontal="centerContinuous"/>
    </xf>
    <xf numFmtId="174" fontId="5" fillId="0" borderId="0" xfId="54" applyNumberFormat="1" applyFont="1" applyFill="1" applyBorder="1" applyAlignment="1">
      <alignment horizontal="center"/>
    </xf>
    <xf numFmtId="0" fontId="5" fillId="0" borderId="0" xfId="54" applyNumberFormat="1" applyFont="1" applyFill="1" applyBorder="1" applyAlignment="1">
      <alignment horizontal="left"/>
    </xf>
    <xf numFmtId="0" fontId="5" fillId="0" borderId="16" xfId="54" applyNumberFormat="1" applyFont="1" applyFill="1" applyBorder="1" applyAlignment="1"/>
    <xf numFmtId="174" fontId="5" fillId="0" borderId="16" xfId="54" applyNumberFormat="1" applyFont="1" applyFill="1" applyBorder="1" applyAlignment="1"/>
    <xf numFmtId="0" fontId="5" fillId="0" borderId="16" xfId="54" applyNumberFormat="1" applyFont="1" applyFill="1" applyBorder="1" applyAlignment="1">
      <alignment horizontal="centerContinuous"/>
    </xf>
    <xf numFmtId="0" fontId="5" fillId="0" borderId="16" xfId="54" applyNumberFormat="1" applyFont="1" applyFill="1" applyBorder="1" applyAlignment="1">
      <alignment horizontal="left"/>
    </xf>
    <xf numFmtId="0" fontId="17" fillId="0" borderId="0" xfId="54" applyNumberFormat="1" applyFont="1" applyFill="1" applyBorder="1" applyAlignment="1"/>
    <xf numFmtId="174" fontId="5" fillId="0" borderId="0" xfId="54" applyNumberFormat="1" applyFont="1" applyFill="1" applyBorder="1" applyAlignment="1"/>
    <xf numFmtId="37" fontId="6" fillId="0" borderId="0" xfId="54" applyNumberFormat="1" applyFont="1" applyFill="1"/>
    <xf numFmtId="3" fontId="29" fillId="0" borderId="0" xfId="54" applyNumberFormat="1" applyFont="1" applyFill="1"/>
    <xf numFmtId="37" fontId="18" fillId="0" borderId="0" xfId="54" applyNumberFormat="1" applyFont="1" applyFill="1"/>
    <xf numFmtId="37" fontId="20" fillId="0" borderId="0" xfId="54" applyNumberFormat="1" applyFont="1" applyFill="1"/>
    <xf numFmtId="167" fontId="10" fillId="0" borderId="12" xfId="54" applyNumberFormat="1" applyFont="1" applyFill="1" applyBorder="1" applyAlignment="1">
      <alignment horizontal="center"/>
    </xf>
    <xf numFmtId="0" fontId="6" fillId="0" borderId="12" xfId="54" applyNumberFormat="1" applyFont="1" applyFill="1" applyBorder="1"/>
    <xf numFmtId="0" fontId="6" fillId="0" borderId="12" xfId="54" quotePrefix="1" applyNumberFormat="1" applyFont="1" applyFill="1" applyBorder="1" applyAlignment="1">
      <alignment horizontal="left"/>
    </xf>
    <xf numFmtId="0" fontId="6" fillId="0" borderId="12" xfId="54" quotePrefix="1" applyNumberFormat="1" applyFont="1" applyFill="1" applyBorder="1" applyAlignment="1">
      <alignment horizontal="right"/>
    </xf>
    <xf numFmtId="177" fontId="6" fillId="0" borderId="0" xfId="54" applyNumberFormat="1" applyFont="1" applyFill="1"/>
    <xf numFmtId="177" fontId="29" fillId="0" borderId="0" xfId="54" applyNumberFormat="1" applyFont="1" applyFill="1"/>
    <xf numFmtId="3" fontId="11" fillId="0" borderId="0" xfId="54" applyNumberFormat="1" applyFont="1" applyFill="1"/>
    <xf numFmtId="0" fontId="11" fillId="0" borderId="0" xfId="54" applyNumberFormat="1" applyFont="1" applyFill="1" applyAlignment="1">
      <alignment horizontal="left" indent="1"/>
    </xf>
    <xf numFmtId="165" fontId="29" fillId="0" borderId="0" xfId="54" applyNumberFormat="1" applyFont="1" applyFill="1"/>
    <xf numFmtId="175" fontId="11" fillId="0" borderId="0" xfId="44" applyNumberFormat="1" applyFont="1" applyFill="1"/>
    <xf numFmtId="0" fontId="11" fillId="0" borderId="0" xfId="54" applyNumberFormat="1" applyFont="1" applyFill="1" applyAlignment="1">
      <alignment horizontal="left"/>
    </xf>
    <xf numFmtId="169" fontId="11" fillId="0" borderId="12" xfId="28" applyNumberFormat="1" applyFont="1" applyFill="1" applyBorder="1"/>
    <xf numFmtId="175" fontId="11" fillId="0" borderId="11" xfId="44" applyNumberFormat="1" applyFont="1" applyFill="1" applyBorder="1"/>
    <xf numFmtId="0" fontId="15" fillId="0" borderId="0" xfId="54" applyNumberFormat="1" applyFont="1" applyFill="1"/>
    <xf numFmtId="37" fontId="15" fillId="0" borderId="0" xfId="54" applyNumberFormat="1" applyFont="1" applyFill="1" applyBorder="1" applyAlignment="1">
      <alignment horizontal="left"/>
    </xf>
    <xf numFmtId="0" fontId="30" fillId="0" borderId="0" xfId="54" applyNumberFormat="1" applyFont="1" applyFill="1" applyBorder="1" applyAlignment="1">
      <alignment horizontal="left"/>
    </xf>
    <xf numFmtId="169" fontId="15" fillId="0" borderId="0" xfId="28" applyNumberFormat="1" applyFont="1" applyFill="1" applyBorder="1" applyAlignment="1">
      <alignment horizontal="left"/>
    </xf>
    <xf numFmtId="3" fontId="30" fillId="0" borderId="0" xfId="54" applyNumberFormat="1" applyFont="1" applyFill="1" applyBorder="1" applyAlignment="1">
      <alignment horizontal="left"/>
    </xf>
    <xf numFmtId="43" fontId="46" fillId="0" borderId="0" xfId="28" applyFont="1" applyFill="1" applyBorder="1" applyAlignment="1">
      <alignment horizontal="center"/>
    </xf>
    <xf numFmtId="0" fontId="6" fillId="0" borderId="0" xfId="54" applyNumberFormat="1" applyFont="1" applyFill="1" applyAlignment="1">
      <alignment horizontal="center"/>
    </xf>
    <xf numFmtId="37" fontId="46" fillId="0" borderId="0" xfId="28" applyNumberFormat="1" applyFont="1" applyFill="1" applyBorder="1" applyAlignment="1">
      <alignment horizontal="center"/>
    </xf>
    <xf numFmtId="3" fontId="46" fillId="0" borderId="0" xfId="28" applyNumberFormat="1" applyFont="1" applyFill="1" applyBorder="1" applyAlignment="1">
      <alignment horizontal="center"/>
    </xf>
    <xf numFmtId="43" fontId="46" fillId="0" borderId="0" xfId="28" applyFont="1" applyFill="1"/>
    <xf numFmtId="37" fontId="46" fillId="0" borderId="0" xfId="28" applyNumberFormat="1" applyFont="1" applyFill="1"/>
    <xf numFmtId="169" fontId="62" fillId="0" borderId="0" xfId="28" applyNumberFormat="1" applyFont="1" applyFill="1"/>
    <xf numFmtId="3" fontId="46" fillId="0" borderId="0" xfId="28" applyNumberFormat="1" applyFont="1" applyFill="1"/>
    <xf numFmtId="175" fontId="6" fillId="0" borderId="13" xfId="44" applyNumberFormat="1" applyFont="1" applyFill="1" applyBorder="1"/>
    <xf numFmtId="0" fontId="13" fillId="0" borderId="0" xfId="54" quotePrefix="1" applyNumberFormat="1" applyFont="1" applyFill="1" applyAlignment="1">
      <alignment horizontal="left"/>
    </xf>
    <xf numFmtId="175" fontId="11" fillId="0" borderId="13" xfId="44" applyNumberFormat="1" applyFont="1" applyFill="1" applyBorder="1"/>
    <xf numFmtId="37" fontId="8" fillId="0" borderId="0" xfId="28" applyNumberFormat="1" applyFont="1" applyFill="1"/>
    <xf numFmtId="0" fontId="68" fillId="0" borderId="0" xfId="54" quotePrefix="1" applyNumberFormat="1" applyFont="1" applyFill="1" applyAlignment="1">
      <alignment horizontal="left"/>
    </xf>
    <xf numFmtId="0" fontId="5" fillId="0" borderId="0" xfId="54" quotePrefix="1" applyNumberFormat="1" applyFont="1" applyFill="1" applyAlignment="1">
      <alignment horizontal="left"/>
    </xf>
    <xf numFmtId="17" fontId="5" fillId="0" borderId="11" xfId="54" applyNumberFormat="1" applyFont="1" applyFill="1" applyBorder="1" applyAlignment="1">
      <alignment horizontal="centerContinuous" wrapText="1"/>
    </xf>
    <xf numFmtId="37" fontId="11" fillId="0" borderId="0" xfId="54" applyNumberFormat="1" applyFont="1" applyFill="1"/>
    <xf numFmtId="169" fontId="5" fillId="0" borderId="11" xfId="28" applyNumberFormat="1" applyFont="1" applyFill="1" applyBorder="1" applyAlignment="1">
      <alignment horizontal="center" wrapText="1"/>
    </xf>
    <xf numFmtId="169" fontId="11" fillId="0" borderId="0" xfId="28" applyNumberFormat="1" applyFont="1" applyFill="1" applyAlignment="1">
      <alignment horizontal="center"/>
    </xf>
    <xf numFmtId="0" fontId="6" fillId="0" borderId="11" xfId="54" applyNumberFormat="1" applyFont="1" applyFill="1" applyBorder="1"/>
    <xf numFmtId="0" fontId="11" fillId="0" borderId="11" xfId="54" applyNumberFormat="1" applyFont="1" applyFill="1" applyBorder="1"/>
    <xf numFmtId="37" fontId="11" fillId="0" borderId="11" xfId="54" applyNumberFormat="1" applyFont="1" applyFill="1" applyBorder="1"/>
    <xf numFmtId="3" fontId="65" fillId="0" borderId="11" xfId="28" applyNumberFormat="1" applyFont="1" applyFill="1" applyBorder="1" applyAlignment="1">
      <alignment horizontal="center"/>
    </xf>
    <xf numFmtId="169" fontId="11" fillId="0" borderId="11" xfId="28" applyNumberFormat="1" applyFont="1" applyFill="1" applyBorder="1" applyAlignment="1">
      <alignment horizontal="center"/>
    </xf>
    <xf numFmtId="3" fontId="29" fillId="0" borderId="11" xfId="54" applyNumberFormat="1" applyFont="1" applyFill="1" applyBorder="1"/>
    <xf numFmtId="0" fontId="6" fillId="0" borderId="11" xfId="54" quotePrefix="1" applyNumberFormat="1" applyFont="1" applyFill="1" applyBorder="1" applyAlignment="1">
      <alignment horizontal="left"/>
    </xf>
    <xf numFmtId="169" fontId="8" fillId="0" borderId="0" xfId="28" applyNumberFormat="1" applyFont="1" applyFill="1" applyBorder="1" applyAlignment="1">
      <alignment horizontal="center"/>
    </xf>
    <xf numFmtId="3" fontId="29" fillId="0" borderId="0" xfId="28" applyNumberFormat="1" applyFont="1" applyFill="1"/>
    <xf numFmtId="1" fontId="11" fillId="0" borderId="0" xfId="54" applyNumberFormat="1" applyFont="1" applyFill="1"/>
    <xf numFmtId="172" fontId="11" fillId="0" borderId="0" xfId="54" applyNumberFormat="1" applyFont="1" applyFill="1"/>
    <xf numFmtId="169" fontId="11" fillId="0" borderId="0" xfId="28" applyNumberFormat="1" applyFont="1" applyFill="1"/>
    <xf numFmtId="37" fontId="6" fillId="0" borderId="0" xfId="54" applyNumberFormat="1" applyFont="1" applyFill="1" applyBorder="1" applyAlignment="1"/>
    <xf numFmtId="0" fontId="29" fillId="0" borderId="0" xfId="54" applyNumberFormat="1" applyFont="1" applyFill="1" applyBorder="1" applyAlignment="1"/>
    <xf numFmtId="169" fontId="6" fillId="0" borderId="0" xfId="28" applyNumberFormat="1" applyFont="1" applyFill="1" applyBorder="1" applyAlignment="1"/>
    <xf numFmtId="3" fontId="29" fillId="0" borderId="0" xfId="54" applyNumberFormat="1" applyFont="1" applyFill="1" applyBorder="1" applyAlignment="1"/>
    <xf numFmtId="0" fontId="43" fillId="0" borderId="0" xfId="54" applyNumberFormat="1" applyFont="1" applyFill="1" applyBorder="1" applyAlignment="1"/>
    <xf numFmtId="0" fontId="42" fillId="0" borderId="0" xfId="54" applyNumberFormat="1" applyFont="1" applyFill="1" applyBorder="1" applyAlignment="1">
      <alignment horizontal="right"/>
    </xf>
    <xf numFmtId="0" fontId="42" fillId="0" borderId="0" xfId="54" applyNumberFormat="1" applyFont="1" applyFill="1" applyBorder="1" applyAlignment="1"/>
    <xf numFmtId="37" fontId="5" fillId="0" borderId="16" xfId="54" applyNumberFormat="1" applyFont="1" applyFill="1" applyBorder="1" applyAlignment="1"/>
    <xf numFmtId="0" fontId="28" fillId="0" borderId="16" xfId="54" applyNumberFormat="1" applyFont="1" applyFill="1" applyBorder="1" applyAlignment="1"/>
    <xf numFmtId="169" fontId="5" fillId="0" borderId="16" xfId="28" applyNumberFormat="1" applyFont="1" applyFill="1" applyBorder="1" applyAlignment="1"/>
    <xf numFmtId="3" fontId="28" fillId="0" borderId="16" xfId="54" applyNumberFormat="1" applyFont="1" applyFill="1" applyBorder="1" applyAlignment="1">
      <alignment horizontal="centerContinuous"/>
    </xf>
    <xf numFmtId="37" fontId="5" fillId="0" borderId="0" xfId="54" applyNumberFormat="1" applyFont="1" applyFill="1" applyBorder="1" applyAlignment="1"/>
    <xf numFmtId="169" fontId="5" fillId="0" borderId="0" xfId="28" applyNumberFormat="1" applyFont="1" applyFill="1" applyBorder="1" applyAlignment="1"/>
    <xf numFmtId="3" fontId="28" fillId="0" borderId="0" xfId="54" applyNumberFormat="1" applyFont="1" applyFill="1" applyBorder="1" applyAlignment="1">
      <alignment horizontal="centerContinuous"/>
    </xf>
    <xf numFmtId="0" fontId="10" fillId="0" borderId="0" xfId="54" applyNumberFormat="1" applyFont="1" applyFill="1" applyBorder="1" applyAlignment="1"/>
    <xf numFmtId="0" fontId="6" fillId="0" borderId="0" xfId="54" quotePrefix="1" applyNumberFormat="1" applyFont="1" applyFill="1"/>
    <xf numFmtId="0" fontId="10" fillId="0" borderId="0" xfId="54" applyNumberFormat="1" applyFont="1" applyFill="1" applyAlignment="1"/>
    <xf numFmtId="0" fontId="6" fillId="0" borderId="0" xfId="54" applyNumberFormat="1" applyFont="1" applyFill="1" applyAlignment="1"/>
    <xf numFmtId="0" fontId="20" fillId="0" borderId="0" xfId="54" applyFont="1" applyFill="1" applyAlignment="1">
      <alignment horizontal="left" vertical="top" readingOrder="1"/>
    </xf>
    <xf numFmtId="177" fontId="6" fillId="26" borderId="0" xfId="54" applyNumberFormat="1" applyFont="1" applyFill="1" applyBorder="1"/>
    <xf numFmtId="0" fontId="6" fillId="26" borderId="0" xfId="54" applyNumberFormat="1" applyFont="1" applyFill="1" applyBorder="1" applyAlignment="1">
      <alignment horizontal="left"/>
    </xf>
    <xf numFmtId="4" fontId="10" fillId="0" borderId="0" xfId="54" applyNumberFormat="1" applyFont="1" applyFill="1" applyBorder="1" applyAlignment="1">
      <alignment horizontal="right"/>
    </xf>
    <xf numFmtId="4" fontId="10" fillId="0" borderId="0" xfId="54" applyNumberFormat="1" applyFont="1" applyFill="1" applyBorder="1" applyAlignment="1">
      <alignment horizontal="right" vertical="top"/>
    </xf>
    <xf numFmtId="0" fontId="20" fillId="0" borderId="0" xfId="54" applyFont="1" applyFill="1" applyBorder="1" applyAlignment="1">
      <alignment horizontal="left" vertical="top" readingOrder="1"/>
    </xf>
    <xf numFmtId="165" fontId="6" fillId="26" borderId="0" xfId="54" applyNumberFormat="1" applyFont="1" applyFill="1" applyBorder="1"/>
    <xf numFmtId="0" fontId="6" fillId="26" borderId="0" xfId="54" applyNumberFormat="1" applyFont="1" applyFill="1" applyBorder="1" applyAlignment="1">
      <alignment horizontal="left" indent="1"/>
    </xf>
    <xf numFmtId="0" fontId="15" fillId="26" borderId="0" xfId="54" applyNumberFormat="1" applyFont="1" applyFill="1" applyBorder="1" applyAlignment="1">
      <alignment horizontal="left"/>
    </xf>
    <xf numFmtId="0" fontId="9" fillId="26" borderId="0" xfId="54" applyNumberFormat="1" applyFont="1" applyFill="1" applyBorder="1" applyAlignment="1">
      <alignment horizontal="left"/>
    </xf>
    <xf numFmtId="0" fontId="10" fillId="0" borderId="0" xfId="54" applyFont="1" applyFill="1" applyBorder="1" applyAlignment="1">
      <alignment horizontal="left" vertical="top" readingOrder="1"/>
    </xf>
    <xf numFmtId="17" fontId="17" fillId="0" borderId="0" xfId="54" applyNumberFormat="1" applyFont="1" applyFill="1" applyBorder="1" applyAlignment="1">
      <alignment horizontal="center"/>
    </xf>
    <xf numFmtId="17" fontId="17" fillId="0" borderId="0" xfId="54" applyNumberFormat="1" applyFont="1" applyFill="1" applyBorder="1" applyAlignment="1">
      <alignment horizontal="right"/>
    </xf>
    <xf numFmtId="0" fontId="10" fillId="0" borderId="0" xfId="54" applyNumberFormat="1" applyFont="1" applyFill="1" applyBorder="1" applyAlignment="1">
      <alignment horizontal="left"/>
    </xf>
    <xf numFmtId="0" fontId="6" fillId="0" borderId="0" xfId="54" applyNumberFormat="1" applyFont="1" applyFill="1" applyBorder="1" applyAlignment="1">
      <alignment horizontal="left"/>
    </xf>
    <xf numFmtId="17" fontId="5" fillId="26" borderId="0" xfId="54" applyNumberFormat="1" applyFont="1" applyFill="1" applyBorder="1" applyAlignment="1">
      <alignment horizontal="center" wrapText="1"/>
    </xf>
    <xf numFmtId="0" fontId="9" fillId="26" borderId="0" xfId="54" quotePrefix="1" applyNumberFormat="1" applyFont="1" applyFill="1" applyBorder="1" applyAlignment="1">
      <alignment horizontal="left"/>
    </xf>
    <xf numFmtId="0" fontId="6" fillId="26" borderId="0" xfId="54" applyNumberFormat="1" applyFont="1" applyFill="1" applyBorder="1" applyAlignment="1"/>
    <xf numFmtId="0" fontId="8" fillId="26" borderId="0" xfId="54" quotePrefix="1" applyNumberFormat="1" applyFont="1" applyFill="1" applyBorder="1" applyAlignment="1">
      <alignment horizontal="left"/>
    </xf>
    <xf numFmtId="17" fontId="5" fillId="26" borderId="0" xfId="54" quotePrefix="1" applyNumberFormat="1" applyFont="1" applyFill="1" applyBorder="1" applyAlignment="1">
      <alignment horizontal="centerContinuous" wrapText="1"/>
    </xf>
    <xf numFmtId="0" fontId="5" fillId="0" borderId="15" xfId="54" applyNumberFormat="1" applyFont="1" applyFill="1" applyBorder="1" applyAlignment="1"/>
    <xf numFmtId="0" fontId="6" fillId="0" borderId="15" xfId="54" applyNumberFormat="1" applyFont="1" applyFill="1" applyBorder="1"/>
    <xf numFmtId="0" fontId="6" fillId="0" borderId="15" xfId="54" applyNumberFormat="1" applyFont="1" applyFill="1" applyBorder="1" applyAlignment="1">
      <alignment horizontal="center"/>
    </xf>
    <xf numFmtId="0" fontId="5" fillId="0" borderId="15" xfId="54" applyNumberFormat="1" applyFont="1" applyFill="1" applyBorder="1" applyAlignment="1">
      <alignment horizontal="centerContinuous"/>
    </xf>
    <xf numFmtId="0" fontId="5" fillId="0" borderId="15" xfId="54" applyNumberFormat="1" applyFont="1" applyFill="1" applyBorder="1" applyAlignment="1">
      <alignment horizontal="left"/>
    </xf>
    <xf numFmtId="0" fontId="6" fillId="0" borderId="0" xfId="54" applyNumberFormat="1" applyFont="1" applyFill="1" applyBorder="1" applyAlignment="1">
      <alignment horizontal="center"/>
    </xf>
    <xf numFmtId="0" fontId="6" fillId="0" borderId="10" xfId="54" applyNumberFormat="1" applyFont="1" applyFill="1" applyBorder="1" applyAlignment="1">
      <alignment horizontal="center"/>
    </xf>
    <xf numFmtId="0" fontId="5" fillId="0" borderId="10" xfId="54" applyNumberFormat="1" applyFont="1" applyFill="1" applyBorder="1" applyAlignment="1"/>
    <xf numFmtId="175" fontId="11" fillId="26" borderId="0" xfId="44" applyNumberFormat="1" applyFont="1" applyFill="1" applyBorder="1"/>
    <xf numFmtId="175" fontId="11" fillId="0" borderId="0" xfId="44" applyNumberFormat="1" applyFont="1" applyFill="1" applyBorder="1"/>
    <xf numFmtId="175" fontId="11" fillId="0" borderId="10" xfId="44" applyNumberFormat="1" applyFont="1" applyFill="1" applyBorder="1"/>
    <xf numFmtId="170" fontId="11" fillId="0" borderId="0" xfId="44" applyNumberFormat="1" applyFont="1" applyFill="1" applyBorder="1" applyAlignment="1">
      <alignment horizontal="center"/>
    </xf>
    <xf numFmtId="175" fontId="11" fillId="26" borderId="11" xfId="44" applyNumberFormat="1" applyFont="1" applyFill="1" applyBorder="1"/>
    <xf numFmtId="175" fontId="11" fillId="0" borderId="23" xfId="44" applyNumberFormat="1" applyFont="1" applyFill="1" applyBorder="1"/>
    <xf numFmtId="10" fontId="10" fillId="0" borderId="0" xfId="54" applyNumberFormat="1" applyFont="1" applyFill="1" applyBorder="1" applyAlignment="1"/>
    <xf numFmtId="10" fontId="17" fillId="0" borderId="0" xfId="44" applyNumberFormat="1" applyFont="1" applyFill="1" applyBorder="1" applyAlignment="1"/>
    <xf numFmtId="0" fontId="6" fillId="0" borderId="10" xfId="54" applyNumberFormat="1" applyFont="1" applyFill="1" applyBorder="1"/>
    <xf numFmtId="0" fontId="6" fillId="0" borderId="10" xfId="54" applyNumberFormat="1" applyFont="1" applyFill="1" applyBorder="1" applyAlignment="1"/>
    <xf numFmtId="0" fontId="1" fillId="0" borderId="0" xfId="54" applyFont="1" applyFill="1"/>
    <xf numFmtId="17" fontId="5" fillId="0" borderId="11" xfId="54" quotePrefix="1" applyNumberFormat="1" applyFont="1" applyFill="1" applyBorder="1" applyAlignment="1">
      <alignment horizontal="center" wrapText="1"/>
    </xf>
    <xf numFmtId="17" fontId="5" fillId="0" borderId="23" xfId="54" quotePrefix="1" applyNumberFormat="1" applyFont="1" applyFill="1" applyBorder="1" applyAlignment="1">
      <alignment horizontal="center" wrapText="1"/>
    </xf>
    <xf numFmtId="0" fontId="5" fillId="0" borderId="11" xfId="54" applyNumberFormat="1" applyFont="1" applyFill="1" applyBorder="1" applyAlignment="1">
      <alignment horizontal="center"/>
    </xf>
    <xf numFmtId="176" fontId="11" fillId="0" borderId="0" xfId="44" applyNumberFormat="1" applyFont="1" applyFill="1" applyBorder="1"/>
    <xf numFmtId="176" fontId="11" fillId="0" borderId="10" xfId="44" applyNumberFormat="1" applyFont="1" applyFill="1" applyBorder="1"/>
    <xf numFmtId="9" fontId="17" fillId="0" borderId="0" xfId="44" applyFont="1" applyFill="1" applyBorder="1" applyAlignment="1"/>
    <xf numFmtId="176" fontId="11" fillId="0" borderId="30" xfId="44" applyNumberFormat="1" applyFont="1" applyFill="1" applyBorder="1"/>
    <xf numFmtId="10" fontId="10" fillId="0" borderId="0" xfId="54" applyNumberFormat="1" applyFont="1" applyFill="1" applyAlignment="1"/>
    <xf numFmtId="10" fontId="6" fillId="0" borderId="0" xfId="44" applyNumberFormat="1" applyFont="1" applyFill="1"/>
    <xf numFmtId="10" fontId="10" fillId="0" borderId="0" xfId="44" applyNumberFormat="1" applyFont="1" applyFill="1" applyAlignment="1"/>
    <xf numFmtId="10" fontId="10" fillId="0" borderId="0" xfId="44" applyNumberFormat="1" applyFont="1" applyFill="1"/>
    <xf numFmtId="0" fontId="6" fillId="0" borderId="0" xfId="54" applyNumberFormat="1" applyFont="1" applyFill="1" applyAlignment="1">
      <alignment horizontal="left"/>
    </xf>
    <xf numFmtId="0" fontId="11" fillId="0" borderId="0" xfId="54" applyNumberFormat="1" applyFont="1" applyFill="1" applyAlignment="1">
      <alignment horizontal="center"/>
    </xf>
    <xf numFmtId="0" fontId="1" fillId="0" borderId="0" xfId="54" applyFont="1" applyFill="1" applyBorder="1"/>
    <xf numFmtId="0" fontId="11" fillId="0" borderId="0" xfId="54" applyNumberFormat="1" applyFont="1" applyFill="1" applyBorder="1" applyAlignment="1"/>
    <xf numFmtId="0" fontId="14" fillId="0" borderId="0" xfId="54" applyNumberFormat="1" applyFont="1" applyFill="1" applyBorder="1" applyAlignment="1">
      <alignment horizontal="left" vertical="center"/>
    </xf>
    <xf numFmtId="0" fontId="16" fillId="0" borderId="0" xfId="54" applyNumberFormat="1" applyFont="1" applyFill="1" applyBorder="1" applyAlignment="1">
      <alignment horizontal="left" vertical="center"/>
    </xf>
    <xf numFmtId="0" fontId="5" fillId="0" borderId="0" xfId="54" applyNumberFormat="1" applyFont="1" applyFill="1" applyBorder="1" applyAlignment="1">
      <alignment horizontal="center"/>
    </xf>
    <xf numFmtId="0" fontId="6" fillId="0" borderId="0" xfId="54" applyNumberFormat="1" applyFont="1" applyFill="1" applyBorder="1" applyAlignment="1">
      <alignment horizontal="centerContinuous"/>
    </xf>
    <xf numFmtId="0" fontId="6" fillId="0" borderId="16" xfId="54" applyNumberFormat="1" applyFont="1" applyFill="1" applyBorder="1" applyAlignment="1">
      <alignment horizontal="centerContinuous"/>
    </xf>
    <xf numFmtId="0" fontId="17" fillId="0" borderId="17" xfId="54" applyNumberFormat="1" applyFont="1" applyFill="1" applyBorder="1" applyAlignment="1"/>
    <xf numFmtId="0" fontId="5" fillId="0" borderId="17" xfId="54" applyNumberFormat="1" applyFont="1" applyFill="1" applyBorder="1" applyAlignment="1"/>
    <xf numFmtId="0" fontId="5" fillId="0" borderId="17" xfId="54" applyNumberFormat="1" applyFont="1" applyFill="1" applyBorder="1" applyAlignment="1">
      <alignment horizontal="centerContinuous"/>
    </xf>
    <xf numFmtId="0" fontId="5" fillId="0" borderId="17" xfId="54" applyNumberFormat="1" applyFont="1" applyFill="1" applyBorder="1" applyAlignment="1">
      <alignment horizontal="left"/>
    </xf>
    <xf numFmtId="3" fontId="65" fillId="0" borderId="0" xfId="28" applyNumberFormat="1" applyFont="1" applyFill="1" applyBorder="1" applyAlignment="1">
      <alignment horizontal="center"/>
    </xf>
    <xf numFmtId="37" fontId="8" fillId="0" borderId="0" xfId="28" applyNumberFormat="1" applyFont="1" applyFill="1" applyBorder="1" applyAlignment="1">
      <alignment horizontal="center"/>
    </xf>
    <xf numFmtId="176" fontId="62" fillId="0" borderId="0" xfId="44" applyNumberFormat="1" applyFont="1" applyFill="1" applyBorder="1"/>
    <xf numFmtId="0" fontId="72" fillId="0" borderId="0" xfId="54" applyNumberFormat="1" applyFont="1" applyFill="1" applyBorder="1" applyAlignment="1"/>
    <xf numFmtId="17" fontId="5" fillId="0" borderId="0" xfId="0" quotePrefix="1" applyNumberFormat="1" applyFont="1" applyFill="1" applyBorder="1" applyAlignment="1">
      <alignment horizontal="center" wrapText="1"/>
    </xf>
    <xf numFmtId="17" fontId="5" fillId="0" borderId="10" xfId="0" quotePrefix="1" applyNumberFormat="1" applyFont="1" applyFill="1" applyBorder="1" applyAlignment="1">
      <alignment horizontal="center" wrapText="1"/>
    </xf>
    <xf numFmtId="0" fontId="6" fillId="0" borderId="0" xfId="0" quotePrefix="1" applyNumberFormat="1" applyFont="1" applyFill="1" applyAlignment="1">
      <alignment horizontal="left" vertical="top" wrapText="1"/>
    </xf>
    <xf numFmtId="17" fontId="5" fillId="0" borderId="11" xfId="0" quotePrefix="1" applyNumberFormat="1" applyFont="1" applyFill="1" applyBorder="1" applyAlignment="1">
      <alignment horizontal="center" wrapText="1"/>
    </xf>
    <xf numFmtId="0" fontId="1" fillId="0" borderId="0" xfId="54" applyFill="1" applyAlignment="1"/>
    <xf numFmtId="0" fontId="1" fillId="0" borderId="11" xfId="54" applyFill="1" applyBorder="1" applyAlignment="1">
      <alignment horizontal="centerContinuous"/>
    </xf>
    <xf numFmtId="170" fontId="12" fillId="0" borderId="0" xfId="44" applyNumberFormat="1" applyFont="1" applyFill="1" applyBorder="1"/>
    <xf numFmtId="170" fontId="12" fillId="0" borderId="10" xfId="44" applyNumberFormat="1" applyFont="1" applyFill="1" applyBorder="1"/>
    <xf numFmtId="17" fontId="5" fillId="0" borderId="0" xfId="0" quotePrefix="1" applyNumberFormat="1" applyFont="1" applyFill="1" applyBorder="1" applyAlignment="1">
      <alignment horizontal="center" wrapText="1"/>
    </xf>
    <xf numFmtId="17" fontId="5" fillId="0" borderId="10" xfId="0" quotePrefix="1" applyNumberFormat="1" applyFont="1" applyFill="1" applyBorder="1" applyAlignment="1">
      <alignment horizontal="center" wrapText="1"/>
    </xf>
    <xf numFmtId="0" fontId="6" fillId="0" borderId="0" xfId="0" quotePrefix="1" applyNumberFormat="1" applyFont="1" applyFill="1" applyAlignment="1">
      <alignment horizontal="left" vertical="top" wrapText="1"/>
    </xf>
    <xf numFmtId="17" fontId="5" fillId="0" borderId="11" xfId="0" quotePrefix="1" applyNumberFormat="1" applyFont="1" applyFill="1" applyBorder="1" applyAlignment="1">
      <alignment horizontal="center" wrapText="1"/>
    </xf>
    <xf numFmtId="0" fontId="8" fillId="0" borderId="0" xfId="0" quotePrefix="1" applyNumberFormat="1" applyFont="1" applyFill="1" applyBorder="1" applyAlignment="1">
      <alignment horizontal="left" vertical="center"/>
    </xf>
    <xf numFmtId="0" fontId="6" fillId="0" borderId="0" xfId="0" applyNumberFormat="1" applyFont="1" applyFill="1" applyBorder="1" applyAlignment="1">
      <alignment horizontal="center" vertical="center"/>
    </xf>
    <xf numFmtId="0" fontId="44" fillId="0" borderId="0" xfId="0" quotePrefix="1" applyNumberFormat="1" applyFont="1" applyFill="1" applyAlignment="1">
      <alignment horizontal="right"/>
    </xf>
    <xf numFmtId="177" fontId="11" fillId="0" borderId="32" xfId="42" applyNumberFormat="1" applyFont="1" applyFill="1" applyBorder="1"/>
    <xf numFmtId="177" fontId="5" fillId="0" borderId="0" xfId="0" quotePrefix="1" applyNumberFormat="1" applyFont="1" applyFill="1" applyBorder="1" applyAlignment="1">
      <alignment horizontal="center" wrapText="1"/>
    </xf>
    <xf numFmtId="17" fontId="5" fillId="0" borderId="10" xfId="0" quotePrefix="1" applyNumberFormat="1" applyFont="1" applyFill="1" applyBorder="1" applyAlignment="1">
      <alignment horizontal="center" wrapText="1"/>
    </xf>
    <xf numFmtId="0" fontId="79" fillId="0" borderId="0" xfId="0" applyFont="1"/>
    <xf numFmtId="17" fontId="5" fillId="0" borderId="0" xfId="0" quotePrefix="1" applyNumberFormat="1" applyFont="1" applyFill="1" applyBorder="1" applyAlignment="1">
      <alignment horizontal="center" wrapText="1"/>
    </xf>
    <xf numFmtId="17" fontId="5" fillId="0" borderId="10" xfId="0" quotePrefix="1" applyNumberFormat="1" applyFont="1" applyFill="1" applyBorder="1" applyAlignment="1">
      <alignment horizontal="center" wrapText="1"/>
    </xf>
    <xf numFmtId="17" fontId="5" fillId="0" borderId="11" xfId="0" quotePrefix="1" applyNumberFormat="1" applyFont="1" applyFill="1" applyBorder="1" applyAlignment="1">
      <alignment horizontal="center" wrapText="1"/>
    </xf>
    <xf numFmtId="0" fontId="6" fillId="0" borderId="26" xfId="0" applyNumberFormat="1" applyFont="1" applyFill="1" applyBorder="1" applyAlignment="1">
      <alignment horizontal="centerContinuous"/>
    </xf>
    <xf numFmtId="0" fontId="12" fillId="0" borderId="26" xfId="0" applyFont="1" applyFill="1" applyBorder="1"/>
    <xf numFmtId="165" fontId="11" fillId="0" borderId="33" xfId="42" applyFont="1" applyFill="1" applyBorder="1"/>
    <xf numFmtId="165" fontId="11" fillId="0" borderId="26" xfId="42" applyNumberFormat="1" applyFont="1" applyFill="1" applyBorder="1"/>
    <xf numFmtId="165" fontId="11" fillId="0" borderId="34" xfId="42" applyFont="1" applyFill="1" applyBorder="1"/>
    <xf numFmtId="17" fontId="5" fillId="0" borderId="26" xfId="0" quotePrefix="1" applyNumberFormat="1" applyFont="1" applyFill="1" applyBorder="1" applyAlignment="1">
      <alignment horizontal="center" wrapText="1"/>
    </xf>
    <xf numFmtId="170" fontId="11" fillId="0" borderId="26" xfId="44" applyNumberFormat="1" applyFont="1" applyFill="1" applyBorder="1"/>
    <xf numFmtId="0" fontId="5" fillId="0" borderId="11" xfId="0" applyFont="1" applyBorder="1" applyAlignment="1">
      <alignment horizontal="center" wrapText="1"/>
    </xf>
    <xf numFmtId="0" fontId="5" fillId="0" borderId="28" xfId="0" applyFont="1" applyBorder="1" applyAlignment="1">
      <alignment horizontal="center" wrapText="1"/>
    </xf>
    <xf numFmtId="0" fontId="70" fillId="0" borderId="0" xfId="0" applyFont="1" applyAlignment="1"/>
    <xf numFmtId="0" fontId="56" fillId="0" borderId="0" xfId="0" quotePrefix="1" applyFont="1" applyAlignment="1">
      <alignment horizontal="left" vertical="top" wrapText="1"/>
    </xf>
    <xf numFmtId="0" fontId="9" fillId="24" borderId="0" xfId="0" quotePrefix="1" applyNumberFormat="1" applyFont="1" applyFill="1" applyBorder="1" applyAlignment="1">
      <alignment horizontal="left" wrapText="1"/>
    </xf>
    <xf numFmtId="17" fontId="5" fillId="0" borderId="0" xfId="0" quotePrefix="1" applyNumberFormat="1" applyFont="1" applyFill="1" applyBorder="1" applyAlignment="1">
      <alignment horizontal="center" wrapText="1"/>
    </xf>
    <xf numFmtId="0" fontId="0" fillId="0" borderId="11" xfId="0" applyBorder="1" applyAlignment="1">
      <alignment horizontal="center"/>
    </xf>
    <xf numFmtId="0" fontId="6" fillId="0" borderId="0" xfId="0" quotePrefix="1" applyNumberFormat="1" applyFont="1" applyFill="1" applyAlignment="1">
      <alignment horizontal="left" vertical="top" wrapText="1"/>
    </xf>
    <xf numFmtId="17" fontId="5" fillId="0" borderId="10" xfId="0" quotePrefix="1" applyNumberFormat="1" applyFont="1" applyFill="1" applyBorder="1" applyAlignment="1">
      <alignment horizontal="center" wrapText="1"/>
    </xf>
    <xf numFmtId="0" fontId="0" fillId="0" borderId="23" xfId="0" applyBorder="1" applyAlignment="1">
      <alignment horizontal="center"/>
    </xf>
    <xf numFmtId="0" fontId="9" fillId="24" borderId="0" xfId="0" quotePrefix="1" applyNumberFormat="1" applyFont="1" applyFill="1" applyBorder="1" applyAlignment="1">
      <alignment horizontal="left" vertical="top" wrapText="1"/>
    </xf>
    <xf numFmtId="0" fontId="12" fillId="0" borderId="0" xfId="0" applyFont="1" applyAlignment="1">
      <alignment wrapText="1"/>
    </xf>
    <xf numFmtId="0" fontId="0" fillId="0" borderId="0" xfId="0" applyAlignment="1">
      <alignment wrapText="1"/>
    </xf>
    <xf numFmtId="0" fontId="13" fillId="0" borderId="0" xfId="0" quotePrefix="1" applyNumberFormat="1" applyFont="1" applyFill="1" applyAlignment="1">
      <alignment horizontal="left" vertical="top" wrapText="1"/>
    </xf>
    <xf numFmtId="17" fontId="5" fillId="0" borderId="12"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0" fontId="9" fillId="24" borderId="0" xfId="0" quotePrefix="1" applyNumberFormat="1" applyFont="1" applyFill="1" applyBorder="1" applyAlignment="1">
      <alignment horizontal="left" vertical="center" wrapText="1"/>
    </xf>
    <xf numFmtId="0" fontId="0" fillId="0" borderId="0" xfId="0" applyBorder="1" applyAlignment="1">
      <alignment horizontal="left" vertical="center" wrapText="1"/>
    </xf>
    <xf numFmtId="0" fontId="6" fillId="0" borderId="0" xfId="0" applyNumberFormat="1" applyFont="1" applyFill="1" applyAlignment="1">
      <alignment horizontal="left" vertical="top" wrapText="1"/>
    </xf>
    <xf numFmtId="0" fontId="0" fillId="0" borderId="0" xfId="0" applyAlignment="1">
      <alignment horizontal="left" wrapText="1"/>
    </xf>
    <xf numFmtId="0" fontId="0" fillId="0" borderId="0" xfId="0" applyAlignment="1">
      <alignment horizontal="left" vertical="center" wrapText="1"/>
    </xf>
    <xf numFmtId="0" fontId="13" fillId="0" borderId="0" xfId="0" applyNumberFormat="1" applyFont="1" applyFill="1" applyAlignment="1">
      <alignment horizontal="left" vertical="top" wrapText="1"/>
    </xf>
    <xf numFmtId="0" fontId="9" fillId="24" borderId="0" xfId="54" quotePrefix="1" applyNumberFormat="1" applyFont="1" applyFill="1" applyBorder="1" applyAlignment="1">
      <alignment horizontal="left" wrapText="1"/>
    </xf>
    <xf numFmtId="0" fontId="1" fillId="0" borderId="0" xfId="54" applyAlignment="1">
      <alignment horizontal="left" wrapText="1"/>
    </xf>
    <xf numFmtId="0" fontId="6" fillId="0" borderId="0" xfId="54" applyNumberFormat="1" applyFont="1" applyFill="1" applyAlignment="1">
      <alignment horizontal="left" vertical="top" wrapText="1"/>
    </xf>
    <xf numFmtId="0" fontId="11" fillId="0" borderId="0" xfId="54" applyFont="1" applyAlignment="1">
      <alignment wrapText="1"/>
    </xf>
    <xf numFmtId="0" fontId="6" fillId="0" borderId="0" xfId="54" quotePrefix="1" applyNumberFormat="1" applyFont="1" applyFill="1" applyAlignment="1">
      <alignment horizontal="left" vertical="top" wrapText="1"/>
    </xf>
    <xf numFmtId="0" fontId="1" fillId="0" borderId="0" xfId="54" applyAlignment="1">
      <alignment wrapText="1"/>
    </xf>
    <xf numFmtId="0" fontId="6" fillId="0" borderId="0" xfId="54" applyNumberFormat="1" applyFont="1" applyFill="1" applyAlignment="1"/>
    <xf numFmtId="0" fontId="1" fillId="0" borderId="0" xfId="54" applyAlignment="1"/>
    <xf numFmtId="0" fontId="6" fillId="0" borderId="0" xfId="54" applyNumberFormat="1" applyFont="1" applyFill="1" applyAlignment="1">
      <alignment wrapText="1"/>
    </xf>
    <xf numFmtId="17" fontId="5" fillId="26" borderId="0" xfId="54" applyNumberFormat="1" applyFont="1" applyFill="1" applyBorder="1" applyAlignment="1">
      <alignment horizontal="center"/>
    </xf>
    <xf numFmtId="0" fontId="1" fillId="26" borderId="0" xfId="54" applyFill="1" applyBorder="1" applyAlignment="1"/>
    <xf numFmtId="17" fontId="5" fillId="26" borderId="0" xfId="54" applyNumberFormat="1" applyFont="1" applyFill="1" applyBorder="1" applyAlignment="1">
      <alignment horizontal="center" wrapText="1"/>
    </xf>
    <xf numFmtId="0" fontId="1" fillId="26" borderId="0" xfId="54" applyFill="1" applyBorder="1" applyAlignment="1">
      <alignment horizontal="center" wrapText="1"/>
    </xf>
  </cellXfs>
  <cellStyles count="7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68"/>
    <cellStyle name="Comma 11" xfId="72"/>
    <cellStyle name="Comma 2" xfId="29"/>
    <cellStyle name="Comma 3" xfId="30"/>
    <cellStyle name="Comma 4" xfId="51"/>
    <cellStyle name="Comma 5" xfId="53"/>
    <cellStyle name="Comma 6" xfId="57"/>
    <cellStyle name="Comma 7" xfId="59"/>
    <cellStyle name="Comma 8" xfId="62"/>
    <cellStyle name="Comma 9" xfId="66"/>
    <cellStyle name="Currency" xfId="55" builtinId="4"/>
    <cellStyle name="Currency 2" xfId="60"/>
    <cellStyle name="Currency 3" xfId="63"/>
    <cellStyle name="Currency 4" xfId="65"/>
    <cellStyle name="Currency 5" xfId="69"/>
    <cellStyle name="Currency 6" xfId="71"/>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rmal 2" xfId="40"/>
    <cellStyle name="Normal 3" xfId="54"/>
    <cellStyle name="Note" xfId="41" builtinId="10" customBuiltin="1"/>
    <cellStyle name="Number" xfId="42"/>
    <cellStyle name="Output" xfId="43" builtinId="21" customBuiltin="1"/>
    <cellStyle name="Percent" xfId="44" builtinId="5"/>
    <cellStyle name="Percent 10" xfId="67"/>
    <cellStyle name="Percent 11" xfId="70"/>
    <cellStyle name="Percent 12" xfId="73"/>
    <cellStyle name="Percent 2" xfId="45"/>
    <cellStyle name="Percent 3" xfId="46"/>
    <cellStyle name="Percent 4" xfId="50"/>
    <cellStyle name="Percent 5" xfId="52"/>
    <cellStyle name="Percent 6" xfId="56"/>
    <cellStyle name="Percent 7" xfId="58"/>
    <cellStyle name="Percent 8" xfId="61"/>
    <cellStyle name="Percent 9" xfId="64"/>
    <cellStyle name="Title" xfId="47" builtinId="15" customBuiltin="1"/>
    <cellStyle name="Total" xfId="48" builtinId="25" customBuiltin="1"/>
    <cellStyle name="Warning Text" xfId="49" builtinId="11" customBuiltin="1"/>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95250</xdr:rowOff>
    </xdr:from>
    <xdr:to>
      <xdr:col>9</xdr:col>
      <xdr:colOff>523875</xdr:colOff>
      <xdr:row>15</xdr:row>
      <xdr:rowOff>0</xdr:rowOff>
    </xdr:to>
    <xdr:pic>
      <xdr:nvPicPr>
        <xdr:cNvPr id="1033" name="Picture 1" descr="pri_3c_300dp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28625"/>
          <a:ext cx="600075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xdr:row>
          <xdr:rowOff>76200</xdr:rowOff>
        </xdr:from>
        <xdr:to>
          <xdr:col>16</xdr:col>
          <xdr:colOff>342900</xdr:colOff>
          <xdr:row>49</xdr:row>
          <xdr:rowOff>0</xdr:rowOff>
        </xdr:to>
        <xdr:sp macro="" textlink="">
          <xdr:nvSpPr>
            <xdr:cNvPr id="55298" name="Object 2" hidden="1">
              <a:extLst>
                <a:ext uri="{63B3BB69-23CF-44E3-9099-C40C66FF867C}">
                  <a14:compatExt spid="_x0000_s552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0</xdr:col>
          <xdr:colOff>0</xdr:colOff>
          <xdr:row>30</xdr:row>
          <xdr:rowOff>13609</xdr:rowOff>
        </xdr:from>
        <xdr:ext cx="14205857" cy="5931243"/>
        <xdr:pic>
          <xdr:nvPicPr>
            <xdr:cNvPr id="2" name="Picture 3"/>
            <xdr:cNvPicPr>
              <a:picLocks noChangeAspect="1" noChangeArrowheads="1"/>
              <a:extLst>
                <a:ext uri="{84589F7E-364E-4C9E-8A38-B11213B215E9}">
                  <a14:cameraTool cellRange="'[1]Inv 3_pic'!$A$33:$V$64" spid="_x0000_s483500"/>
                </a:ext>
              </a:extLst>
            </xdr:cNvPicPr>
          </xdr:nvPicPr>
          <xdr:blipFill>
            <a:blip xmlns:r="http://schemas.openxmlformats.org/officeDocument/2006/relationships" r:embed="rId1"/>
            <a:srcRect/>
            <a:stretch>
              <a:fillRect/>
            </a:stretch>
          </xdr:blipFill>
          <xdr:spPr bwMode="auto">
            <a:xfrm>
              <a:off x="0" y="5769430"/>
              <a:ext cx="14205857" cy="593124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Fin%20Supp%202Q14%20(6-30-2014)%20v01%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1"/>
      <sheetName val="Inv 2"/>
      <sheetName val="Inv 3"/>
      <sheetName val="Inv 3_pic"/>
      <sheetName val="for Q and A"/>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0"/>
  <sheetViews>
    <sheetView tabSelected="1" zoomScaleNormal="100" workbookViewId="0">
      <selection activeCell="A34" sqref="A34"/>
    </sheetView>
  </sheetViews>
  <sheetFormatPr defaultRowHeight="12.75" x14ac:dyDescent="0.2"/>
  <sheetData>
    <row r="2" spans="1:16" x14ac:dyDescent="0.2">
      <c r="P2" t="s">
        <v>371</v>
      </c>
    </row>
    <row r="16" spans="1:16" ht="37.5" x14ac:dyDescent="0.5">
      <c r="A16" s="1" t="s">
        <v>94</v>
      </c>
      <c r="B16" s="1"/>
      <c r="C16" s="1"/>
      <c r="D16" s="1"/>
      <c r="E16" s="1"/>
      <c r="F16" s="1"/>
      <c r="G16" s="1"/>
      <c r="H16" s="1"/>
      <c r="I16" s="1"/>
      <c r="J16" s="1"/>
      <c r="K16" s="2"/>
    </row>
    <row r="17" spans="1:11" ht="37.5" x14ac:dyDescent="0.5">
      <c r="A17" s="1" t="s">
        <v>382</v>
      </c>
      <c r="B17" s="1"/>
      <c r="C17" s="1"/>
      <c r="D17" s="1"/>
      <c r="E17" s="1"/>
      <c r="F17" s="1"/>
      <c r="G17" s="1"/>
      <c r="H17" s="1"/>
      <c r="I17" s="1"/>
      <c r="J17" s="1"/>
      <c r="K17" s="2"/>
    </row>
    <row r="18" spans="1:11" ht="37.5" x14ac:dyDescent="0.5">
      <c r="A18" s="1"/>
      <c r="B18" s="1"/>
      <c r="C18" s="1"/>
      <c r="D18" s="1"/>
      <c r="E18" s="1"/>
      <c r="F18" s="1"/>
      <c r="G18" s="1"/>
      <c r="H18" s="1"/>
      <c r="I18" s="1"/>
      <c r="J18" s="1"/>
      <c r="K18" s="2"/>
    </row>
    <row r="19" spans="1:11" ht="37.5" x14ac:dyDescent="0.5">
      <c r="A19" s="1"/>
      <c r="B19" s="1"/>
      <c r="C19" s="1"/>
      <c r="D19" s="1"/>
      <c r="E19" s="1"/>
      <c r="F19" s="1"/>
      <c r="G19" s="1"/>
      <c r="H19" s="1"/>
      <c r="I19" s="1"/>
      <c r="J19" s="1"/>
      <c r="K19" s="2"/>
    </row>
    <row r="21" spans="1:11" ht="63.75" customHeight="1" x14ac:dyDescent="0.2">
      <c r="A21" s="641"/>
      <c r="B21" s="641"/>
      <c r="C21" s="641"/>
      <c r="D21" s="641"/>
      <c r="E21" s="641"/>
      <c r="F21" s="641"/>
      <c r="G21" s="641"/>
      <c r="H21" s="641"/>
      <c r="I21" s="641"/>
      <c r="J21" s="641"/>
      <c r="K21" s="2"/>
    </row>
    <row r="22" spans="1:11" x14ac:dyDescent="0.2">
      <c r="A22" s="314"/>
      <c r="B22" s="216"/>
      <c r="C22" s="216"/>
      <c r="D22" s="216"/>
      <c r="E22" s="216"/>
      <c r="F22" s="216"/>
      <c r="G22" s="216"/>
      <c r="H22" s="216"/>
      <c r="I22" s="216"/>
      <c r="J22" s="216"/>
    </row>
    <row r="40" spans="1:10" x14ac:dyDescent="0.2">
      <c r="A40" s="641"/>
      <c r="B40" s="641"/>
      <c r="C40" s="641"/>
      <c r="D40" s="641"/>
      <c r="E40" s="641"/>
      <c r="F40" s="641"/>
      <c r="G40" s="641"/>
      <c r="H40" s="641"/>
      <c r="I40" s="641"/>
      <c r="J40" s="641"/>
    </row>
  </sheetData>
  <phoneticPr fontId="3" type="noConversion"/>
  <printOptions horizontalCentered="1"/>
  <pageMargins left="0.75" right="0.75" top="1" bottom="1" header="0.5" footer="0.5"/>
  <pageSetup scale="90"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8"/>
  <sheetViews>
    <sheetView zoomScale="70" zoomScaleNormal="70" workbookViewId="0">
      <selection activeCell="F74" sqref="F74"/>
    </sheetView>
  </sheetViews>
  <sheetFormatPr defaultRowHeight="12.95" customHeight="1" outlineLevelCol="1" x14ac:dyDescent="0.2"/>
  <cols>
    <col min="1" max="1" width="5.28515625" style="18" customWidth="1"/>
    <col min="2" max="6" width="2.28515625" style="18" customWidth="1"/>
    <col min="7" max="7" width="46.28515625" style="18" customWidth="1"/>
    <col min="8" max="13" width="12.5703125" style="18" customWidth="1"/>
    <col min="14" max="15" width="0.7109375" style="18" customWidth="1"/>
    <col min="16" max="16" width="11.7109375" style="18" customWidth="1"/>
    <col min="17" max="17" width="10.42578125" style="18" customWidth="1"/>
    <col min="18" max="19" width="0.85546875" style="18" customWidth="1" outlineLevel="1"/>
    <col min="20" max="21" width="12.7109375" style="18" customWidth="1" outlineLevel="1"/>
    <col min="22" max="23" width="0.85546875" style="18" customWidth="1" outlineLevel="1"/>
    <col min="24" max="24" width="11.7109375" style="18" customWidth="1" outlineLevel="1"/>
    <col min="25" max="25" width="10.140625" style="18" customWidth="1" outlineLevel="1"/>
    <col min="26" max="26" width="0.7109375" style="18" customWidth="1"/>
    <col min="27" max="27" width="0.85546875" style="18" customWidth="1"/>
    <col min="28" max="28" width="22.85546875" style="18" customWidth="1"/>
    <col min="29" max="29" width="12.85546875" style="18" customWidth="1"/>
    <col min="30" max="31" width="2.5703125" style="18" customWidth="1"/>
    <col min="32" max="16384" width="9.140625" style="18"/>
  </cols>
  <sheetData>
    <row r="1" spans="1:25" s="5" customFormat="1" ht="7.5" customHeight="1" thickBot="1" x14ac:dyDescent="0.3">
      <c r="A1" s="3"/>
      <c r="B1" s="3"/>
      <c r="C1" s="4"/>
      <c r="D1" s="4"/>
      <c r="E1" s="4"/>
      <c r="F1" s="4"/>
      <c r="G1" s="4"/>
      <c r="H1" s="4"/>
      <c r="I1" s="4"/>
      <c r="J1" s="4"/>
      <c r="K1" s="4"/>
      <c r="L1" s="4"/>
      <c r="M1" s="4"/>
      <c r="N1" s="4"/>
      <c r="P1" s="4"/>
      <c r="Q1" s="4"/>
    </row>
    <row r="2" spans="1:25" s="92" customFormat="1" ht="8.25" customHeight="1" thickTop="1" x14ac:dyDescent="0.2">
      <c r="A2" s="90"/>
      <c r="B2" s="90"/>
      <c r="C2" s="91"/>
      <c r="D2" s="91"/>
      <c r="E2" s="91"/>
      <c r="F2" s="91"/>
      <c r="G2" s="91"/>
      <c r="H2" s="91"/>
      <c r="I2" s="91"/>
      <c r="J2" s="91"/>
      <c r="K2" s="91"/>
      <c r="L2" s="91"/>
      <c r="M2" s="91"/>
      <c r="N2" s="91"/>
      <c r="O2" s="91"/>
      <c r="P2" s="91"/>
      <c r="Q2" s="91"/>
    </row>
    <row r="3" spans="1:25" s="8" customFormat="1" ht="20.100000000000001" customHeight="1" x14ac:dyDescent="0.25">
      <c r="A3" s="13"/>
      <c r="B3" s="7"/>
      <c r="C3" s="7"/>
      <c r="D3" s="7"/>
      <c r="E3" s="7"/>
      <c r="F3" s="7"/>
      <c r="G3" s="7"/>
      <c r="H3" s="217"/>
      <c r="I3" s="217"/>
      <c r="J3" s="217"/>
      <c r="K3" s="263"/>
      <c r="L3" s="217"/>
      <c r="M3" s="217"/>
      <c r="N3" s="11"/>
      <c r="P3" s="12" t="s">
        <v>385</v>
      </c>
      <c r="Q3" s="12"/>
      <c r="R3" s="190"/>
      <c r="S3" s="83"/>
      <c r="T3" s="104"/>
      <c r="U3" s="104"/>
      <c r="V3" s="11"/>
      <c r="X3" s="12" t="s">
        <v>261</v>
      </c>
      <c r="Y3" s="12"/>
    </row>
    <row r="4" spans="1:25" s="8" customFormat="1" ht="30" customHeight="1" x14ac:dyDescent="0.25">
      <c r="A4" s="622" t="s">
        <v>95</v>
      </c>
      <c r="B4" s="623"/>
      <c r="C4" s="623"/>
      <c r="D4" s="623"/>
      <c r="E4" s="623"/>
      <c r="F4" s="623"/>
      <c r="G4" s="623"/>
      <c r="H4" s="621" t="s">
        <v>248</v>
      </c>
      <c r="I4" s="621" t="s">
        <v>249</v>
      </c>
      <c r="J4" s="621" t="s">
        <v>250</v>
      </c>
      <c r="K4" s="158" t="s">
        <v>251</v>
      </c>
      <c r="L4" s="621" t="s">
        <v>252</v>
      </c>
      <c r="M4" s="621" t="s">
        <v>253</v>
      </c>
      <c r="N4" s="619"/>
      <c r="P4" s="621" t="s">
        <v>266</v>
      </c>
      <c r="Q4" s="621" t="s">
        <v>267</v>
      </c>
      <c r="R4" s="196"/>
      <c r="S4" s="83"/>
      <c r="T4" s="621" t="s">
        <v>361</v>
      </c>
      <c r="U4" s="621" t="s">
        <v>386</v>
      </c>
      <c r="V4" s="619"/>
      <c r="X4" s="621" t="s">
        <v>266</v>
      </c>
      <c r="Y4" s="621" t="s">
        <v>267</v>
      </c>
    </row>
    <row r="5" spans="1:25" s="32" customFormat="1" ht="34.5" customHeight="1" x14ac:dyDescent="0.25">
      <c r="A5" s="643" t="s">
        <v>325</v>
      </c>
      <c r="B5" s="643"/>
      <c r="C5" s="643"/>
      <c r="D5" s="643"/>
      <c r="E5" s="643"/>
      <c r="F5" s="643"/>
      <c r="G5" s="643"/>
      <c r="K5" s="213"/>
      <c r="M5" s="371"/>
      <c r="N5" s="68"/>
      <c r="O5" s="64"/>
      <c r="Q5" s="139"/>
      <c r="R5" s="201"/>
      <c r="S5" s="195"/>
      <c r="V5" s="68"/>
      <c r="W5" s="64"/>
      <c r="Y5" s="139"/>
    </row>
    <row r="6" spans="1:25" ht="15" x14ac:dyDescent="0.25">
      <c r="B6" s="39" t="s">
        <v>68</v>
      </c>
      <c r="H6" s="52"/>
      <c r="I6" s="52"/>
      <c r="J6" s="52"/>
      <c r="K6" s="23"/>
      <c r="L6" s="52"/>
      <c r="M6" s="52"/>
      <c r="N6" s="21"/>
      <c r="P6" s="52"/>
      <c r="Q6" s="140"/>
      <c r="R6" s="200"/>
      <c r="S6" s="77"/>
      <c r="T6" s="52"/>
      <c r="U6" s="52"/>
      <c r="V6" s="21"/>
      <c r="X6" s="52"/>
      <c r="Y6" s="140"/>
    </row>
    <row r="7" spans="1:25" ht="12.95" customHeight="1" x14ac:dyDescent="0.25">
      <c r="C7" s="18" t="s">
        <v>69</v>
      </c>
      <c r="H7" s="141">
        <v>106077.28963000001</v>
      </c>
      <c r="I7" s="141">
        <v>114406.80357999999</v>
      </c>
      <c r="J7" s="141">
        <v>119852.39766</v>
      </c>
      <c r="K7" s="150">
        <v>125393.90121000003</v>
      </c>
      <c r="L7" s="141">
        <v>130854.73265000001</v>
      </c>
      <c r="M7" s="141">
        <v>139972.85298</v>
      </c>
      <c r="N7" s="619"/>
      <c r="O7" s="8"/>
      <c r="P7" s="141">
        <v>25566.049400000004</v>
      </c>
      <c r="Q7" s="219">
        <v>0.22346616285038251</v>
      </c>
      <c r="R7" s="196"/>
      <c r="S7" s="83"/>
      <c r="T7" s="141">
        <v>220484.09321000002</v>
      </c>
      <c r="U7" s="141">
        <v>270827.58562999999</v>
      </c>
      <c r="V7" s="619"/>
      <c r="W7" s="8"/>
      <c r="X7" s="141">
        <v>50343.492419999966</v>
      </c>
      <c r="Y7" s="219">
        <v>0.22833163012830282</v>
      </c>
    </row>
    <row r="8" spans="1:25" ht="12.95" customHeight="1" x14ac:dyDescent="0.2">
      <c r="C8" s="18" t="s">
        <v>70</v>
      </c>
      <c r="H8" s="20">
        <v>-18576.681589999997</v>
      </c>
      <c r="I8" s="20">
        <v>-20927.447189999995</v>
      </c>
      <c r="J8" s="20">
        <v>-18937.365900000001</v>
      </c>
      <c r="K8" s="21">
        <v>-19934.076019999993</v>
      </c>
      <c r="L8" s="20">
        <v>-23399.901169999997</v>
      </c>
      <c r="M8" s="20">
        <v>-25838.279119999996</v>
      </c>
      <c r="N8" s="21"/>
      <c r="P8" s="20">
        <v>-4910.8319300000003</v>
      </c>
      <c r="Q8" s="219">
        <v>-0.23465986488531673</v>
      </c>
      <c r="R8" s="200"/>
      <c r="S8" s="77"/>
      <c r="T8" s="20">
        <v>-39504.128779999992</v>
      </c>
      <c r="U8" s="20">
        <v>-49238.180289999989</v>
      </c>
      <c r="V8" s="21"/>
      <c r="X8" s="20">
        <v>-9734.0515099999975</v>
      </c>
      <c r="Y8" s="219">
        <v>-0.24640592795272878</v>
      </c>
    </row>
    <row r="9" spans="1:25" ht="14.25" x14ac:dyDescent="0.2">
      <c r="F9" s="18" t="s">
        <v>71</v>
      </c>
      <c r="H9" s="36">
        <v>87500.608040000021</v>
      </c>
      <c r="I9" s="36">
        <v>93479.356390000001</v>
      </c>
      <c r="J9" s="36">
        <v>100915.03176</v>
      </c>
      <c r="K9" s="177">
        <v>105459.82519000003</v>
      </c>
      <c r="L9" s="36">
        <v>107454.83148000001</v>
      </c>
      <c r="M9" s="36">
        <v>114134.57386</v>
      </c>
      <c r="N9" s="21"/>
      <c r="P9" s="36">
        <v>20655.217470000003</v>
      </c>
      <c r="Q9" s="224">
        <v>0.22096020199182292</v>
      </c>
      <c r="R9" s="200"/>
      <c r="S9" s="77"/>
      <c r="T9" s="36">
        <v>180979.96443000002</v>
      </c>
      <c r="U9" s="36">
        <v>221589.40534</v>
      </c>
      <c r="V9" s="21"/>
      <c r="X9" s="36">
        <v>40609.440909999976</v>
      </c>
      <c r="Y9" s="224">
        <v>0.22438639016147569</v>
      </c>
    </row>
    <row r="10" spans="1:25" ht="20.100000000000001" customHeight="1" x14ac:dyDescent="0.2">
      <c r="C10" s="25" t="s">
        <v>18</v>
      </c>
      <c r="H10" s="20">
        <v>3513.2054484791906</v>
      </c>
      <c r="I10" s="20">
        <v>3940.6979911971389</v>
      </c>
      <c r="J10" s="20">
        <v>4437.7671290601047</v>
      </c>
      <c r="K10" s="21">
        <v>5054.7807181184835</v>
      </c>
      <c r="L10" s="20">
        <v>5182.0167757597719</v>
      </c>
      <c r="M10" s="20">
        <v>5733.6799436591064</v>
      </c>
      <c r="N10" s="26"/>
      <c r="P10" s="20">
        <v>1792.9819524619675</v>
      </c>
      <c r="Q10" s="219">
        <v>0.45499095755807467</v>
      </c>
      <c r="R10" s="202"/>
      <c r="S10" s="77"/>
      <c r="T10" s="20">
        <v>7453.9034396763291</v>
      </c>
      <c r="U10" s="20">
        <v>10915.696719418878</v>
      </c>
      <c r="V10" s="26"/>
      <c r="X10" s="20">
        <v>3461.7932797425492</v>
      </c>
      <c r="Y10" s="219">
        <v>0.46442690165743156</v>
      </c>
    </row>
    <row r="11" spans="1:25" ht="12.95" customHeight="1" x14ac:dyDescent="0.2">
      <c r="C11" s="18" t="s">
        <v>153</v>
      </c>
      <c r="H11" s="20">
        <v>6956.9149892860014</v>
      </c>
      <c r="I11" s="20">
        <v>7365.5234250759986</v>
      </c>
      <c r="J11" s="20">
        <v>7303.732872747998</v>
      </c>
      <c r="K11" s="21">
        <v>7128.4197651600007</v>
      </c>
      <c r="L11" s="20">
        <v>6923.65917756</v>
      </c>
      <c r="M11" s="20">
        <v>7313.9068498300003</v>
      </c>
      <c r="N11" s="26"/>
      <c r="P11" s="20">
        <v>-51.61657524599832</v>
      </c>
      <c r="Q11" s="219">
        <v>-7.0078624786215696E-3</v>
      </c>
      <c r="R11" s="202"/>
      <c r="S11" s="77"/>
      <c r="T11" s="20">
        <v>14322.438414362001</v>
      </c>
      <c r="U11" s="20">
        <v>14237.566027389999</v>
      </c>
      <c r="V11" s="26"/>
      <c r="X11" s="20">
        <v>-84.87238697200155</v>
      </c>
      <c r="Y11" s="219">
        <v>-5.9258336127244035E-3</v>
      </c>
    </row>
    <row r="12" spans="1:25" ht="14.25" x14ac:dyDescent="0.2">
      <c r="F12" s="25" t="s">
        <v>41</v>
      </c>
      <c r="H12" s="38">
        <v>97970.728477765209</v>
      </c>
      <c r="I12" s="38">
        <v>104785.57780627314</v>
      </c>
      <c r="J12" s="38">
        <v>112656.53176180809</v>
      </c>
      <c r="K12" s="178">
        <v>117643.02567327851</v>
      </c>
      <c r="L12" s="38">
        <v>119560.50743331977</v>
      </c>
      <c r="M12" s="38">
        <v>127182.16065348912</v>
      </c>
      <c r="N12" s="26"/>
      <c r="P12" s="38">
        <v>22396.582847215977</v>
      </c>
      <c r="Q12" s="228">
        <v>0.21373726533839063</v>
      </c>
      <c r="R12" s="202"/>
      <c r="S12" s="77"/>
      <c r="T12" s="38">
        <v>202756.30628403835</v>
      </c>
      <c r="U12" s="38">
        <v>246742.66808680887</v>
      </c>
      <c r="V12" s="26"/>
      <c r="X12" s="38">
        <v>43986.361802770523</v>
      </c>
      <c r="Y12" s="228">
        <v>0.21694201580665348</v>
      </c>
    </row>
    <row r="13" spans="1:25" ht="20.100000000000001" customHeight="1" x14ac:dyDescent="0.25">
      <c r="B13" s="40" t="s">
        <v>74</v>
      </c>
      <c r="H13" s="20"/>
      <c r="I13" s="20"/>
      <c r="J13" s="20"/>
      <c r="K13" s="21"/>
      <c r="L13" s="20"/>
      <c r="M13" s="20"/>
      <c r="N13" s="21"/>
      <c r="P13" s="20"/>
      <c r="Q13" s="219"/>
      <c r="R13" s="200"/>
      <c r="S13" s="77"/>
      <c r="T13" s="20"/>
      <c r="U13" s="20"/>
      <c r="V13" s="21"/>
      <c r="X13" s="20"/>
      <c r="Y13" s="219"/>
    </row>
    <row r="14" spans="1:25" ht="12.95" customHeight="1" x14ac:dyDescent="0.25">
      <c r="C14" s="18" t="s">
        <v>75</v>
      </c>
      <c r="H14" s="20">
        <v>32124.472570000005</v>
      </c>
      <c r="I14" s="20">
        <v>33763.84608000001</v>
      </c>
      <c r="J14" s="20">
        <v>39104.976059999994</v>
      </c>
      <c r="K14" s="21">
        <v>40356.764889999999</v>
      </c>
      <c r="L14" s="20">
        <v>40596.683539999991</v>
      </c>
      <c r="M14" s="20">
        <v>40773.003540000005</v>
      </c>
      <c r="N14" s="619"/>
      <c r="O14" s="8"/>
      <c r="P14" s="20">
        <v>7009.1574599999949</v>
      </c>
      <c r="Q14" s="219">
        <v>0.2075935734155554</v>
      </c>
      <c r="R14" s="196"/>
      <c r="S14" s="83"/>
      <c r="T14" s="20">
        <v>65888.318650000016</v>
      </c>
      <c r="U14" s="20">
        <v>81369.687080000003</v>
      </c>
      <c r="V14" s="619"/>
      <c r="W14" s="8"/>
      <c r="X14" s="20">
        <v>15481.368429999988</v>
      </c>
      <c r="Y14" s="219">
        <v>0.2349637803361975</v>
      </c>
    </row>
    <row r="15" spans="1:25" ht="12.95" customHeight="1" x14ac:dyDescent="0.2">
      <c r="C15" s="25" t="s">
        <v>312</v>
      </c>
      <c r="H15" s="20">
        <v>17759.161310000003</v>
      </c>
      <c r="I15" s="20">
        <v>17091.108259999997</v>
      </c>
      <c r="J15" s="20">
        <v>20417.075939999999</v>
      </c>
      <c r="K15" s="21">
        <v>23816.69196</v>
      </c>
      <c r="L15" s="20">
        <v>23469.6793</v>
      </c>
      <c r="M15" s="20">
        <v>21266.732510000002</v>
      </c>
      <c r="N15" s="21"/>
      <c r="P15" s="20">
        <v>4175.6242500000044</v>
      </c>
      <c r="Q15" s="219">
        <v>0.24431559302521233</v>
      </c>
      <c r="R15" s="200"/>
      <c r="S15" s="77"/>
      <c r="T15" s="20">
        <v>34850.269570000004</v>
      </c>
      <c r="U15" s="20">
        <v>44736.411810000005</v>
      </c>
      <c r="V15" s="21"/>
      <c r="X15" s="20">
        <v>9886.142240000001</v>
      </c>
      <c r="Y15" s="219">
        <v>0.28367477101268229</v>
      </c>
    </row>
    <row r="16" spans="1:25" ht="12.95" customHeight="1" x14ac:dyDescent="0.2">
      <c r="C16" s="18" t="s">
        <v>76</v>
      </c>
      <c r="H16" s="27">
        <v>828.74593000000016</v>
      </c>
      <c r="I16" s="27">
        <v>658.62442999999973</v>
      </c>
      <c r="J16" s="27">
        <v>492.9395499999975</v>
      </c>
      <c r="K16" s="29">
        <v>584.73074000000065</v>
      </c>
      <c r="L16" s="27">
        <v>911.48517000000106</v>
      </c>
      <c r="M16" s="27">
        <v>534.19396000000086</v>
      </c>
      <c r="N16" s="29"/>
      <c r="O16" s="33"/>
      <c r="P16" s="27">
        <v>-124.43046999999888</v>
      </c>
      <c r="Q16" s="219">
        <v>-0.18892477158795784</v>
      </c>
      <c r="R16" s="200"/>
      <c r="S16" s="77"/>
      <c r="T16" s="27">
        <v>1487.3703599999999</v>
      </c>
      <c r="U16" s="20">
        <v>1445.6791300000018</v>
      </c>
      <c r="V16" s="21"/>
      <c r="X16" s="27">
        <v>-41.691229999998086</v>
      </c>
      <c r="Y16" s="219">
        <v>-2.8030160557991818E-2</v>
      </c>
    </row>
    <row r="17" spans="1:25" ht="12.95" customHeight="1" x14ac:dyDescent="0.2">
      <c r="C17" s="18" t="s">
        <v>77</v>
      </c>
      <c r="H17" s="27">
        <v>31613.208999999999</v>
      </c>
      <c r="I17" s="27">
        <v>32549.769</v>
      </c>
      <c r="J17" s="27">
        <v>33039.989000000001</v>
      </c>
      <c r="K17" s="29">
        <v>33567.160000000003</v>
      </c>
      <c r="L17" s="27">
        <v>34961.419000000002</v>
      </c>
      <c r="M17" s="27">
        <v>34934.555</v>
      </c>
      <c r="N17" s="21"/>
      <c r="P17" s="27">
        <v>2384.7860000000001</v>
      </c>
      <c r="Q17" s="219">
        <v>7.326583485123965E-2</v>
      </c>
      <c r="R17" s="200"/>
      <c r="S17" s="77"/>
      <c r="T17" s="27">
        <v>64162.978000000003</v>
      </c>
      <c r="U17" s="20">
        <v>69895.974000000002</v>
      </c>
      <c r="V17" s="21"/>
      <c r="X17" s="27">
        <v>5732.9959999999992</v>
      </c>
      <c r="Y17" s="219">
        <v>8.93505285867498E-2</v>
      </c>
    </row>
    <row r="18" spans="1:25" ht="12.95" customHeight="1" x14ac:dyDescent="0.2">
      <c r="C18" s="18" t="s">
        <v>151</v>
      </c>
      <c r="H18" s="27">
        <v>360.74457705564168</v>
      </c>
      <c r="I18" s="27">
        <v>402.66715938441013</v>
      </c>
      <c r="J18" s="27">
        <v>421.94759654878965</v>
      </c>
      <c r="K18" s="29">
        <v>463.55099636756978</v>
      </c>
      <c r="L18" s="27">
        <v>483.19675662546956</v>
      </c>
      <c r="M18" s="27">
        <v>511.10426626056244</v>
      </c>
      <c r="N18" s="26"/>
      <c r="P18" s="27">
        <v>108.43710687615231</v>
      </c>
      <c r="Q18" s="219">
        <v>0.26929712132950923</v>
      </c>
      <c r="R18" s="202"/>
      <c r="S18" s="77"/>
      <c r="T18" s="27">
        <v>763.41173644005175</v>
      </c>
      <c r="U18" s="27">
        <v>994.301022886032</v>
      </c>
      <c r="V18" s="26"/>
      <c r="X18" s="27">
        <v>230.88928644598025</v>
      </c>
      <c r="Y18" s="219">
        <v>0.3024439832725983</v>
      </c>
    </row>
    <row r="19" spans="1:25" ht="14.25" x14ac:dyDescent="0.2">
      <c r="F19" s="25" t="s">
        <v>45</v>
      </c>
      <c r="H19" s="38">
        <v>82686.333387055638</v>
      </c>
      <c r="I19" s="38">
        <v>84466.014929384415</v>
      </c>
      <c r="J19" s="38">
        <v>93476.928146548787</v>
      </c>
      <c r="K19" s="178">
        <v>98788.898586367577</v>
      </c>
      <c r="L19" s="38">
        <v>100422.46376662546</v>
      </c>
      <c r="M19" s="38">
        <v>98019.589276260565</v>
      </c>
      <c r="N19" s="21"/>
      <c r="P19" s="38">
        <v>13553.57434687615</v>
      </c>
      <c r="Q19" s="228">
        <v>0.16046186573626398</v>
      </c>
      <c r="R19" s="200"/>
      <c r="S19" s="77"/>
      <c r="T19" s="38">
        <v>167152.34831644007</v>
      </c>
      <c r="U19" s="38">
        <v>198442.05304288602</v>
      </c>
      <c r="V19" s="21"/>
      <c r="X19" s="38">
        <v>31289.704726445954</v>
      </c>
      <c r="Y19" s="228">
        <v>0.18719273190951929</v>
      </c>
    </row>
    <row r="20" spans="1:25" ht="20.100000000000001" customHeight="1" thickBot="1" x14ac:dyDescent="0.3">
      <c r="F20" s="25" t="s">
        <v>204</v>
      </c>
      <c r="G20" s="39"/>
      <c r="H20" s="147">
        <v>15284.395090709571</v>
      </c>
      <c r="I20" s="147">
        <v>20319.562876888725</v>
      </c>
      <c r="J20" s="147">
        <v>19179.603615259301</v>
      </c>
      <c r="K20" s="214">
        <v>18854.127086910928</v>
      </c>
      <c r="L20" s="147">
        <v>19138.043666694313</v>
      </c>
      <c r="M20" s="147">
        <v>29162.571377228553</v>
      </c>
      <c r="N20" s="28"/>
      <c r="P20" s="147">
        <v>8843.0085003398272</v>
      </c>
      <c r="Q20" s="223">
        <v>0.43519678813552526</v>
      </c>
      <c r="R20" s="203"/>
      <c r="S20" s="77"/>
      <c r="T20" s="147">
        <v>35603.957967598297</v>
      </c>
      <c r="U20" s="147">
        <v>48300.615043922866</v>
      </c>
      <c r="V20" s="28"/>
      <c r="X20" s="147">
        <v>12696.657076324569</v>
      </c>
      <c r="Y20" s="284">
        <v>0.35660802340793896</v>
      </c>
    </row>
    <row r="21" spans="1:25" ht="5.25" customHeight="1" thickTop="1" x14ac:dyDescent="0.2">
      <c r="B21" s="53"/>
      <c r="C21" s="37"/>
      <c r="D21" s="37"/>
      <c r="E21" s="37"/>
      <c r="F21" s="37"/>
      <c r="G21" s="37"/>
      <c r="H21" s="141"/>
      <c r="I21" s="141"/>
      <c r="J21" s="141"/>
      <c r="K21" s="150"/>
      <c r="L21" s="141"/>
      <c r="M21" s="141"/>
      <c r="N21" s="26"/>
      <c r="P21" s="141"/>
      <c r="Q21" s="219"/>
      <c r="R21" s="202"/>
      <c r="S21" s="77"/>
      <c r="T21" s="141"/>
      <c r="U21" s="141"/>
      <c r="V21" s="26"/>
      <c r="X21" s="141"/>
      <c r="Y21" s="219"/>
    </row>
    <row r="22" spans="1:25" ht="20.100000000000001" customHeight="1" x14ac:dyDescent="0.25">
      <c r="A22" s="17" t="s">
        <v>396</v>
      </c>
      <c r="B22" s="59"/>
      <c r="C22" s="59"/>
      <c r="D22" s="59"/>
      <c r="E22" s="59"/>
      <c r="F22" s="59"/>
      <c r="G22" s="59"/>
      <c r="H22" s="141"/>
      <c r="I22" s="141"/>
      <c r="J22" s="141"/>
      <c r="K22" s="150"/>
      <c r="L22" s="141"/>
      <c r="M22" s="141"/>
      <c r="N22" s="26"/>
      <c r="P22" s="141"/>
      <c r="Q22" s="219"/>
      <c r="R22" s="202"/>
      <c r="S22" s="77"/>
      <c r="T22" s="141"/>
      <c r="U22" s="141"/>
      <c r="V22" s="26"/>
      <c r="X22" s="141"/>
      <c r="Y22" s="219"/>
    </row>
    <row r="23" spans="1:25" ht="14.25" x14ac:dyDescent="0.2">
      <c r="B23" s="53" t="s">
        <v>49</v>
      </c>
      <c r="C23" s="37"/>
      <c r="D23" s="37"/>
      <c r="E23" s="37"/>
      <c r="F23" s="37"/>
      <c r="G23" s="37"/>
      <c r="H23" s="141">
        <v>106077.28963000001</v>
      </c>
      <c r="I23" s="141">
        <v>114406.80357999999</v>
      </c>
      <c r="J23" s="141">
        <v>119852.39766</v>
      </c>
      <c r="K23" s="150">
        <v>125393.90121000003</v>
      </c>
      <c r="L23" s="141">
        <v>130854.73265000001</v>
      </c>
      <c r="M23" s="141">
        <v>139972.85298</v>
      </c>
      <c r="N23" s="26"/>
      <c r="P23" s="20">
        <v>25566.049400000004</v>
      </c>
      <c r="Q23" s="219">
        <v>0.22346616285038251</v>
      </c>
      <c r="R23" s="202"/>
      <c r="S23" s="77"/>
      <c r="T23" s="20">
        <v>220484.09321000002</v>
      </c>
      <c r="U23" s="20">
        <v>270827.58562999999</v>
      </c>
      <c r="V23" s="26"/>
      <c r="X23" s="20">
        <v>50343.492419999966</v>
      </c>
      <c r="Y23" s="219">
        <v>0.22833163012830282</v>
      </c>
    </row>
    <row r="24" spans="1:25" ht="7.5" customHeight="1" x14ac:dyDescent="0.2">
      <c r="B24" s="53"/>
      <c r="C24" s="37"/>
      <c r="D24" s="37"/>
      <c r="E24" s="37"/>
      <c r="F24" s="37"/>
      <c r="G24" s="37"/>
      <c r="H24" s="141"/>
      <c r="I24" s="141"/>
      <c r="J24" s="141"/>
      <c r="K24" s="150"/>
      <c r="L24" s="141"/>
      <c r="M24" s="141"/>
      <c r="N24" s="26"/>
      <c r="P24" s="141"/>
      <c r="Q24" s="219"/>
      <c r="R24" s="202"/>
      <c r="S24" s="77"/>
      <c r="T24" s="141"/>
      <c r="U24" s="141"/>
      <c r="V24" s="26"/>
      <c r="X24" s="141"/>
      <c r="Y24" s="219"/>
    </row>
    <row r="25" spans="1:25" ht="14.25" x14ac:dyDescent="0.2">
      <c r="B25" s="53" t="s">
        <v>305</v>
      </c>
      <c r="C25" s="37"/>
      <c r="D25" s="37"/>
      <c r="E25" s="37"/>
      <c r="F25" s="37"/>
      <c r="G25" s="37"/>
      <c r="H25" s="141">
        <v>15284.395090709571</v>
      </c>
      <c r="I25" s="141">
        <v>20319.562876888725</v>
      </c>
      <c r="J25" s="141">
        <v>19179.603615259301</v>
      </c>
      <c r="K25" s="150">
        <v>18854.127086910928</v>
      </c>
      <c r="L25" s="141">
        <v>19138.043666694313</v>
      </c>
      <c r="M25" s="141">
        <v>29162.571377228553</v>
      </c>
      <c r="N25" s="26"/>
      <c r="P25" s="20">
        <v>8843.0085003398272</v>
      </c>
      <c r="Q25" s="219">
        <v>0.43519678813552526</v>
      </c>
      <c r="R25" s="202"/>
      <c r="S25" s="77"/>
      <c r="T25" s="20">
        <v>35603.957967598297</v>
      </c>
      <c r="U25" s="20">
        <v>48300.615043922866</v>
      </c>
      <c r="V25" s="26"/>
      <c r="X25" s="20">
        <v>12696.657076324569</v>
      </c>
      <c r="Y25" s="219">
        <v>0.35660802340793896</v>
      </c>
    </row>
    <row r="26" spans="1:25" ht="14.25" x14ac:dyDescent="0.2">
      <c r="B26" s="6"/>
      <c r="C26" s="53" t="s">
        <v>19</v>
      </c>
      <c r="D26" s="37"/>
      <c r="E26" s="37"/>
      <c r="F26" s="37"/>
      <c r="G26" s="37"/>
      <c r="H26" s="49">
        <v>0.14408734559510228</v>
      </c>
      <c r="I26" s="49">
        <v>0.17760799393962692</v>
      </c>
      <c r="J26" s="49">
        <v>0.16002686629322541</v>
      </c>
      <c r="K26" s="325">
        <v>0.15035920331831365</v>
      </c>
      <c r="L26" s="49">
        <v>0.14625411919860212</v>
      </c>
      <c r="M26" s="49">
        <v>0.20834448077867959</v>
      </c>
      <c r="N26" s="26"/>
      <c r="P26" s="74" t="s">
        <v>156</v>
      </c>
      <c r="Q26" s="74" t="s">
        <v>156</v>
      </c>
      <c r="R26" s="202"/>
      <c r="S26" s="77"/>
      <c r="T26" s="49">
        <v>0.16148084630163009</v>
      </c>
      <c r="U26" s="49">
        <v>0.17834451734879894</v>
      </c>
      <c r="V26" s="26"/>
      <c r="X26" s="74" t="s">
        <v>156</v>
      </c>
      <c r="Y26" s="74" t="s">
        <v>156</v>
      </c>
    </row>
    <row r="27" spans="1:25" ht="7.5" customHeight="1" x14ac:dyDescent="0.2">
      <c r="B27" s="53"/>
      <c r="C27" s="37"/>
      <c r="D27" s="37"/>
      <c r="E27" s="37"/>
      <c r="F27" s="37"/>
      <c r="G27" s="37"/>
      <c r="H27" s="141"/>
      <c r="I27" s="141"/>
      <c r="J27" s="141"/>
      <c r="K27" s="150"/>
      <c r="L27" s="141"/>
      <c r="M27" s="141"/>
      <c r="N27" s="26"/>
      <c r="P27" s="141"/>
      <c r="Q27" s="219"/>
      <c r="R27" s="202"/>
      <c r="S27" s="77"/>
      <c r="T27" s="141"/>
      <c r="U27" s="141"/>
      <c r="V27" s="26"/>
      <c r="X27" s="141"/>
      <c r="Y27" s="219"/>
    </row>
    <row r="28" spans="1:25" ht="14.25" x14ac:dyDescent="0.2">
      <c r="B28" s="53" t="s">
        <v>399</v>
      </c>
      <c r="C28" s="37"/>
      <c r="D28" s="37"/>
      <c r="E28" s="37"/>
      <c r="F28" s="37"/>
      <c r="G28" s="37"/>
      <c r="H28" s="141">
        <v>69289.061400000006</v>
      </c>
      <c r="I28" s="141">
        <v>72441.025959999999</v>
      </c>
      <c r="J28" s="141">
        <v>78952.357449999996</v>
      </c>
      <c r="K28" s="150">
        <v>84692.263609999995</v>
      </c>
      <c r="L28" s="141">
        <v>88377.749179999984</v>
      </c>
      <c r="M28" s="141">
        <v>88412.209130000003</v>
      </c>
      <c r="N28" s="26"/>
      <c r="P28" s="20">
        <v>15971.183170000004</v>
      </c>
      <c r="Q28" s="219">
        <v>0.22047152091438993</v>
      </c>
      <c r="R28" s="202"/>
      <c r="S28" s="77"/>
      <c r="T28" s="20">
        <v>141730.08736</v>
      </c>
      <c r="U28" s="20">
        <v>176789.95830999999</v>
      </c>
      <c r="V28" s="26"/>
      <c r="X28" s="20">
        <v>35059.870949999982</v>
      </c>
      <c r="Y28" s="219">
        <v>0.24737070020246674</v>
      </c>
    </row>
    <row r="29" spans="1:25" ht="14.25" x14ac:dyDescent="0.2">
      <c r="B29" s="53"/>
      <c r="C29" s="53" t="s">
        <v>19</v>
      </c>
      <c r="D29" s="37"/>
      <c r="E29" s="37"/>
      <c r="F29" s="37"/>
      <c r="G29" s="37"/>
      <c r="H29" s="49">
        <v>0.65319411574034192</v>
      </c>
      <c r="I29" s="49">
        <v>0.63318809452922931</v>
      </c>
      <c r="J29" s="49">
        <v>0.65874658322626001</v>
      </c>
      <c r="K29" s="325">
        <v>0.67540975113425916</v>
      </c>
      <c r="L29" s="49">
        <v>0.6753882522261222</v>
      </c>
      <c r="M29" s="49">
        <v>0.63163825876030955</v>
      </c>
      <c r="N29" s="26"/>
      <c r="P29" s="74" t="s">
        <v>156</v>
      </c>
      <c r="Q29" s="74" t="s">
        <v>156</v>
      </c>
      <c r="R29" s="202"/>
      <c r="S29" s="77"/>
      <c r="T29" s="49">
        <v>0.64281320841140777</v>
      </c>
      <c r="U29" s="49">
        <v>0.65277677640832132</v>
      </c>
      <c r="V29" s="26"/>
      <c r="X29" s="74" t="s">
        <v>156</v>
      </c>
      <c r="Y29" s="74" t="s">
        <v>156</v>
      </c>
    </row>
    <row r="30" spans="1:25" ht="7.5" customHeight="1" x14ac:dyDescent="0.2">
      <c r="B30" s="53"/>
      <c r="C30" s="37"/>
      <c r="D30" s="37"/>
      <c r="E30" s="37"/>
      <c r="F30" s="37"/>
      <c r="G30" s="37"/>
      <c r="H30" s="141"/>
      <c r="I30" s="141"/>
      <c r="J30" s="141"/>
      <c r="K30" s="150"/>
      <c r="L30" s="141"/>
      <c r="M30" s="141"/>
      <c r="N30" s="26"/>
      <c r="P30" s="141"/>
      <c r="Q30" s="219"/>
      <c r="R30" s="202"/>
      <c r="S30" s="77"/>
      <c r="T30" s="141"/>
      <c r="U30" s="141"/>
      <c r="V30" s="26"/>
      <c r="X30" s="141"/>
      <c r="Y30" s="219"/>
    </row>
    <row r="31" spans="1:25" ht="14.25" x14ac:dyDescent="0.2">
      <c r="B31" s="53" t="s">
        <v>400</v>
      </c>
      <c r="C31" s="37"/>
      <c r="D31" s="37"/>
      <c r="E31" s="37"/>
      <c r="F31" s="37"/>
      <c r="G31" s="37"/>
      <c r="H31" s="141">
        <v>24656.294010713998</v>
      </c>
      <c r="I31" s="141">
        <v>25184.245574924003</v>
      </c>
      <c r="J31" s="141">
        <v>25736.256127252003</v>
      </c>
      <c r="K31" s="150">
        <v>26438.740234840003</v>
      </c>
      <c r="L31" s="141">
        <v>28037.759822440003</v>
      </c>
      <c r="M31" s="141">
        <v>27620.64815017</v>
      </c>
      <c r="N31" s="26"/>
      <c r="P31" s="20">
        <v>2436.4025752459966</v>
      </c>
      <c r="Q31" s="219">
        <v>9.6743123314836435E-2</v>
      </c>
      <c r="R31" s="202"/>
      <c r="S31" s="77"/>
      <c r="T31" s="20">
        <v>49840.539585638006</v>
      </c>
      <c r="U31" s="20">
        <v>55658.407972610003</v>
      </c>
      <c r="V31" s="26"/>
      <c r="X31" s="20">
        <v>5817.8683869719971</v>
      </c>
      <c r="Y31" s="219">
        <v>0.1167296428838918</v>
      </c>
    </row>
    <row r="32" spans="1:25" ht="14.25" x14ac:dyDescent="0.2">
      <c r="B32" s="53"/>
      <c r="C32" s="53" t="s">
        <v>19</v>
      </c>
      <c r="D32" s="37"/>
      <c r="E32" s="37"/>
      <c r="F32" s="37"/>
      <c r="G32" s="37"/>
      <c r="H32" s="49">
        <v>0.23243706637599537</v>
      </c>
      <c r="I32" s="49">
        <v>0.22012891529928719</v>
      </c>
      <c r="J32" s="49">
        <v>0.21473292674762501</v>
      </c>
      <c r="K32" s="325">
        <v>0.21084550348714681</v>
      </c>
      <c r="L32" s="49">
        <v>0.21426630320993592</v>
      </c>
      <c r="M32" s="49">
        <v>0.19732860738443742</v>
      </c>
      <c r="N32" s="26"/>
      <c r="P32" s="74" t="s">
        <v>156</v>
      </c>
      <c r="Q32" s="74" t="s">
        <v>156</v>
      </c>
      <c r="R32" s="202"/>
      <c r="S32" s="77"/>
      <c r="T32" s="49">
        <v>0.22605050033322538</v>
      </c>
      <c r="U32" s="49">
        <v>0.20551232934096147</v>
      </c>
      <c r="V32" s="26"/>
      <c r="X32" s="74" t="s">
        <v>156</v>
      </c>
      <c r="Y32" s="74" t="s">
        <v>156</v>
      </c>
    </row>
    <row r="33" spans="1:25" ht="14.25" x14ac:dyDescent="0.2">
      <c r="B33" s="53"/>
      <c r="C33" s="37"/>
      <c r="D33" s="37"/>
      <c r="E33" s="37"/>
      <c r="F33" s="37"/>
      <c r="G33" s="37"/>
      <c r="H33" s="141"/>
      <c r="I33" s="141"/>
      <c r="J33" s="141"/>
      <c r="K33" s="150"/>
      <c r="L33" s="141"/>
      <c r="M33" s="141"/>
      <c r="N33" s="26"/>
      <c r="P33" s="141"/>
      <c r="Q33" s="219"/>
      <c r="R33" s="202"/>
      <c r="S33" s="77"/>
      <c r="T33" s="141"/>
      <c r="U33" s="141"/>
      <c r="V33" s="26"/>
      <c r="X33" s="141"/>
      <c r="Y33" s="219"/>
    </row>
    <row r="34" spans="1:25" s="32" customFormat="1" ht="34.5" customHeight="1" x14ac:dyDescent="0.25">
      <c r="A34" s="643" t="s">
        <v>397</v>
      </c>
      <c r="B34" s="643"/>
      <c r="C34" s="643"/>
      <c r="D34" s="643"/>
      <c r="E34" s="643"/>
      <c r="F34" s="643"/>
      <c r="G34" s="643"/>
      <c r="K34" s="213"/>
      <c r="N34" s="68"/>
      <c r="O34" s="64"/>
      <c r="Q34" s="219"/>
      <c r="R34" s="201"/>
      <c r="S34" s="195"/>
      <c r="V34" s="68"/>
      <c r="W34" s="64"/>
      <c r="Y34" s="219"/>
    </row>
    <row r="35" spans="1:25" ht="15" x14ac:dyDescent="0.25">
      <c r="B35" s="39" t="s">
        <v>68</v>
      </c>
      <c r="H35" s="616"/>
      <c r="I35" s="616"/>
      <c r="J35" s="616"/>
      <c r="K35" s="617"/>
      <c r="L35" s="616"/>
      <c r="M35" s="616"/>
      <c r="N35" s="21"/>
      <c r="P35" s="37"/>
      <c r="Q35" s="219"/>
      <c r="R35" s="200"/>
      <c r="S35" s="77"/>
      <c r="T35" s="37"/>
      <c r="U35" s="52"/>
      <c r="V35" s="21"/>
      <c r="X35" s="37"/>
      <c r="Y35" s="219"/>
    </row>
    <row r="36" spans="1:25" ht="12.95" customHeight="1" x14ac:dyDescent="0.2">
      <c r="C36" s="18" t="s">
        <v>69</v>
      </c>
      <c r="H36" s="141">
        <v>445956.98960999999</v>
      </c>
      <c r="I36" s="141">
        <v>444628.02126999997</v>
      </c>
      <c r="J36" s="141">
        <v>437633.51977000001</v>
      </c>
      <c r="K36" s="150">
        <v>435254.60586000001</v>
      </c>
      <c r="L36" s="141">
        <v>428808.67690999986</v>
      </c>
      <c r="M36" s="141">
        <v>427875.64828000002</v>
      </c>
      <c r="N36" s="30"/>
      <c r="P36" s="141">
        <v>-16752.372989999945</v>
      </c>
      <c r="Q36" s="219">
        <v>-3.7677276709078757E-2</v>
      </c>
      <c r="R36" s="205"/>
      <c r="S36" s="77"/>
      <c r="T36" s="141">
        <v>890585.01087999996</v>
      </c>
      <c r="U36" s="141">
        <v>856684.32518999989</v>
      </c>
      <c r="V36" s="30"/>
      <c r="X36" s="141">
        <v>-33900.685690000071</v>
      </c>
      <c r="Y36" s="219">
        <v>-3.8065636941837046E-2</v>
      </c>
    </row>
    <row r="37" spans="1:25" ht="12.95" customHeight="1" x14ac:dyDescent="0.2">
      <c r="C37" s="18" t="s">
        <v>70</v>
      </c>
      <c r="H37" s="20">
        <v>-389277.49350999994</v>
      </c>
      <c r="I37" s="20">
        <v>-393294.17238999996</v>
      </c>
      <c r="J37" s="20">
        <v>-385521.73556</v>
      </c>
      <c r="K37" s="21">
        <v>-385572.36741999997</v>
      </c>
      <c r="L37" s="20">
        <v>-376933.8288299999</v>
      </c>
      <c r="M37" s="20">
        <v>-381727.97142000002</v>
      </c>
      <c r="N37" s="26"/>
      <c r="P37" s="20">
        <v>11566.200969999947</v>
      </c>
      <c r="Q37" s="219">
        <v>2.9408523649647734E-2</v>
      </c>
      <c r="R37" s="202"/>
      <c r="S37" s="77"/>
      <c r="T37" s="20">
        <v>-782571.66589999991</v>
      </c>
      <c r="U37" s="20">
        <v>-758661.80024999985</v>
      </c>
      <c r="V37" s="26"/>
      <c r="X37" s="20">
        <v>23909.865650000051</v>
      </c>
      <c r="Y37" s="219">
        <v>3.0552940633880997E-2</v>
      </c>
    </row>
    <row r="38" spans="1:25" ht="14.25" x14ac:dyDescent="0.2">
      <c r="F38" s="18" t="s">
        <v>71</v>
      </c>
      <c r="H38" s="36">
        <v>56679.496100000048</v>
      </c>
      <c r="I38" s="36">
        <v>51333.848880000005</v>
      </c>
      <c r="J38" s="36">
        <v>52111.784210000013</v>
      </c>
      <c r="K38" s="177">
        <v>49682.238440000045</v>
      </c>
      <c r="L38" s="36">
        <v>51874.848079999967</v>
      </c>
      <c r="M38" s="36">
        <v>46147.676860000007</v>
      </c>
      <c r="N38" s="26"/>
      <c r="P38" s="36">
        <v>-5186.1720199999982</v>
      </c>
      <c r="Q38" s="224">
        <v>-0.10102831042580492</v>
      </c>
      <c r="R38" s="202"/>
      <c r="S38" s="77"/>
      <c r="T38" s="36">
        <v>108013.34498000005</v>
      </c>
      <c r="U38" s="36">
        <v>98022.524939999974</v>
      </c>
      <c r="V38" s="26"/>
      <c r="X38" s="36">
        <v>-9990.8200400000787</v>
      </c>
      <c r="Y38" s="224">
        <v>-9.2496163708752813E-2</v>
      </c>
    </row>
    <row r="39" spans="1:25" ht="14.25" x14ac:dyDescent="0.2">
      <c r="C39" s="25" t="s">
        <v>18</v>
      </c>
      <c r="H39" s="20">
        <v>13156.412140413828</v>
      </c>
      <c r="I39" s="20">
        <v>12993.957728853638</v>
      </c>
      <c r="J39" s="20">
        <v>12947.222087946551</v>
      </c>
      <c r="K39" s="21">
        <v>12751.831773828853</v>
      </c>
      <c r="L39" s="20">
        <v>11531.185871330934</v>
      </c>
      <c r="M39" s="20">
        <v>11105.129144119814</v>
      </c>
      <c r="N39" s="26"/>
      <c r="P39" s="20">
        <v>-1888.8285847338248</v>
      </c>
      <c r="Q39" s="219">
        <v>-0.14536206936702589</v>
      </c>
      <c r="R39" s="202"/>
      <c r="S39" s="77"/>
      <c r="T39" s="20">
        <v>26150.369869267466</v>
      </c>
      <c r="U39" s="20">
        <v>22636.315015450746</v>
      </c>
      <c r="V39" s="26"/>
      <c r="X39" s="20">
        <v>-3514.0548538167204</v>
      </c>
      <c r="Y39" s="219">
        <v>-0.13437878207399739</v>
      </c>
    </row>
    <row r="40" spans="1:25" ht="12.95" customHeight="1" x14ac:dyDescent="0.2">
      <c r="C40" s="18" t="s">
        <v>153</v>
      </c>
      <c r="H40" s="20">
        <v>26.742709999999729</v>
      </c>
      <c r="I40" s="20">
        <v>69.636069999999364</v>
      </c>
      <c r="J40" s="20">
        <v>95.717229999999745</v>
      </c>
      <c r="K40" s="21">
        <v>70.140100000000558</v>
      </c>
      <c r="L40" s="20">
        <v>13.709840000000316</v>
      </c>
      <c r="M40" s="20">
        <v>-69.420790000000224</v>
      </c>
      <c r="N40" s="26"/>
      <c r="P40" s="20">
        <v>-139.05685999999957</v>
      </c>
      <c r="Q40" s="219" t="s">
        <v>156</v>
      </c>
      <c r="R40" s="202"/>
      <c r="S40" s="77"/>
      <c r="T40" s="20">
        <v>96.378779999999097</v>
      </c>
      <c r="U40" s="20">
        <v>-55.710949999999912</v>
      </c>
      <c r="V40" s="26"/>
      <c r="X40" s="20">
        <v>-152.08972999999901</v>
      </c>
      <c r="Y40" s="219" t="s">
        <v>156</v>
      </c>
    </row>
    <row r="41" spans="1:25" ht="14.25" x14ac:dyDescent="0.2">
      <c r="F41" s="25" t="s">
        <v>41</v>
      </c>
      <c r="H41" s="38">
        <v>69862.650950413881</v>
      </c>
      <c r="I41" s="38">
        <v>64397.442678853644</v>
      </c>
      <c r="J41" s="38">
        <v>65154.723527946568</v>
      </c>
      <c r="K41" s="178">
        <v>62504.210313828902</v>
      </c>
      <c r="L41" s="38">
        <v>63419.743791330904</v>
      </c>
      <c r="M41" s="38">
        <v>57183.385214119815</v>
      </c>
      <c r="N41" s="26"/>
      <c r="P41" s="38">
        <v>-7214.057464733829</v>
      </c>
      <c r="Q41" s="228">
        <v>-0.11202397431696039</v>
      </c>
      <c r="R41" s="202"/>
      <c r="S41" s="77"/>
      <c r="T41" s="38">
        <v>134260.09362926753</v>
      </c>
      <c r="U41" s="38">
        <v>120603.12900545073</v>
      </c>
      <c r="V41" s="26"/>
      <c r="X41" s="38">
        <v>-13656.964623816806</v>
      </c>
      <c r="Y41" s="228">
        <v>-0.10172020780447084</v>
      </c>
    </row>
    <row r="42" spans="1:25" ht="20.100000000000001" customHeight="1" x14ac:dyDescent="0.25">
      <c r="B42" s="40" t="s">
        <v>74</v>
      </c>
      <c r="H42" s="20"/>
      <c r="I42" s="20"/>
      <c r="J42" s="20"/>
      <c r="K42" s="21"/>
      <c r="L42" s="20"/>
      <c r="M42" s="20"/>
      <c r="N42" s="26"/>
      <c r="P42" s="20"/>
      <c r="Q42" s="219"/>
      <c r="R42" s="202"/>
      <c r="S42" s="77"/>
      <c r="T42" s="20"/>
      <c r="U42" s="20"/>
      <c r="V42" s="26"/>
      <c r="X42" s="20"/>
      <c r="Y42" s="219"/>
    </row>
    <row r="43" spans="1:25" ht="12.95" customHeight="1" x14ac:dyDescent="0.2">
      <c r="C43" s="18" t="s">
        <v>75</v>
      </c>
      <c r="H43" s="20">
        <v>33422.123049999987</v>
      </c>
      <c r="I43" s="20">
        <v>27924.862579999997</v>
      </c>
      <c r="J43" s="20">
        <v>28682.619210000004</v>
      </c>
      <c r="K43" s="21">
        <v>26977.420619999997</v>
      </c>
      <c r="L43" s="20">
        <v>30666.438659999993</v>
      </c>
      <c r="M43" s="20">
        <v>27514.388939999997</v>
      </c>
      <c r="N43" s="26"/>
      <c r="P43" s="20">
        <v>-410.47364000000016</v>
      </c>
      <c r="Q43" s="219">
        <v>-1.4699217903904192E-2</v>
      </c>
      <c r="R43" s="202"/>
      <c r="S43" s="77"/>
      <c r="T43" s="20">
        <v>61346.985629999981</v>
      </c>
      <c r="U43" s="20">
        <v>58180.82759999999</v>
      </c>
      <c r="V43" s="26"/>
      <c r="X43" s="20">
        <v>-3166.1580299999914</v>
      </c>
      <c r="Y43" s="219">
        <v>-5.1610653685511695E-2</v>
      </c>
    </row>
    <row r="44" spans="1:25" ht="12.95" customHeight="1" x14ac:dyDescent="0.2">
      <c r="C44" s="25" t="s">
        <v>312</v>
      </c>
      <c r="H44" s="20">
        <v>10105.34849</v>
      </c>
      <c r="I44" s="20">
        <v>8685.9412499999999</v>
      </c>
      <c r="J44" s="20">
        <v>9261.8345899999986</v>
      </c>
      <c r="K44" s="21">
        <v>8753.4142000000011</v>
      </c>
      <c r="L44" s="20">
        <v>9251.513130000003</v>
      </c>
      <c r="M44" s="20">
        <v>8511.3821700000026</v>
      </c>
      <c r="N44" s="26"/>
      <c r="P44" s="20">
        <v>-174.55907999999727</v>
      </c>
      <c r="Q44" s="219">
        <v>-2.0096737357047777E-2</v>
      </c>
      <c r="R44" s="202"/>
      <c r="S44" s="77"/>
      <c r="T44" s="20">
        <v>18791.28974</v>
      </c>
      <c r="U44" s="20">
        <v>17762.895300000004</v>
      </c>
      <c r="V44" s="26"/>
      <c r="X44" s="20">
        <v>-1028.3944399999964</v>
      </c>
      <c r="Y44" s="219">
        <v>-5.4727187661361469E-2</v>
      </c>
    </row>
    <row r="45" spans="1:25" ht="12.95" customHeight="1" x14ac:dyDescent="0.2">
      <c r="C45" s="18" t="s">
        <v>76</v>
      </c>
      <c r="H45" s="20">
        <v>370.56753999999955</v>
      </c>
      <c r="I45" s="20">
        <v>403.51302999999842</v>
      </c>
      <c r="J45" s="20">
        <v>408.09018000000015</v>
      </c>
      <c r="K45" s="21">
        <v>852.04333000000054</v>
      </c>
      <c r="L45" s="20">
        <v>403.97247999999973</v>
      </c>
      <c r="M45" s="20">
        <v>394.70439000000295</v>
      </c>
      <c r="N45" s="26"/>
      <c r="P45" s="20">
        <v>-8.8086399999954779</v>
      </c>
      <c r="Q45" s="219">
        <v>-2.1829877463921083E-2</v>
      </c>
      <c r="R45" s="202"/>
      <c r="S45" s="77"/>
      <c r="T45" s="20">
        <v>774.08056999999803</v>
      </c>
      <c r="U45" s="20">
        <v>798.67687000000274</v>
      </c>
      <c r="V45" s="26"/>
      <c r="X45" s="20">
        <v>24.596300000004703</v>
      </c>
      <c r="Y45" s="219">
        <v>3.1774857751570698E-2</v>
      </c>
    </row>
    <row r="46" spans="1:25" ht="12.95" customHeight="1" x14ac:dyDescent="0.2">
      <c r="C46" s="18" t="s">
        <v>77</v>
      </c>
      <c r="H46" s="27">
        <v>9128.0566072884831</v>
      </c>
      <c r="I46" s="27">
        <v>8597.7539998859938</v>
      </c>
      <c r="J46" s="27">
        <v>8489.6922013729854</v>
      </c>
      <c r="K46" s="29">
        <v>7203.4063210509921</v>
      </c>
      <c r="L46" s="27">
        <v>7663.8415325000115</v>
      </c>
      <c r="M46" s="27">
        <v>7383.5895362500032</v>
      </c>
      <c r="N46" s="26"/>
      <c r="P46" s="27">
        <v>-1214.1644636359906</v>
      </c>
      <c r="Q46" s="219">
        <v>-0.14121879547287472</v>
      </c>
      <c r="R46" s="202"/>
      <c r="S46" s="77"/>
      <c r="T46" s="27">
        <v>17725.810607174477</v>
      </c>
      <c r="U46" s="20">
        <v>15047.431068750015</v>
      </c>
      <c r="V46" s="26"/>
      <c r="X46" s="27">
        <v>-2678.3795384244622</v>
      </c>
      <c r="Y46" s="219">
        <v>-0.15110053908284424</v>
      </c>
    </row>
    <row r="47" spans="1:25" ht="12.95" customHeight="1" x14ac:dyDescent="0.2">
      <c r="C47" s="25" t="s">
        <v>308</v>
      </c>
      <c r="H47" s="27">
        <v>-16895.74366</v>
      </c>
      <c r="I47" s="27">
        <v>-16639.963620000002</v>
      </c>
      <c r="J47" s="27">
        <v>-16404.618979999999</v>
      </c>
      <c r="K47" s="29">
        <v>-16167.97839</v>
      </c>
      <c r="L47" s="27">
        <v>-16211.840970000003</v>
      </c>
      <c r="M47" s="27">
        <v>-16025.45743</v>
      </c>
      <c r="N47" s="26"/>
      <c r="P47" s="27">
        <v>614.50619000000188</v>
      </c>
      <c r="Q47" s="219">
        <v>3.6929539272634648E-2</v>
      </c>
      <c r="R47" s="202"/>
      <c r="S47" s="77"/>
      <c r="T47" s="27">
        <v>-33535.707280000002</v>
      </c>
      <c r="U47" s="20">
        <v>-32237.298400000003</v>
      </c>
      <c r="V47" s="26"/>
      <c r="X47" s="27">
        <v>1298.408879999999</v>
      </c>
      <c r="Y47" s="219">
        <v>3.8717205787824345E-2</v>
      </c>
    </row>
    <row r="48" spans="1:25" ht="12.95" customHeight="1" x14ac:dyDescent="0.2">
      <c r="C48" s="18" t="s">
        <v>151</v>
      </c>
      <c r="H48" s="20">
        <v>3891.6686029443581</v>
      </c>
      <c r="I48" s="20">
        <v>3846.87378061559</v>
      </c>
      <c r="J48" s="20">
        <v>3761.1264234512105</v>
      </c>
      <c r="K48" s="21">
        <v>3697.6647636324301</v>
      </c>
      <c r="L48" s="20">
        <v>3579.6670233745303</v>
      </c>
      <c r="M48" s="20">
        <v>3497.7851137394373</v>
      </c>
      <c r="N48" s="26"/>
      <c r="P48" s="20">
        <v>-349.08866687615273</v>
      </c>
      <c r="Q48" s="219">
        <v>-9.074606727031484E-2</v>
      </c>
      <c r="R48" s="202"/>
      <c r="S48" s="77"/>
      <c r="T48" s="20">
        <v>7738.5423835599486</v>
      </c>
      <c r="U48" s="20">
        <v>7077.4521371139672</v>
      </c>
      <c r="V48" s="26"/>
      <c r="X48" s="20">
        <v>-661.09024644598139</v>
      </c>
      <c r="Y48" s="219">
        <v>-8.5428264610972013E-2</v>
      </c>
    </row>
    <row r="49" spans="1:31" ht="14.25" x14ac:dyDescent="0.2">
      <c r="F49" s="25" t="s">
        <v>45</v>
      </c>
      <c r="H49" s="38">
        <v>40022.020630232822</v>
      </c>
      <c r="I49" s="38">
        <v>32818.981020501582</v>
      </c>
      <c r="J49" s="38">
        <v>34198.743624824201</v>
      </c>
      <c r="K49" s="178">
        <v>31315.970844683419</v>
      </c>
      <c r="L49" s="38">
        <v>35353.591855874525</v>
      </c>
      <c r="M49" s="38">
        <v>31276.392719989446</v>
      </c>
      <c r="N49" s="26"/>
      <c r="P49" s="38">
        <v>-1542.5883005121359</v>
      </c>
      <c r="Q49" s="228">
        <v>-4.7002931003509871E-2</v>
      </c>
      <c r="R49" s="202"/>
      <c r="S49" s="77"/>
      <c r="T49" s="38">
        <v>72841.001650734397</v>
      </c>
      <c r="U49" s="38">
        <v>66629.984575863971</v>
      </c>
      <c r="V49" s="26"/>
      <c r="X49" s="38">
        <v>-6211.0170748704259</v>
      </c>
      <c r="Y49" s="228">
        <v>-8.5268144782682367E-2</v>
      </c>
    </row>
    <row r="50" spans="1:31" ht="19.5" customHeight="1" thickBot="1" x14ac:dyDescent="0.25">
      <c r="F50" s="25" t="s">
        <v>204</v>
      </c>
      <c r="H50" s="147">
        <v>29840.630320181059</v>
      </c>
      <c r="I50" s="147">
        <v>31578.461658352062</v>
      </c>
      <c r="J50" s="147">
        <v>30955.979903122367</v>
      </c>
      <c r="K50" s="214">
        <v>31188.239469145483</v>
      </c>
      <c r="L50" s="147">
        <v>28066.151935456379</v>
      </c>
      <c r="M50" s="147">
        <v>25906.992494130369</v>
      </c>
      <c r="N50" s="26"/>
      <c r="P50" s="147">
        <v>-5671.4691642216931</v>
      </c>
      <c r="Q50" s="223">
        <v>-0.1795992859177695</v>
      </c>
      <c r="R50" s="202"/>
      <c r="S50" s="77"/>
      <c r="T50" s="147">
        <v>61419.091978533121</v>
      </c>
      <c r="U50" s="147">
        <v>53973.144429586748</v>
      </c>
      <c r="V50" s="26"/>
      <c r="X50" s="147">
        <v>-7445.947548946373</v>
      </c>
      <c r="Y50" s="284">
        <v>-0.12123180771784842</v>
      </c>
    </row>
    <row r="51" spans="1:31" ht="7.5" customHeight="1" thickTop="1" x14ac:dyDescent="0.2">
      <c r="B51" s="53"/>
      <c r="C51" s="37"/>
      <c r="D51" s="37"/>
      <c r="E51" s="37"/>
      <c r="F51" s="37"/>
      <c r="G51" s="37"/>
      <c r="H51" s="141"/>
      <c r="I51" s="141"/>
      <c r="J51" s="141"/>
      <c r="K51" s="625"/>
      <c r="L51" s="141"/>
      <c r="M51" s="141"/>
      <c r="N51" s="26"/>
      <c r="P51" s="141"/>
      <c r="Q51" s="219"/>
      <c r="R51" s="202"/>
      <c r="S51" s="77"/>
      <c r="T51" s="141"/>
      <c r="U51" s="141"/>
      <c r="V51" s="26"/>
      <c r="X51" s="141"/>
      <c r="Y51" s="219"/>
    </row>
    <row r="52" spans="1:31" ht="20.100000000000001" customHeight="1" x14ac:dyDescent="0.25">
      <c r="A52" s="17" t="s">
        <v>398</v>
      </c>
      <c r="B52" s="59"/>
      <c r="C52" s="59"/>
      <c r="D52" s="59"/>
      <c r="E52" s="59"/>
      <c r="F52" s="59"/>
      <c r="G52" s="59"/>
      <c r="H52" s="141"/>
      <c r="I52" s="141"/>
      <c r="J52" s="141"/>
      <c r="K52" s="150"/>
      <c r="L52" s="141"/>
      <c r="M52" s="141"/>
      <c r="N52" s="26"/>
      <c r="P52" s="141"/>
      <c r="Q52" s="219"/>
      <c r="R52" s="202"/>
      <c r="S52" s="77"/>
      <c r="T52" s="141"/>
      <c r="U52" s="141"/>
      <c r="V52" s="26"/>
      <c r="X52" s="141"/>
      <c r="Y52" s="219"/>
    </row>
    <row r="53" spans="1:31" ht="14.25" x14ac:dyDescent="0.2">
      <c r="B53" s="53" t="s">
        <v>49</v>
      </c>
      <c r="C53" s="37"/>
      <c r="D53" s="37"/>
      <c r="E53" s="37"/>
      <c r="F53" s="37"/>
      <c r="G53" s="37"/>
      <c r="H53" s="141">
        <v>445956.98960999999</v>
      </c>
      <c r="I53" s="141">
        <v>444628.02126999997</v>
      </c>
      <c r="J53" s="141">
        <v>437633.51977000001</v>
      </c>
      <c r="K53" s="150">
        <v>435254.60586000001</v>
      </c>
      <c r="L53" s="141">
        <v>428808.67690999986</v>
      </c>
      <c r="M53" s="141">
        <v>427875.64828000002</v>
      </c>
      <c r="N53" s="26"/>
      <c r="P53" s="20">
        <v>-16752.372989999945</v>
      </c>
      <c r="Q53" s="219">
        <v>-3.7677276709078757E-2</v>
      </c>
      <c r="R53" s="202"/>
      <c r="S53" s="77"/>
      <c r="T53" s="20">
        <v>890585.01087999996</v>
      </c>
      <c r="U53" s="20">
        <v>856684.32518999989</v>
      </c>
      <c r="V53" s="26"/>
      <c r="X53" s="20">
        <v>-33900.685690000071</v>
      </c>
      <c r="Y53" s="219">
        <v>-3.8065636941837046E-2</v>
      </c>
    </row>
    <row r="54" spans="1:31" ht="7.5" customHeight="1" x14ac:dyDescent="0.2">
      <c r="B54" s="53"/>
      <c r="C54" s="37"/>
      <c r="D54" s="37"/>
      <c r="E54" s="37"/>
      <c r="F54" s="37"/>
      <c r="G54" s="37"/>
      <c r="H54" s="141"/>
      <c r="I54" s="141"/>
      <c r="J54" s="141"/>
      <c r="K54" s="150"/>
      <c r="L54" s="141"/>
      <c r="M54" s="141"/>
      <c r="N54" s="26"/>
      <c r="P54" s="141"/>
      <c r="Q54" s="219"/>
      <c r="R54" s="202"/>
      <c r="S54" s="77"/>
      <c r="T54" s="141"/>
      <c r="U54" s="141"/>
      <c r="V54" s="26"/>
      <c r="X54" s="141"/>
      <c r="Y54" s="219"/>
    </row>
    <row r="55" spans="1:31" ht="14.25" x14ac:dyDescent="0.2">
      <c r="B55" s="53" t="s">
        <v>21</v>
      </c>
      <c r="C55" s="37"/>
      <c r="D55" s="37"/>
      <c r="E55" s="37"/>
      <c r="F55" s="37"/>
      <c r="G55" s="37"/>
      <c r="H55" s="141">
        <v>29840.630320181059</v>
      </c>
      <c r="I55" s="141">
        <v>31578.461658352062</v>
      </c>
      <c r="J55" s="141">
        <v>30955.979903122367</v>
      </c>
      <c r="K55" s="150">
        <v>31188.239469145483</v>
      </c>
      <c r="L55" s="141">
        <v>28066.151935456379</v>
      </c>
      <c r="M55" s="141">
        <v>25906.992494130369</v>
      </c>
      <c r="N55" s="26"/>
      <c r="P55" s="20">
        <v>-5671.4691642216931</v>
      </c>
      <c r="Q55" s="219">
        <v>-0.1795992859177695</v>
      </c>
      <c r="R55" s="202"/>
      <c r="S55" s="77"/>
      <c r="T55" s="20">
        <v>61419.091978533121</v>
      </c>
      <c r="U55" s="20">
        <v>53973.144429586748</v>
      </c>
      <c r="V55" s="26"/>
      <c r="X55" s="20">
        <v>-7445.947548946373</v>
      </c>
      <c r="Y55" s="219">
        <v>-0.12123180771784842</v>
      </c>
    </row>
    <row r="56" spans="1:31" ht="14.25" x14ac:dyDescent="0.2">
      <c r="B56" s="6"/>
      <c r="C56" s="53" t="s">
        <v>19</v>
      </c>
      <c r="D56" s="53"/>
      <c r="E56" s="37"/>
      <c r="F56" s="37"/>
      <c r="G56" s="37"/>
      <c r="H56" s="49">
        <v>6.6913695749622401E-2</v>
      </c>
      <c r="I56" s="49">
        <v>7.1022203162440969E-2</v>
      </c>
      <c r="J56" s="49">
        <v>7.0734938035348388E-2</v>
      </c>
      <c r="K56" s="325">
        <v>7.1655162402065889E-2</v>
      </c>
      <c r="L56" s="49">
        <v>6.5451455268352735E-2</v>
      </c>
      <c r="M56" s="49">
        <v>6.054794798038364E-2</v>
      </c>
      <c r="N56" s="26"/>
      <c r="P56" s="74" t="s">
        <v>156</v>
      </c>
      <c r="Q56" s="74" t="s">
        <v>156</v>
      </c>
      <c r="R56" s="202"/>
      <c r="S56" s="77"/>
      <c r="T56" s="49">
        <v>6.8964884012413394E-2</v>
      </c>
      <c r="U56" s="49">
        <v>6.3002371868559989E-2</v>
      </c>
      <c r="V56" s="26"/>
      <c r="X56" s="74" t="s">
        <v>156</v>
      </c>
      <c r="Y56" s="74" t="s">
        <v>156</v>
      </c>
    </row>
    <row r="57" spans="1:31" ht="14.25" x14ac:dyDescent="0.2">
      <c r="B57" s="6"/>
      <c r="C57" s="53"/>
      <c r="D57" s="53"/>
      <c r="E57" s="37"/>
      <c r="F57" s="37"/>
      <c r="G57" s="37"/>
      <c r="H57" s="49"/>
      <c r="I57" s="49"/>
      <c r="J57" s="49"/>
      <c r="K57" s="49"/>
      <c r="L57" s="49"/>
      <c r="M57" s="49"/>
      <c r="N57" s="37"/>
      <c r="P57" s="74"/>
      <c r="Q57" s="74"/>
      <c r="R57" s="83"/>
      <c r="S57" s="77"/>
      <c r="T57" s="49"/>
      <c r="U57" s="49"/>
      <c r="V57" s="37"/>
      <c r="X57" s="74"/>
      <c r="Y57" s="74"/>
    </row>
    <row r="58" spans="1:31" ht="14.25" x14ac:dyDescent="0.2">
      <c r="B58" s="6"/>
      <c r="C58" s="53"/>
      <c r="D58" s="53"/>
      <c r="E58" s="37"/>
      <c r="F58" s="37"/>
      <c r="G58" s="37"/>
      <c r="H58" s="49"/>
      <c r="I58" s="49"/>
      <c r="J58" s="49"/>
      <c r="K58" s="49"/>
      <c r="L58" s="49"/>
      <c r="M58" s="49"/>
      <c r="N58" s="37"/>
      <c r="P58" s="74"/>
      <c r="Q58" s="74"/>
      <c r="R58" s="83"/>
      <c r="S58" s="77"/>
      <c r="T58" s="49"/>
      <c r="U58" s="49"/>
      <c r="V58" s="37"/>
      <c r="X58" s="74"/>
      <c r="Y58" s="74"/>
    </row>
    <row r="59" spans="1:31" ht="14.25" x14ac:dyDescent="0.2">
      <c r="B59" s="6"/>
      <c r="C59" s="53"/>
      <c r="D59" s="53"/>
      <c r="E59" s="37"/>
      <c r="F59" s="37"/>
      <c r="G59" s="37"/>
      <c r="H59" s="49"/>
      <c r="I59" s="49"/>
      <c r="J59" s="49"/>
      <c r="K59" s="49"/>
      <c r="L59" s="49"/>
      <c r="M59" s="49"/>
      <c r="N59" s="37"/>
      <c r="P59" s="74"/>
      <c r="Q59" s="74"/>
      <c r="R59" s="83"/>
      <c r="S59" s="77"/>
      <c r="T59" s="49"/>
      <c r="U59" s="49"/>
      <c r="V59" s="37"/>
      <c r="X59" s="74"/>
      <c r="Y59" s="74"/>
    </row>
    <row r="60" spans="1:31" ht="14.25" x14ac:dyDescent="0.2">
      <c r="B60" s="6"/>
      <c r="C60" s="53"/>
      <c r="D60" s="53"/>
      <c r="E60" s="37"/>
      <c r="F60" s="37"/>
      <c r="G60" s="37"/>
      <c r="H60" s="49"/>
      <c r="I60" s="49"/>
      <c r="J60" s="49"/>
      <c r="K60" s="49"/>
      <c r="L60" s="49"/>
      <c r="M60" s="49"/>
      <c r="N60" s="37"/>
      <c r="P60" s="74"/>
      <c r="Q60" s="74"/>
      <c r="R60" s="83"/>
      <c r="S60" s="77"/>
      <c r="T60" s="49"/>
      <c r="U60" s="49"/>
      <c r="V60" s="37"/>
      <c r="X60" s="74"/>
      <c r="Y60" s="74"/>
    </row>
    <row r="61" spans="1:31" ht="6" customHeight="1" x14ac:dyDescent="0.2">
      <c r="H61" s="37"/>
      <c r="I61" s="37"/>
      <c r="J61" s="37"/>
      <c r="K61" s="37"/>
      <c r="L61" s="37"/>
      <c r="M61" s="37"/>
      <c r="Q61" s="42"/>
    </row>
    <row r="62" spans="1:31" ht="6" customHeight="1" x14ac:dyDescent="0.2">
      <c r="A62" s="31"/>
      <c r="B62" s="31"/>
      <c r="C62" s="31"/>
      <c r="D62" s="31"/>
      <c r="E62" s="31"/>
      <c r="F62" s="31"/>
      <c r="G62" s="31"/>
      <c r="H62" s="31"/>
      <c r="I62" s="31"/>
      <c r="J62" s="31"/>
      <c r="K62" s="31"/>
      <c r="L62" s="31"/>
      <c r="M62" s="31"/>
      <c r="N62" s="31"/>
      <c r="O62" s="31"/>
      <c r="P62" s="31"/>
      <c r="Q62" s="47"/>
      <c r="R62" s="31"/>
      <c r="S62" s="31"/>
      <c r="T62" s="31"/>
      <c r="U62" s="31"/>
      <c r="V62" s="31"/>
      <c r="W62" s="31"/>
      <c r="X62" s="31"/>
      <c r="Y62" s="31"/>
      <c r="Z62" s="31"/>
      <c r="AA62" s="31"/>
      <c r="AB62" s="31"/>
      <c r="AC62" s="31"/>
      <c r="AD62" s="31"/>
      <c r="AE62" s="31"/>
    </row>
    <row r="63" spans="1:31" ht="14.25" x14ac:dyDescent="0.2">
      <c r="A63" s="246" t="s">
        <v>161</v>
      </c>
      <c r="B63" s="37"/>
      <c r="C63" s="25" t="s">
        <v>411</v>
      </c>
      <c r="D63" s="37"/>
      <c r="E63" s="37"/>
      <c r="F63" s="37"/>
      <c r="G63" s="37"/>
      <c r="H63" s="37"/>
      <c r="I63" s="37"/>
      <c r="J63" s="37"/>
      <c r="K63" s="37"/>
      <c r="L63" s="37"/>
      <c r="M63" s="37"/>
      <c r="N63" s="37"/>
      <c r="O63" s="37"/>
      <c r="P63" s="37"/>
      <c r="Q63" s="43"/>
      <c r="R63" s="37"/>
      <c r="S63" s="37"/>
      <c r="T63" s="37"/>
      <c r="U63" s="37"/>
      <c r="V63" s="37"/>
      <c r="W63" s="37"/>
      <c r="X63" s="37"/>
      <c r="Y63" s="37"/>
      <c r="Z63" s="37"/>
      <c r="AA63" s="37"/>
      <c r="AB63" s="37"/>
    </row>
    <row r="64" spans="1:31" ht="14.25" x14ac:dyDescent="0.2">
      <c r="A64" s="624" t="s">
        <v>162</v>
      </c>
      <c r="B64" s="620"/>
      <c r="C64" s="652" t="s">
        <v>395</v>
      </c>
      <c r="D64" s="652"/>
      <c r="E64" s="652"/>
      <c r="F64" s="652"/>
      <c r="G64" s="652"/>
      <c r="H64" s="652"/>
      <c r="I64" s="652"/>
      <c r="J64" s="652"/>
      <c r="K64" s="652"/>
      <c r="L64" s="652"/>
      <c r="M64" s="652"/>
      <c r="N64" s="652"/>
      <c r="O64" s="652"/>
      <c r="P64" s="652"/>
      <c r="Q64" s="652"/>
      <c r="R64" s="652"/>
      <c r="S64" s="652"/>
      <c r="T64" s="652"/>
      <c r="U64" s="652"/>
      <c r="V64" s="652"/>
      <c r="W64" s="652"/>
      <c r="X64" s="652"/>
      <c r="Y64" s="652"/>
      <c r="Z64" s="652"/>
      <c r="AA64" s="652"/>
      <c r="AB64" s="360"/>
    </row>
    <row r="65" spans="1:28" ht="14.25" x14ac:dyDescent="0.2">
      <c r="A65" s="624" t="s">
        <v>163</v>
      </c>
      <c r="B65" s="620"/>
      <c r="C65" s="652" t="s">
        <v>336</v>
      </c>
      <c r="D65" s="652"/>
      <c r="E65" s="652"/>
      <c r="F65" s="652"/>
      <c r="G65" s="652"/>
      <c r="H65" s="652"/>
      <c r="I65" s="652"/>
      <c r="J65" s="652"/>
      <c r="K65" s="652"/>
      <c r="L65" s="652"/>
      <c r="M65" s="652"/>
      <c r="N65" s="652"/>
      <c r="O65" s="652"/>
      <c r="P65" s="652"/>
      <c r="Q65" s="652"/>
      <c r="R65" s="652"/>
      <c r="S65" s="652"/>
      <c r="T65" s="652"/>
      <c r="U65" s="652"/>
      <c r="V65" s="652"/>
      <c r="W65" s="652"/>
      <c r="X65" s="652"/>
      <c r="Y65" s="652"/>
      <c r="Z65" s="652"/>
      <c r="AA65" s="652"/>
      <c r="AB65" s="360"/>
    </row>
    <row r="66" spans="1:28" ht="14.25" x14ac:dyDescent="0.2">
      <c r="A66" s="246" t="s">
        <v>190</v>
      </c>
      <c r="C66" s="25" t="s">
        <v>354</v>
      </c>
      <c r="N66" s="37"/>
      <c r="O66" s="37"/>
      <c r="P66" s="37"/>
      <c r="Q66" s="82"/>
      <c r="R66" s="37"/>
    </row>
    <row r="67" spans="1:28" ht="12.95" customHeight="1" x14ac:dyDescent="0.2">
      <c r="P67" s="37"/>
      <c r="Q67" s="82"/>
      <c r="R67" s="37"/>
    </row>
    <row r="68" spans="1:28" ht="12.95" customHeight="1" x14ac:dyDescent="0.2">
      <c r="P68" s="37"/>
      <c r="Q68" s="82"/>
      <c r="R68" s="37"/>
    </row>
  </sheetData>
  <mergeCells count="4">
    <mergeCell ref="C64:AA64"/>
    <mergeCell ref="C65:AA65"/>
    <mergeCell ref="A5:G5"/>
    <mergeCell ref="A34:G34"/>
  </mergeCells>
  <pageMargins left="0.2" right="0.2" top="0.5" bottom="0.5" header="0.25" footer="0.25"/>
  <pageSetup scale="58" orientation="landscape" cellComments="asDisplayed" r:id="rId1"/>
  <headerFooter alignWithMargins="0">
    <oddHeader>&amp;L&amp;"Arial,Bold"&amp;20Term Life Insurance - New Term / Legacy Format of Financial Results&amp;R&amp;"Arial,Bold"&amp;14PRIMERICA, INC.&amp;"Arial,Regular"&amp;10
&amp;14Financial Supplement</oddHeader>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2"/>
  <sheetViews>
    <sheetView zoomScale="70" zoomScaleNormal="70" workbookViewId="0">
      <selection activeCell="F74" sqref="F74"/>
    </sheetView>
  </sheetViews>
  <sheetFormatPr defaultRowHeight="12.95" customHeight="1" outlineLevelCol="1" x14ac:dyDescent="0.2"/>
  <cols>
    <col min="1" max="1" width="1.42578125" style="18" customWidth="1"/>
    <col min="2" max="2" width="1.85546875" style="18" customWidth="1"/>
    <col min="3" max="6" width="2.28515625" style="18" customWidth="1"/>
    <col min="7" max="7" width="53.85546875" style="18" customWidth="1"/>
    <col min="8" max="13" width="12.5703125" style="37" customWidth="1"/>
    <col min="14" max="15" width="0.7109375" style="18" customWidth="1"/>
    <col min="16" max="16" width="11" style="18" bestFit="1" customWidth="1"/>
    <col min="17" max="17" width="10" style="18" customWidth="1"/>
    <col min="18" max="19" width="0.85546875" style="18" customWidth="1" outlineLevel="1"/>
    <col min="20" max="20" width="12.42578125" style="37" customWidth="1" outlineLevel="1"/>
    <col min="21" max="21" width="12.42578125" style="18" customWidth="1" outlineLevel="1"/>
    <col min="22" max="23" width="0.7109375" style="18" customWidth="1" outlineLevel="1"/>
    <col min="24" max="24" width="11.5703125" style="18" customWidth="1" outlineLevel="1"/>
    <col min="25" max="25" width="10" style="18" customWidth="1" outlineLevel="1"/>
    <col min="26" max="26" width="1.7109375" style="18" customWidth="1"/>
    <col min="27" max="27" width="25.42578125" style="18" customWidth="1"/>
    <col min="28" max="28" width="12.5703125" style="18" customWidth="1"/>
    <col min="29" max="16384" width="9.140625" style="18"/>
  </cols>
  <sheetData>
    <row r="1" spans="1:31" s="5" customFormat="1" ht="7.5" customHeight="1" thickBot="1" x14ac:dyDescent="0.3">
      <c r="A1" s="3"/>
      <c r="B1" s="3"/>
      <c r="C1" s="4"/>
      <c r="D1" s="4"/>
      <c r="E1" s="4"/>
      <c r="F1" s="4"/>
      <c r="G1" s="4"/>
      <c r="H1" s="4"/>
      <c r="I1" s="4"/>
      <c r="J1" s="4"/>
      <c r="K1" s="4"/>
      <c r="L1" s="4"/>
      <c r="M1" s="4"/>
      <c r="N1" s="4"/>
      <c r="P1" s="4"/>
      <c r="Q1" s="4"/>
    </row>
    <row r="2" spans="1:31" s="92" customFormat="1" ht="15" thickTop="1" x14ac:dyDescent="0.2">
      <c r="A2" s="96"/>
      <c r="B2" s="90"/>
      <c r="C2" s="91"/>
      <c r="D2" s="91"/>
      <c r="E2" s="91"/>
      <c r="F2" s="91"/>
      <c r="G2" s="91"/>
      <c r="H2" s="91"/>
      <c r="I2" s="91"/>
      <c r="J2" s="91"/>
      <c r="K2" s="91"/>
      <c r="L2" s="91"/>
      <c r="M2" s="91"/>
      <c r="N2" s="91"/>
      <c r="O2" s="91"/>
      <c r="P2" s="91"/>
      <c r="Q2" s="91"/>
    </row>
    <row r="3" spans="1:31" s="8" customFormat="1" ht="18" x14ac:dyDescent="0.25">
      <c r="A3" s="84"/>
      <c r="B3" s="13"/>
      <c r="C3" s="7"/>
      <c r="D3" s="7"/>
      <c r="E3" s="7"/>
      <c r="F3" s="7"/>
      <c r="G3" s="7"/>
      <c r="H3" s="9"/>
      <c r="I3" s="9"/>
      <c r="J3" s="9"/>
      <c r="K3" s="11"/>
      <c r="L3" s="9"/>
      <c r="M3" s="9"/>
      <c r="N3" s="11"/>
      <c r="P3" s="12" t="s">
        <v>385</v>
      </c>
      <c r="Q3" s="12"/>
      <c r="R3" s="207"/>
      <c r="T3" s="9"/>
      <c r="U3" s="9"/>
      <c r="V3" s="11"/>
      <c r="X3" s="12" t="s">
        <v>261</v>
      </c>
      <c r="Y3" s="12"/>
    </row>
    <row r="4" spans="1:31" s="8" customFormat="1" ht="30" customHeight="1" x14ac:dyDescent="0.25">
      <c r="A4" s="70"/>
      <c r="B4" s="13" t="s">
        <v>20</v>
      </c>
      <c r="C4" s="174"/>
      <c r="D4" s="174"/>
      <c r="E4" s="174"/>
      <c r="F4" s="174"/>
      <c r="G4" s="174"/>
      <c r="H4" s="613" t="s">
        <v>248</v>
      </c>
      <c r="I4" s="613" t="s">
        <v>249</v>
      </c>
      <c r="J4" s="613" t="s">
        <v>250</v>
      </c>
      <c r="K4" s="158" t="s">
        <v>251</v>
      </c>
      <c r="L4" s="613" t="s">
        <v>252</v>
      </c>
      <c r="M4" s="613" t="s">
        <v>253</v>
      </c>
      <c r="N4" s="611"/>
      <c r="P4" s="613" t="s">
        <v>266</v>
      </c>
      <c r="Q4" s="613" t="s">
        <v>267</v>
      </c>
      <c r="R4" s="207"/>
      <c r="T4" s="613" t="s">
        <v>361</v>
      </c>
      <c r="U4" s="613" t="s">
        <v>386</v>
      </c>
      <c r="V4" s="611"/>
      <c r="X4" s="613" t="s">
        <v>266</v>
      </c>
      <c r="Y4" s="613" t="s">
        <v>267</v>
      </c>
    </row>
    <row r="5" spans="1:31" s="8" customFormat="1" ht="19.5" customHeight="1" x14ac:dyDescent="0.25">
      <c r="A5" s="70"/>
      <c r="B5" s="86" t="s">
        <v>92</v>
      </c>
      <c r="C5" s="59"/>
      <c r="D5" s="59"/>
      <c r="E5" s="59"/>
      <c r="F5" s="59"/>
      <c r="G5" s="59"/>
      <c r="H5" s="610"/>
      <c r="I5" s="610"/>
      <c r="J5" s="610"/>
      <c r="K5" s="611"/>
      <c r="L5" s="610"/>
      <c r="M5" s="610"/>
      <c r="N5" s="611"/>
      <c r="P5" s="610"/>
      <c r="Q5" s="610"/>
      <c r="R5" s="207"/>
      <c r="T5" s="610"/>
      <c r="U5" s="610"/>
      <c r="V5" s="611"/>
      <c r="X5" s="610"/>
      <c r="Y5" s="610"/>
    </row>
    <row r="6" spans="1:31" s="32" customFormat="1" ht="12" customHeight="1" x14ac:dyDescent="0.25">
      <c r="A6" s="70"/>
      <c r="B6" s="70"/>
      <c r="K6" s="213"/>
      <c r="N6" s="62"/>
      <c r="O6" s="60"/>
      <c r="Q6" s="174"/>
      <c r="R6" s="208"/>
      <c r="V6" s="62"/>
      <c r="W6" s="60"/>
      <c r="Y6" s="174"/>
    </row>
    <row r="7" spans="1:31" ht="12.95" customHeight="1" x14ac:dyDescent="0.2">
      <c r="A7" s="37"/>
      <c r="B7" s="53" t="s">
        <v>292</v>
      </c>
      <c r="C7" s="53"/>
      <c r="D7" s="37"/>
      <c r="E7" s="37"/>
      <c r="F7" s="37"/>
      <c r="G7" s="37"/>
      <c r="H7" s="20">
        <v>92373</v>
      </c>
      <c r="I7" s="20">
        <v>90917</v>
      </c>
      <c r="J7" s="20">
        <v>92227</v>
      </c>
      <c r="K7" s="21">
        <v>94529</v>
      </c>
      <c r="L7" s="20">
        <v>95566</v>
      </c>
      <c r="M7" s="20">
        <v>95382</v>
      </c>
      <c r="N7" s="21"/>
      <c r="O7" s="37"/>
      <c r="P7" s="20">
        <v>4465</v>
      </c>
      <c r="Q7" s="219">
        <v>4.9110727366719092E-2</v>
      </c>
      <c r="R7" s="191"/>
      <c r="T7" s="20">
        <v>92373</v>
      </c>
      <c r="U7" s="20">
        <v>95566</v>
      </c>
      <c r="V7" s="21"/>
      <c r="W7" s="37"/>
      <c r="X7" s="20">
        <v>3193</v>
      </c>
      <c r="Y7" s="219">
        <v>3.4566377621166357E-2</v>
      </c>
    </row>
    <row r="8" spans="1:31" ht="12.95" customHeight="1" x14ac:dyDescent="0.2">
      <c r="A8" s="37"/>
      <c r="B8" s="53"/>
      <c r="C8" s="53" t="s">
        <v>293</v>
      </c>
      <c r="D8" s="37"/>
      <c r="E8" s="37"/>
      <c r="F8" s="37"/>
      <c r="G8" s="37"/>
      <c r="H8" s="20">
        <v>7165</v>
      </c>
      <c r="I8" s="20">
        <v>8875</v>
      </c>
      <c r="J8" s="20">
        <v>9630</v>
      </c>
      <c r="K8" s="21">
        <v>8485</v>
      </c>
      <c r="L8" s="20">
        <v>7447</v>
      </c>
      <c r="M8" s="20">
        <v>9082</v>
      </c>
      <c r="N8" s="21"/>
      <c r="O8" s="37"/>
      <c r="P8" s="20">
        <v>207</v>
      </c>
      <c r="Q8" s="219">
        <v>2.3323943661971831E-2</v>
      </c>
      <c r="R8" s="191"/>
      <c r="T8" s="20">
        <v>16040</v>
      </c>
      <c r="U8" s="20">
        <v>16529</v>
      </c>
      <c r="V8" s="21"/>
      <c r="W8" s="37"/>
      <c r="X8" s="20">
        <v>489</v>
      </c>
      <c r="Y8" s="219">
        <v>3.0486284289276806E-2</v>
      </c>
    </row>
    <row r="9" spans="1:31" ht="12.95" customHeight="1" x14ac:dyDescent="0.2">
      <c r="A9" s="37"/>
      <c r="B9" s="53"/>
      <c r="C9" s="53" t="s">
        <v>294</v>
      </c>
      <c r="D9" s="37"/>
      <c r="E9" s="37"/>
      <c r="F9" s="37"/>
      <c r="G9" s="37"/>
      <c r="H9" s="20">
        <v>-8621</v>
      </c>
      <c r="I9" s="20">
        <v>-7565</v>
      </c>
      <c r="J9" s="20">
        <v>-7328</v>
      </c>
      <c r="K9" s="21">
        <v>-7448</v>
      </c>
      <c r="L9" s="20">
        <v>-7631</v>
      </c>
      <c r="M9" s="20">
        <v>-7868</v>
      </c>
      <c r="N9" s="21"/>
      <c r="O9" s="37"/>
      <c r="P9" s="20">
        <v>-303</v>
      </c>
      <c r="Q9" s="219">
        <v>-4.0052875082617317E-2</v>
      </c>
      <c r="R9" s="191"/>
      <c r="T9" s="20">
        <v>-16186</v>
      </c>
      <c r="U9" s="20">
        <v>-15499</v>
      </c>
      <c r="V9" s="21"/>
      <c r="W9" s="37"/>
      <c r="X9" s="20">
        <v>687</v>
      </c>
      <c r="Y9" s="219">
        <v>4.2444087483010005E-2</v>
      </c>
    </row>
    <row r="10" spans="1:31" ht="15.75" thickBot="1" x14ac:dyDescent="0.3">
      <c r="A10" s="37"/>
      <c r="B10" s="53" t="s">
        <v>291</v>
      </c>
      <c r="E10" s="37"/>
      <c r="F10" s="37"/>
      <c r="G10" s="37"/>
      <c r="H10" s="34">
        <v>90917</v>
      </c>
      <c r="I10" s="34">
        <v>92227</v>
      </c>
      <c r="J10" s="34">
        <v>94529</v>
      </c>
      <c r="K10" s="322">
        <v>95566</v>
      </c>
      <c r="L10" s="34">
        <v>95382</v>
      </c>
      <c r="M10" s="34">
        <v>96596</v>
      </c>
      <c r="N10" s="611"/>
      <c r="O10" s="8"/>
      <c r="P10" s="34">
        <v>4369</v>
      </c>
      <c r="Q10" s="223">
        <v>4.7372244570462012E-2</v>
      </c>
      <c r="R10" s="191"/>
      <c r="T10" s="34">
        <v>92227</v>
      </c>
      <c r="U10" s="34">
        <v>96596</v>
      </c>
      <c r="V10" s="611"/>
      <c r="W10" s="8"/>
      <c r="X10" s="34">
        <v>4369</v>
      </c>
      <c r="Y10" s="223">
        <v>4.7372244570462012E-2</v>
      </c>
      <c r="AE10" s="25"/>
    </row>
    <row r="11" spans="1:31" ht="12.95" customHeight="1" thickTop="1" x14ac:dyDescent="0.25">
      <c r="A11" s="37"/>
      <c r="B11" s="37"/>
      <c r="C11" s="37"/>
      <c r="D11" s="37"/>
      <c r="E11" s="37"/>
      <c r="F11" s="37"/>
      <c r="G11" s="37"/>
      <c r="H11" s="20"/>
      <c r="I11" s="20"/>
      <c r="J11" s="20"/>
      <c r="K11" s="21"/>
      <c r="L11" s="20"/>
      <c r="M11" s="20"/>
      <c r="N11" s="611"/>
      <c r="O11" s="8"/>
      <c r="P11" s="20"/>
      <c r="Q11" s="220"/>
      <c r="R11" s="191"/>
      <c r="T11" s="20"/>
      <c r="U11" s="20"/>
      <c r="V11" s="611"/>
      <c r="W11" s="8"/>
      <c r="X11" s="20"/>
      <c r="Y11" s="220"/>
    </row>
    <row r="12" spans="1:31" ht="15" x14ac:dyDescent="0.25">
      <c r="A12" s="37"/>
      <c r="B12" s="53" t="s">
        <v>234</v>
      </c>
      <c r="C12" s="37"/>
      <c r="D12" s="37"/>
      <c r="E12" s="37"/>
      <c r="F12" s="37"/>
      <c r="G12" s="37"/>
      <c r="H12" s="141"/>
      <c r="I12" s="141"/>
      <c r="J12" s="141"/>
      <c r="K12" s="150"/>
      <c r="L12" s="141"/>
      <c r="M12" s="141"/>
      <c r="N12" s="156"/>
      <c r="O12" s="157"/>
      <c r="P12" s="141"/>
      <c r="Q12" s="220"/>
      <c r="R12" s="191"/>
      <c r="T12" s="141"/>
      <c r="U12" s="141"/>
      <c r="V12" s="156"/>
      <c r="W12" s="157"/>
      <c r="X12" s="141"/>
      <c r="Y12" s="220"/>
    </row>
    <row r="13" spans="1:31" ht="12.95" customHeight="1" x14ac:dyDescent="0.25">
      <c r="A13" s="37"/>
      <c r="B13" s="53"/>
      <c r="C13" s="37" t="s">
        <v>235</v>
      </c>
      <c r="D13" s="37"/>
      <c r="E13" s="37"/>
      <c r="F13" s="37"/>
      <c r="G13" s="37"/>
      <c r="H13" s="186">
        <v>40.215000000000003</v>
      </c>
      <c r="I13" s="186">
        <v>45.9</v>
      </c>
      <c r="J13" s="186">
        <v>43.896999999999998</v>
      </c>
      <c r="K13" s="323">
        <v>43.484999999999999</v>
      </c>
      <c r="L13" s="186">
        <v>40.088000000000001</v>
      </c>
      <c r="M13" s="186">
        <v>48.029000000000003</v>
      </c>
      <c r="N13" s="156"/>
      <c r="O13" s="157"/>
      <c r="P13" s="186">
        <v>2.1290000000000049</v>
      </c>
      <c r="Q13" s="220">
        <v>4.6383442265795313E-2</v>
      </c>
      <c r="R13" s="191"/>
      <c r="T13" s="186">
        <v>86.115000000000009</v>
      </c>
      <c r="U13" s="186">
        <v>88.117000000000004</v>
      </c>
      <c r="V13" s="156"/>
      <c r="W13" s="157"/>
      <c r="X13" s="186">
        <v>2.0019999999999953</v>
      </c>
      <c r="Y13" s="220">
        <v>2.3247982349184175E-2</v>
      </c>
    </row>
    <row r="14" spans="1:31" ht="12.95" customHeight="1" x14ac:dyDescent="0.25">
      <c r="A14" s="37"/>
      <c r="B14" s="53"/>
      <c r="C14" s="53" t="s">
        <v>236</v>
      </c>
      <c r="D14" s="37"/>
      <c r="E14" s="37"/>
      <c r="F14" s="37"/>
      <c r="G14" s="37"/>
      <c r="H14" s="88">
        <v>11.386999999999993</v>
      </c>
      <c r="I14" s="88">
        <v>12.337000000000003</v>
      </c>
      <c r="J14" s="88">
        <v>12.306000000000004</v>
      </c>
      <c r="K14" s="28">
        <v>12.530000000000001</v>
      </c>
      <c r="L14" s="88">
        <v>12.374000000000002</v>
      </c>
      <c r="M14" s="88">
        <v>13.037999999999997</v>
      </c>
      <c r="N14" s="156"/>
      <c r="O14" s="157"/>
      <c r="P14" s="88">
        <v>0.70099999999999341</v>
      </c>
      <c r="Q14" s="220">
        <v>5.6820945124421922E-2</v>
      </c>
      <c r="R14" s="191"/>
      <c r="T14" s="88">
        <v>23.723999999999997</v>
      </c>
      <c r="U14" s="88">
        <v>25.411999999999999</v>
      </c>
      <c r="V14" s="156"/>
      <c r="W14" s="157"/>
      <c r="X14" s="88">
        <v>1.6880000000000024</v>
      </c>
      <c r="Y14" s="220">
        <v>7.1151576462653965E-2</v>
      </c>
    </row>
    <row r="15" spans="1:31" ht="15.75" thickBot="1" x14ac:dyDescent="0.3">
      <c r="A15" s="37"/>
      <c r="B15" s="53"/>
      <c r="C15" s="53"/>
      <c r="D15" s="37"/>
      <c r="E15" s="53" t="s">
        <v>237</v>
      </c>
      <c r="F15" s="37"/>
      <c r="G15" s="37"/>
      <c r="H15" s="187">
        <v>51.601999999999997</v>
      </c>
      <c r="I15" s="187">
        <v>58.237000000000002</v>
      </c>
      <c r="J15" s="187">
        <v>56.203000000000003</v>
      </c>
      <c r="K15" s="324">
        <v>56.015000000000001</v>
      </c>
      <c r="L15" s="187">
        <v>52.462000000000003</v>
      </c>
      <c r="M15" s="187">
        <v>61.067</v>
      </c>
      <c r="N15" s="156"/>
      <c r="O15" s="157"/>
      <c r="P15" s="187">
        <v>2.8299999999999983</v>
      </c>
      <c r="Q15" s="221">
        <v>4.8594536119648993E-2</v>
      </c>
      <c r="R15" s="191"/>
      <c r="T15" s="187">
        <v>109.839</v>
      </c>
      <c r="U15" s="187">
        <v>113.529</v>
      </c>
      <c r="V15" s="156"/>
      <c r="W15" s="157"/>
      <c r="X15" s="187">
        <v>3.6899999999999977</v>
      </c>
      <c r="Y15" s="221">
        <v>3.3594624860022376E-2</v>
      </c>
    </row>
    <row r="16" spans="1:31" ht="12.95" customHeight="1" thickTop="1" x14ac:dyDescent="0.25">
      <c r="A16" s="37"/>
      <c r="B16" s="53"/>
      <c r="C16" s="37"/>
      <c r="D16" s="37"/>
      <c r="E16" s="37"/>
      <c r="F16" s="37"/>
      <c r="G16" s="37"/>
      <c r="H16" s="141"/>
      <c r="I16" s="141"/>
      <c r="J16" s="141"/>
      <c r="K16" s="150"/>
      <c r="L16" s="141"/>
      <c r="M16" s="141"/>
      <c r="N16" s="156"/>
      <c r="O16" s="157"/>
      <c r="P16" s="141"/>
      <c r="Q16" s="219"/>
      <c r="R16" s="191"/>
      <c r="T16" s="141"/>
      <c r="U16" s="141"/>
      <c r="V16" s="156"/>
      <c r="W16" s="157"/>
      <c r="X16" s="141"/>
      <c r="Y16" s="219"/>
    </row>
    <row r="17" spans="1:26" ht="12.95" customHeight="1" x14ac:dyDescent="0.2">
      <c r="A17" s="37"/>
      <c r="B17" s="53" t="s">
        <v>48</v>
      </c>
      <c r="C17" s="37"/>
      <c r="D17" s="37"/>
      <c r="E17" s="37"/>
      <c r="F17" s="37"/>
      <c r="G17" s="37"/>
      <c r="H17" s="20">
        <v>50356</v>
      </c>
      <c r="I17" s="20">
        <v>57622</v>
      </c>
      <c r="J17" s="20">
        <v>53997</v>
      </c>
      <c r="K17" s="21">
        <v>52642</v>
      </c>
      <c r="L17" s="20">
        <v>49320</v>
      </c>
      <c r="M17" s="20">
        <v>59569</v>
      </c>
      <c r="N17" s="21"/>
      <c r="O17" s="37"/>
      <c r="P17" s="20">
        <v>1947</v>
      </c>
      <c r="Q17" s="219">
        <v>3.3789177744611432E-2</v>
      </c>
      <c r="R17" s="191"/>
      <c r="T17" s="20">
        <v>107978</v>
      </c>
      <c r="U17" s="20">
        <v>108889</v>
      </c>
      <c r="V17" s="21"/>
      <c r="W17" s="37"/>
      <c r="X17" s="20">
        <v>911</v>
      </c>
      <c r="Y17" s="219">
        <v>8.4369038137398367E-3</v>
      </c>
    </row>
    <row r="18" spans="1:26" ht="12.95" customHeight="1" x14ac:dyDescent="0.2">
      <c r="A18" s="37"/>
      <c r="B18" s="53" t="s">
        <v>350</v>
      </c>
      <c r="C18" s="37"/>
      <c r="D18" s="37"/>
      <c r="E18" s="37"/>
      <c r="F18" s="37"/>
      <c r="G18" s="37"/>
      <c r="H18" s="141">
        <v>798.61386925093336</v>
      </c>
      <c r="I18" s="141">
        <v>796.57075422581647</v>
      </c>
      <c r="J18" s="141">
        <v>812.95257143915399</v>
      </c>
      <c r="K18" s="150">
        <v>826.05144181452067</v>
      </c>
      <c r="L18" s="141">
        <v>812.81427412814276</v>
      </c>
      <c r="M18" s="141">
        <v>806.27507596232954</v>
      </c>
      <c r="N18" s="21"/>
      <c r="O18" s="37"/>
      <c r="P18" s="141">
        <v>9.7043217365130658</v>
      </c>
      <c r="Q18" s="219">
        <v>1.21826236841254E-2</v>
      </c>
      <c r="R18" s="191"/>
      <c r="T18" s="141">
        <v>797.523569616033</v>
      </c>
      <c r="U18" s="141">
        <v>809.23692935007216</v>
      </c>
      <c r="V18" s="21"/>
      <c r="W18" s="37"/>
      <c r="X18" s="141">
        <v>11.713359734039159</v>
      </c>
      <c r="Y18" s="219">
        <v>1.4687164342589329E-2</v>
      </c>
    </row>
    <row r="19" spans="1:26" ht="12.95" customHeight="1" x14ac:dyDescent="0.2">
      <c r="A19" s="37"/>
      <c r="B19" s="37"/>
      <c r="C19" s="37"/>
      <c r="D19" s="37"/>
      <c r="E19" s="37"/>
      <c r="F19" s="37"/>
      <c r="G19" s="37"/>
      <c r="H19" s="20"/>
      <c r="I19" s="20"/>
      <c r="J19" s="20"/>
      <c r="K19" s="21"/>
      <c r="L19" s="20"/>
      <c r="M19" s="20"/>
      <c r="N19" s="23"/>
      <c r="O19" s="37"/>
      <c r="P19" s="37"/>
      <c r="Q19" s="222"/>
      <c r="R19" s="191"/>
      <c r="T19" s="20"/>
      <c r="U19" s="20"/>
      <c r="V19" s="23"/>
      <c r="W19" s="37"/>
      <c r="X19" s="37"/>
      <c r="Y19" s="222"/>
    </row>
    <row r="20" spans="1:26" ht="12.95" customHeight="1" x14ac:dyDescent="0.2">
      <c r="A20" s="37"/>
      <c r="B20" s="53" t="s">
        <v>295</v>
      </c>
      <c r="C20" s="37"/>
      <c r="D20" s="37"/>
      <c r="E20" s="37"/>
      <c r="F20" s="37"/>
      <c r="G20" s="37"/>
      <c r="H20" s="141">
        <v>670412.02424694644</v>
      </c>
      <c r="I20" s="141">
        <v>670414.47624694649</v>
      </c>
      <c r="J20" s="141">
        <v>674355.1872469465</v>
      </c>
      <c r="K20" s="150">
        <v>676360.47624694661</v>
      </c>
      <c r="L20" s="141">
        <v>674868.16624694667</v>
      </c>
      <c r="M20" s="141">
        <v>673077.89624694665</v>
      </c>
      <c r="N20" s="150"/>
      <c r="O20" s="155"/>
      <c r="P20" s="141">
        <v>2663.4200000001583</v>
      </c>
      <c r="Q20" s="219">
        <v>3.9727960752134629E-3</v>
      </c>
      <c r="R20" s="191"/>
      <c r="T20" s="141">
        <v>670412.02424694644</v>
      </c>
      <c r="U20" s="141">
        <v>674868.16624694667</v>
      </c>
      <c r="V20" s="150"/>
      <c r="W20" s="155"/>
      <c r="X20" s="141">
        <v>4456.1420000002254</v>
      </c>
      <c r="Y20" s="219">
        <v>6.6468706390009564E-3</v>
      </c>
    </row>
    <row r="21" spans="1:26" ht="12.95" customHeight="1" x14ac:dyDescent="0.2">
      <c r="A21" s="37"/>
      <c r="B21" s="53"/>
      <c r="C21" s="53" t="s">
        <v>349</v>
      </c>
      <c r="D21" s="37"/>
      <c r="E21" s="37"/>
      <c r="F21" s="37"/>
      <c r="G21" s="37"/>
      <c r="H21" s="20">
        <v>15709.428</v>
      </c>
      <c r="I21" s="20">
        <v>17798.251</v>
      </c>
      <c r="J21" s="20">
        <v>17055.506000000001</v>
      </c>
      <c r="K21" s="21">
        <v>17219.348999999998</v>
      </c>
      <c r="L21" s="20">
        <v>15747.556</v>
      </c>
      <c r="M21" s="20">
        <v>18493.75</v>
      </c>
      <c r="N21" s="21"/>
      <c r="O21" s="37"/>
      <c r="P21" s="20">
        <v>695.4989999999998</v>
      </c>
      <c r="Q21" s="219">
        <v>3.9076817154674343E-2</v>
      </c>
      <c r="R21" s="191"/>
      <c r="T21" s="20">
        <v>33507.679000000004</v>
      </c>
      <c r="U21" s="20">
        <v>34241.305999999997</v>
      </c>
      <c r="V21" s="21"/>
      <c r="W21" s="37"/>
      <c r="X21" s="20">
        <v>733.62699999999313</v>
      </c>
      <c r="Y21" s="219">
        <v>2.1894294737632918E-2</v>
      </c>
    </row>
    <row r="22" spans="1:26" ht="12.95" customHeight="1" x14ac:dyDescent="0.2">
      <c r="A22" s="37"/>
      <c r="B22" s="53"/>
      <c r="C22" s="53" t="s">
        <v>47</v>
      </c>
      <c r="D22" s="37"/>
      <c r="E22" s="37"/>
      <c r="F22" s="37"/>
      <c r="G22" s="37"/>
      <c r="H22" s="20">
        <v>-14917.129000000001</v>
      </c>
      <c r="I22" s="20">
        <v>-13138.566000000001</v>
      </c>
      <c r="J22" s="20">
        <v>-14346.276</v>
      </c>
      <c r="K22" s="21">
        <v>-15328.504000000001</v>
      </c>
      <c r="L22" s="20">
        <v>-14159.856</v>
      </c>
      <c r="M22" s="20">
        <v>-12758.884</v>
      </c>
      <c r="N22" s="21"/>
      <c r="O22" s="37"/>
      <c r="P22" s="20">
        <v>379.6820000000007</v>
      </c>
      <c r="Q22" s="219">
        <v>2.8898283115524226E-2</v>
      </c>
      <c r="R22" s="191"/>
      <c r="T22" s="20">
        <v>-28055.695</v>
      </c>
      <c r="U22" s="20">
        <v>-26918.739999999998</v>
      </c>
      <c r="V22" s="21"/>
      <c r="W22" s="37"/>
      <c r="X22" s="20">
        <v>1136.9550000000017</v>
      </c>
      <c r="Y22" s="219">
        <v>4.0524927291945602E-2</v>
      </c>
    </row>
    <row r="23" spans="1:26" ht="12.95" customHeight="1" x14ac:dyDescent="0.2">
      <c r="A23" s="37"/>
      <c r="B23" s="53"/>
      <c r="C23" s="53" t="s">
        <v>160</v>
      </c>
      <c r="D23" s="37"/>
      <c r="E23" s="37"/>
      <c r="F23" s="37"/>
      <c r="G23" s="37"/>
      <c r="H23" s="20">
        <v>-789.84699999999998</v>
      </c>
      <c r="I23" s="20">
        <v>-718.97400000000005</v>
      </c>
      <c r="J23" s="20">
        <v>-703.94100000000003</v>
      </c>
      <c r="K23" s="21">
        <v>-3383.1550000000002</v>
      </c>
      <c r="L23" s="20">
        <v>-3377.97</v>
      </c>
      <c r="M23" s="20">
        <v>3165.7370000000001</v>
      </c>
      <c r="N23" s="21"/>
      <c r="O23" s="37"/>
      <c r="P23" s="20">
        <v>3884.7110000000002</v>
      </c>
      <c r="Q23" s="219" t="s">
        <v>156</v>
      </c>
      <c r="R23" s="191"/>
      <c r="T23" s="20">
        <v>-1508.8209999999999</v>
      </c>
      <c r="U23" s="20">
        <v>-212.23299999999972</v>
      </c>
      <c r="V23" s="21"/>
      <c r="W23" s="37"/>
      <c r="X23" s="20">
        <v>1296.5880000000002</v>
      </c>
      <c r="Y23" s="219" t="s">
        <v>156</v>
      </c>
    </row>
    <row r="24" spans="1:26" ht="15.75" thickBot="1" x14ac:dyDescent="0.3">
      <c r="A24" s="37"/>
      <c r="B24" s="53" t="s">
        <v>296</v>
      </c>
      <c r="C24" s="37"/>
      <c r="D24" s="37"/>
      <c r="E24" s="37"/>
      <c r="F24" s="37"/>
      <c r="G24" s="37"/>
      <c r="H24" s="147">
        <v>670414.47624694649</v>
      </c>
      <c r="I24" s="147">
        <v>674355.1872469465</v>
      </c>
      <c r="J24" s="147">
        <v>676360.47624694661</v>
      </c>
      <c r="K24" s="214">
        <v>674868.16624694667</v>
      </c>
      <c r="L24" s="147">
        <v>673077.89624694665</v>
      </c>
      <c r="M24" s="147">
        <v>681978.49924694665</v>
      </c>
      <c r="N24" s="156"/>
      <c r="O24" s="157"/>
      <c r="P24" s="147">
        <v>7623.3120000001509</v>
      </c>
      <c r="Q24" s="223">
        <v>1.1304594587790307E-2</v>
      </c>
      <c r="R24" s="191"/>
      <c r="T24" s="147">
        <v>674355.1872469465</v>
      </c>
      <c r="U24" s="147">
        <v>681978.49924694665</v>
      </c>
      <c r="V24" s="156"/>
      <c r="W24" s="157"/>
      <c r="X24" s="147">
        <v>7623.3120000001509</v>
      </c>
      <c r="Y24" s="223">
        <v>1.1304594587790307E-2</v>
      </c>
    </row>
    <row r="25" spans="1:26" s="37" customFormat="1" ht="24.75" customHeight="1" thickTop="1" x14ac:dyDescent="0.25">
      <c r="B25" s="53"/>
      <c r="C25" s="53"/>
      <c r="D25" s="53"/>
      <c r="H25" s="74"/>
      <c r="I25" s="74"/>
      <c r="J25" s="74"/>
      <c r="K25" s="74"/>
      <c r="L25" s="74"/>
      <c r="M25" s="74"/>
      <c r="N25" s="626"/>
      <c r="O25" s="157"/>
      <c r="T25" s="74"/>
      <c r="U25" s="74"/>
      <c r="V25" s="626"/>
      <c r="W25" s="157"/>
    </row>
    <row r="26" spans="1:26" s="37" customFormat="1" ht="14.25" x14ac:dyDescent="0.2">
      <c r="B26" s="13"/>
      <c r="D26" s="53"/>
      <c r="H26" s="20"/>
      <c r="I26" s="20"/>
      <c r="J26" s="20"/>
      <c r="K26" s="20"/>
      <c r="L26" s="20"/>
      <c r="M26" s="20"/>
      <c r="Q26" s="18"/>
      <c r="R26" s="18"/>
      <c r="S26" s="18"/>
      <c r="U26" s="18"/>
      <c r="V26" s="18"/>
      <c r="W26" s="18"/>
      <c r="X26" s="18"/>
      <c r="Y26" s="18"/>
      <c r="Z26" s="18"/>
    </row>
    <row r="27" spans="1:26" s="37" customFormat="1" ht="14.25" x14ac:dyDescent="0.2">
      <c r="B27" s="13"/>
      <c r="D27" s="53"/>
      <c r="H27" s="20"/>
      <c r="I27" s="20"/>
      <c r="J27" s="20"/>
      <c r="K27" s="20"/>
      <c r="L27" s="20"/>
      <c r="M27" s="20"/>
      <c r="Q27" s="18"/>
      <c r="R27" s="18"/>
      <c r="S27" s="18"/>
      <c r="U27" s="18"/>
      <c r="V27" s="18"/>
      <c r="W27" s="18"/>
      <c r="X27" s="18"/>
      <c r="Y27" s="18"/>
      <c r="Z27" s="18"/>
    </row>
    <row r="28" spans="1:26" s="37" customFormat="1" ht="14.25" x14ac:dyDescent="0.2">
      <c r="B28" s="13"/>
      <c r="D28" s="53"/>
      <c r="H28" s="20"/>
      <c r="I28" s="20"/>
      <c r="J28" s="20"/>
      <c r="K28" s="20"/>
      <c r="L28" s="20"/>
      <c r="M28" s="20"/>
      <c r="Q28" s="18"/>
      <c r="R28" s="18"/>
      <c r="S28" s="18"/>
      <c r="U28" s="18"/>
      <c r="V28" s="18"/>
      <c r="W28" s="18"/>
      <c r="X28" s="18"/>
      <c r="Y28" s="18"/>
      <c r="Z28" s="18"/>
    </row>
    <row r="29" spans="1:26" s="37" customFormat="1" ht="14.25" x14ac:dyDescent="0.2">
      <c r="B29" s="13"/>
      <c r="D29" s="53"/>
      <c r="H29" s="20"/>
      <c r="I29" s="20"/>
      <c r="J29" s="20"/>
      <c r="K29" s="20"/>
      <c r="L29" s="20"/>
      <c r="M29" s="20"/>
      <c r="Q29" s="18"/>
      <c r="R29" s="18"/>
      <c r="S29" s="18"/>
      <c r="U29" s="18"/>
      <c r="V29" s="18"/>
      <c r="W29" s="18"/>
      <c r="X29" s="18"/>
      <c r="Y29" s="18"/>
      <c r="Z29" s="18"/>
    </row>
    <row r="30" spans="1:26" s="37" customFormat="1" ht="14.25" x14ac:dyDescent="0.2">
      <c r="B30" s="13"/>
      <c r="D30" s="53"/>
      <c r="H30" s="20"/>
      <c r="I30" s="20"/>
      <c r="J30" s="20"/>
      <c r="K30" s="20"/>
      <c r="L30" s="20"/>
      <c r="M30" s="20"/>
      <c r="Q30" s="18"/>
      <c r="R30" s="18"/>
      <c r="S30" s="18"/>
      <c r="U30" s="18"/>
      <c r="V30" s="18"/>
      <c r="W30" s="18"/>
      <c r="X30" s="18"/>
      <c r="Y30" s="18"/>
      <c r="Z30" s="18"/>
    </row>
    <row r="31" spans="1:26" s="37" customFormat="1" ht="14.25" x14ac:dyDescent="0.2">
      <c r="B31" s="13"/>
      <c r="D31" s="53"/>
      <c r="H31" s="20"/>
      <c r="I31" s="20"/>
      <c r="J31" s="20"/>
      <c r="K31" s="20"/>
      <c r="L31" s="20"/>
      <c r="M31" s="20"/>
      <c r="Q31" s="18"/>
      <c r="R31" s="18"/>
      <c r="S31" s="18"/>
      <c r="U31" s="18"/>
      <c r="V31" s="18"/>
      <c r="W31" s="18"/>
      <c r="X31" s="18"/>
      <c r="Y31" s="18"/>
      <c r="Z31" s="18"/>
    </row>
    <row r="32" spans="1:26" s="37" customFormat="1" ht="14.25" x14ac:dyDescent="0.2">
      <c r="B32" s="13"/>
      <c r="D32" s="53"/>
      <c r="H32" s="20"/>
      <c r="I32" s="20"/>
      <c r="J32" s="20"/>
      <c r="K32" s="20"/>
      <c r="L32" s="20"/>
      <c r="M32" s="20"/>
      <c r="Q32" s="18"/>
      <c r="R32" s="18"/>
      <c r="S32" s="18"/>
      <c r="U32" s="18"/>
      <c r="V32" s="18"/>
      <c r="W32" s="18"/>
      <c r="X32" s="18"/>
      <c r="Y32" s="18"/>
      <c r="Z32" s="18"/>
    </row>
    <row r="33" spans="2:26" s="37" customFormat="1" ht="14.25" x14ac:dyDescent="0.2">
      <c r="B33" s="13"/>
      <c r="D33" s="53"/>
      <c r="H33" s="20"/>
      <c r="I33" s="20"/>
      <c r="J33" s="20"/>
      <c r="K33" s="20"/>
      <c r="L33" s="20"/>
      <c r="M33" s="20"/>
      <c r="Q33" s="18"/>
      <c r="R33" s="18"/>
      <c r="S33" s="18"/>
      <c r="U33" s="18"/>
      <c r="V33" s="18"/>
      <c r="W33" s="18"/>
      <c r="X33" s="18"/>
      <c r="Y33" s="18"/>
      <c r="Z33" s="18"/>
    </row>
    <row r="34" spans="2:26" s="37" customFormat="1" ht="14.25" x14ac:dyDescent="0.2">
      <c r="B34" s="13"/>
      <c r="D34" s="53"/>
      <c r="H34" s="20"/>
      <c r="I34" s="20"/>
      <c r="J34" s="20"/>
      <c r="K34" s="20"/>
      <c r="L34" s="20"/>
      <c r="M34" s="20"/>
      <c r="Q34" s="18"/>
      <c r="R34" s="18"/>
      <c r="S34" s="18"/>
      <c r="U34" s="18"/>
      <c r="V34" s="18"/>
      <c r="W34" s="18"/>
      <c r="X34" s="18"/>
      <c r="Y34" s="18"/>
      <c r="Z34" s="18"/>
    </row>
    <row r="35" spans="2:26" s="37" customFormat="1" ht="14.25" x14ac:dyDescent="0.2">
      <c r="B35" s="13"/>
      <c r="D35" s="53"/>
      <c r="H35" s="20"/>
      <c r="I35" s="20"/>
      <c r="J35" s="20"/>
      <c r="K35" s="20"/>
      <c r="L35" s="20"/>
      <c r="M35" s="20"/>
      <c r="Q35" s="18"/>
      <c r="R35" s="18"/>
      <c r="S35" s="18"/>
      <c r="U35" s="18"/>
      <c r="V35" s="18"/>
      <c r="W35" s="18"/>
      <c r="X35" s="18"/>
      <c r="Y35" s="18"/>
      <c r="Z35" s="18"/>
    </row>
    <row r="36" spans="2:26" s="37" customFormat="1" ht="14.25" x14ac:dyDescent="0.2">
      <c r="B36" s="13"/>
      <c r="D36" s="53"/>
      <c r="H36" s="20"/>
      <c r="I36" s="20"/>
      <c r="J36" s="20"/>
      <c r="K36" s="20"/>
      <c r="L36" s="20"/>
      <c r="M36" s="20"/>
      <c r="Q36" s="18"/>
      <c r="R36" s="18"/>
      <c r="S36" s="18"/>
      <c r="U36" s="18"/>
      <c r="V36" s="18"/>
      <c r="W36" s="18"/>
      <c r="X36" s="18"/>
      <c r="Y36" s="18"/>
      <c r="Z36" s="18"/>
    </row>
    <row r="37" spans="2:26" s="37" customFormat="1" ht="14.25" x14ac:dyDescent="0.2">
      <c r="B37" s="13"/>
      <c r="D37" s="53"/>
      <c r="H37" s="20"/>
      <c r="I37" s="20"/>
      <c r="J37" s="20"/>
      <c r="K37" s="20"/>
      <c r="L37" s="20"/>
      <c r="M37" s="20"/>
      <c r="Q37" s="18"/>
      <c r="R37" s="18"/>
      <c r="S37" s="18"/>
      <c r="U37" s="18"/>
      <c r="V37" s="18"/>
      <c r="W37" s="18"/>
      <c r="X37" s="18"/>
      <c r="Y37" s="18"/>
      <c r="Z37" s="18"/>
    </row>
    <row r="38" spans="2:26" s="37" customFormat="1" ht="14.25" x14ac:dyDescent="0.2">
      <c r="B38" s="13"/>
      <c r="D38" s="53"/>
      <c r="H38" s="20"/>
      <c r="I38" s="20"/>
      <c r="J38" s="20"/>
      <c r="K38" s="20"/>
      <c r="L38" s="20"/>
      <c r="M38" s="20"/>
      <c r="Q38" s="18"/>
      <c r="R38" s="18"/>
      <c r="S38" s="18"/>
      <c r="U38" s="18"/>
      <c r="V38" s="18"/>
      <c r="W38" s="18"/>
      <c r="X38" s="18"/>
      <c r="Y38" s="18"/>
      <c r="Z38" s="18"/>
    </row>
    <row r="39" spans="2:26" s="37" customFormat="1" ht="14.25" x14ac:dyDescent="0.2">
      <c r="B39" s="13"/>
      <c r="D39" s="53"/>
      <c r="H39" s="20"/>
      <c r="I39" s="20"/>
      <c r="J39" s="20"/>
      <c r="K39" s="20"/>
      <c r="L39" s="20"/>
      <c r="M39" s="20"/>
      <c r="Q39" s="18"/>
      <c r="R39" s="18"/>
      <c r="S39" s="18"/>
      <c r="U39" s="18"/>
      <c r="V39" s="18"/>
      <c r="W39" s="18"/>
      <c r="X39" s="18"/>
      <c r="Y39" s="18"/>
      <c r="Z39" s="18"/>
    </row>
    <row r="40" spans="2:26" s="37" customFormat="1" ht="14.25" x14ac:dyDescent="0.2">
      <c r="B40" s="13"/>
      <c r="D40" s="53"/>
      <c r="H40" s="20"/>
      <c r="I40" s="20"/>
      <c r="J40" s="20"/>
      <c r="K40" s="20"/>
      <c r="L40" s="20"/>
      <c r="M40" s="20"/>
      <c r="Q40" s="18"/>
      <c r="R40" s="18"/>
      <c r="S40" s="18"/>
      <c r="U40" s="18"/>
      <c r="V40" s="18"/>
      <c r="W40" s="18"/>
      <c r="X40" s="18"/>
      <c r="Y40" s="18"/>
      <c r="Z40" s="18"/>
    </row>
    <row r="41" spans="2:26" s="37" customFormat="1" ht="14.25" x14ac:dyDescent="0.2">
      <c r="B41" s="13"/>
      <c r="D41" s="53"/>
      <c r="H41" s="20"/>
      <c r="I41" s="20"/>
      <c r="J41" s="20"/>
      <c r="K41" s="20"/>
      <c r="L41" s="20"/>
      <c r="M41" s="20"/>
      <c r="Q41" s="18"/>
      <c r="R41" s="18"/>
      <c r="S41" s="18"/>
      <c r="U41" s="18"/>
      <c r="V41" s="18"/>
      <c r="W41" s="18"/>
      <c r="X41" s="18"/>
      <c r="Y41" s="18"/>
      <c r="Z41" s="18"/>
    </row>
    <row r="42" spans="2:26" s="37" customFormat="1" ht="14.25" x14ac:dyDescent="0.2">
      <c r="B42" s="13"/>
      <c r="D42" s="53"/>
      <c r="H42" s="20"/>
      <c r="I42" s="20"/>
      <c r="J42" s="20"/>
      <c r="K42" s="20"/>
      <c r="L42" s="20"/>
      <c r="M42" s="20"/>
      <c r="Q42" s="18"/>
      <c r="R42" s="18"/>
      <c r="S42" s="18"/>
      <c r="U42" s="18"/>
      <c r="V42" s="18"/>
      <c r="W42" s="18"/>
      <c r="X42" s="18"/>
      <c r="Y42" s="18"/>
      <c r="Z42" s="18"/>
    </row>
    <row r="43" spans="2:26" s="37" customFormat="1" ht="14.25" x14ac:dyDescent="0.2">
      <c r="B43" s="13"/>
      <c r="D43" s="53"/>
      <c r="H43" s="20"/>
      <c r="I43" s="20"/>
      <c r="J43" s="20"/>
      <c r="K43" s="20"/>
      <c r="L43" s="20"/>
      <c r="M43" s="20"/>
      <c r="Q43" s="18"/>
      <c r="R43" s="18"/>
      <c r="S43" s="18"/>
      <c r="U43" s="18"/>
      <c r="V43" s="18"/>
      <c r="W43" s="18"/>
      <c r="X43" s="18"/>
      <c r="Y43" s="18"/>
      <c r="Z43" s="18"/>
    </row>
    <row r="44" spans="2:26" s="37" customFormat="1" ht="14.25" x14ac:dyDescent="0.2">
      <c r="B44" s="13"/>
      <c r="D44" s="53"/>
      <c r="H44" s="20"/>
      <c r="I44" s="20"/>
      <c r="J44" s="20"/>
      <c r="K44" s="20"/>
      <c r="L44" s="20"/>
      <c r="M44" s="20"/>
      <c r="Q44" s="18"/>
      <c r="R44" s="18"/>
      <c r="S44" s="18"/>
      <c r="U44" s="18"/>
      <c r="V44" s="18"/>
      <c r="W44" s="18"/>
      <c r="X44" s="18"/>
      <c r="Y44" s="18"/>
      <c r="Z44" s="18"/>
    </row>
    <row r="45" spans="2:26" s="37" customFormat="1" ht="14.25" x14ac:dyDescent="0.2">
      <c r="B45" s="13"/>
      <c r="D45" s="53"/>
      <c r="H45" s="20"/>
      <c r="I45" s="20"/>
      <c r="J45" s="20"/>
      <c r="K45" s="20"/>
      <c r="L45" s="20"/>
      <c r="M45" s="20"/>
      <c r="Q45" s="18"/>
      <c r="R45" s="18"/>
      <c r="S45" s="18"/>
      <c r="U45" s="18"/>
      <c r="V45" s="18"/>
      <c r="W45" s="18"/>
      <c r="X45" s="18"/>
      <c r="Y45" s="18"/>
      <c r="Z45" s="18"/>
    </row>
    <row r="46" spans="2:26" s="37" customFormat="1" ht="14.25" x14ac:dyDescent="0.2">
      <c r="B46" s="13"/>
      <c r="D46" s="53"/>
      <c r="H46" s="20"/>
      <c r="I46" s="20"/>
      <c r="J46" s="20"/>
      <c r="K46" s="20"/>
      <c r="L46" s="20"/>
      <c r="M46" s="20"/>
      <c r="Q46" s="18"/>
      <c r="R46" s="18"/>
      <c r="S46" s="18"/>
      <c r="U46" s="18"/>
      <c r="V46" s="18"/>
      <c r="W46" s="18"/>
      <c r="X46" s="18"/>
      <c r="Y46" s="18"/>
      <c r="Z46" s="18"/>
    </row>
    <row r="47" spans="2:26" s="37" customFormat="1" ht="14.25" x14ac:dyDescent="0.2">
      <c r="B47" s="13"/>
      <c r="D47" s="53"/>
      <c r="H47" s="20"/>
      <c r="I47" s="20"/>
      <c r="J47" s="20"/>
      <c r="K47" s="20"/>
      <c r="L47" s="20"/>
      <c r="M47" s="20"/>
      <c r="Q47" s="18"/>
      <c r="R47" s="18"/>
      <c r="S47" s="18"/>
      <c r="U47" s="18"/>
      <c r="V47" s="18"/>
      <c r="W47" s="18"/>
      <c r="X47" s="18"/>
      <c r="Y47" s="18"/>
      <c r="Z47" s="18"/>
    </row>
    <row r="48" spans="2:26" s="37" customFormat="1" ht="14.25" x14ac:dyDescent="0.2">
      <c r="B48" s="13"/>
      <c r="D48" s="53"/>
      <c r="H48" s="20"/>
      <c r="I48" s="20"/>
      <c r="J48" s="20"/>
      <c r="K48" s="20"/>
      <c r="L48" s="20"/>
      <c r="M48" s="20"/>
      <c r="Q48" s="18"/>
      <c r="R48" s="18"/>
      <c r="S48" s="18"/>
      <c r="U48" s="18"/>
      <c r="V48" s="18"/>
      <c r="W48" s="18"/>
      <c r="X48" s="18"/>
      <c r="Y48" s="18"/>
      <c r="Z48" s="18"/>
    </row>
    <row r="49" spans="1:31" s="37" customFormat="1" ht="14.25" x14ac:dyDescent="0.2">
      <c r="B49" s="13"/>
      <c r="D49" s="53"/>
      <c r="H49" s="20"/>
      <c r="I49" s="20"/>
      <c r="J49" s="20"/>
      <c r="K49" s="20"/>
      <c r="L49" s="20"/>
      <c r="M49" s="20"/>
      <c r="Q49" s="18"/>
      <c r="R49" s="18"/>
      <c r="S49" s="18"/>
      <c r="U49" s="18"/>
      <c r="V49" s="18"/>
      <c r="W49" s="18"/>
      <c r="X49" s="18"/>
      <c r="Y49" s="18"/>
      <c r="Z49" s="18"/>
    </row>
    <row r="50" spans="1:31" s="37" customFormat="1" ht="14.25" x14ac:dyDescent="0.2">
      <c r="B50" s="13"/>
      <c r="D50" s="53"/>
      <c r="H50" s="20"/>
      <c r="I50" s="20"/>
      <c r="J50" s="20"/>
      <c r="K50" s="20"/>
      <c r="L50" s="20"/>
      <c r="M50" s="20"/>
      <c r="Q50" s="18"/>
      <c r="R50" s="18"/>
      <c r="S50" s="18"/>
      <c r="U50" s="18"/>
      <c r="V50" s="18"/>
      <c r="W50" s="18"/>
      <c r="X50" s="18"/>
      <c r="Y50" s="18"/>
      <c r="Z50" s="18"/>
    </row>
    <row r="51" spans="1:31" s="37" customFormat="1" ht="14.25" x14ac:dyDescent="0.2">
      <c r="B51" s="13"/>
      <c r="D51" s="53"/>
      <c r="H51" s="20"/>
      <c r="I51" s="20"/>
      <c r="J51" s="20"/>
      <c r="K51" s="20"/>
      <c r="L51" s="20"/>
      <c r="M51" s="20"/>
      <c r="Q51" s="18"/>
      <c r="R51" s="18"/>
      <c r="S51" s="18"/>
      <c r="U51" s="18"/>
      <c r="V51" s="18"/>
      <c r="W51" s="18"/>
      <c r="X51" s="18"/>
      <c r="Y51" s="18"/>
      <c r="Z51" s="18"/>
    </row>
    <row r="52" spans="1:31" s="37" customFormat="1" ht="14.25" x14ac:dyDescent="0.2">
      <c r="B52" s="13"/>
      <c r="D52" s="53"/>
      <c r="H52" s="20"/>
      <c r="I52" s="20"/>
      <c r="J52" s="20"/>
      <c r="K52" s="20"/>
      <c r="L52" s="20"/>
      <c r="M52" s="20"/>
      <c r="Q52" s="18"/>
      <c r="R52" s="18"/>
      <c r="S52" s="18"/>
      <c r="U52" s="18"/>
      <c r="V52" s="18"/>
      <c r="W52" s="18"/>
      <c r="X52" s="18"/>
      <c r="Y52" s="18"/>
      <c r="Z52" s="18"/>
    </row>
    <row r="53" spans="1:31" s="37" customFormat="1" ht="14.25" x14ac:dyDescent="0.2">
      <c r="B53" s="13"/>
      <c r="D53" s="53"/>
      <c r="H53" s="20"/>
      <c r="I53" s="20"/>
      <c r="J53" s="20"/>
      <c r="K53" s="20"/>
      <c r="L53" s="20"/>
      <c r="M53" s="20"/>
      <c r="Q53" s="18"/>
      <c r="R53" s="18"/>
      <c r="S53" s="18"/>
      <c r="U53" s="18"/>
      <c r="V53" s="18"/>
      <c r="W53" s="18"/>
      <c r="X53" s="18"/>
      <c r="Y53" s="18"/>
      <c r="Z53" s="18"/>
    </row>
    <row r="54" spans="1:31" s="37" customFormat="1" ht="14.25" x14ac:dyDescent="0.2">
      <c r="B54" s="13"/>
      <c r="D54" s="53"/>
      <c r="H54" s="20"/>
      <c r="I54" s="20"/>
      <c r="J54" s="20"/>
      <c r="K54" s="20"/>
      <c r="L54" s="20"/>
      <c r="M54" s="20"/>
      <c r="Q54" s="18"/>
      <c r="R54" s="18"/>
      <c r="S54" s="18"/>
      <c r="U54" s="18"/>
      <c r="V54" s="18"/>
      <c r="W54" s="18"/>
      <c r="X54" s="18"/>
      <c r="Y54" s="18"/>
      <c r="Z54" s="18"/>
    </row>
    <row r="55" spans="1:31" s="37" customFormat="1" ht="14.25" x14ac:dyDescent="0.2">
      <c r="B55" s="13"/>
      <c r="D55" s="53"/>
      <c r="H55" s="20"/>
      <c r="I55" s="20"/>
      <c r="J55" s="20"/>
      <c r="K55" s="20"/>
      <c r="L55" s="20"/>
      <c r="M55" s="20"/>
      <c r="Q55" s="18"/>
      <c r="R55" s="18"/>
      <c r="S55" s="18"/>
      <c r="U55" s="18"/>
      <c r="V55" s="18"/>
      <c r="W55" s="18"/>
      <c r="X55" s="18"/>
      <c r="Y55" s="18"/>
      <c r="Z55" s="18"/>
    </row>
    <row r="56" spans="1:31" ht="12.95" customHeight="1" x14ac:dyDescent="0.2">
      <c r="H56" s="20"/>
      <c r="I56" s="20"/>
      <c r="J56" s="20"/>
      <c r="K56" s="20"/>
      <c r="L56" s="20"/>
      <c r="M56" s="20"/>
      <c r="N56" s="37"/>
      <c r="O56" s="37"/>
    </row>
    <row r="57" spans="1:31" ht="12.95" customHeight="1" x14ac:dyDescent="0.2">
      <c r="H57" s="20"/>
      <c r="I57" s="20"/>
      <c r="J57" s="20"/>
      <c r="K57" s="20"/>
      <c r="L57" s="20"/>
      <c r="M57" s="20"/>
      <c r="N57" s="37"/>
      <c r="O57" s="37"/>
    </row>
    <row r="58" spans="1:31" ht="12.95" customHeight="1" x14ac:dyDescent="0.2">
      <c r="H58" s="20"/>
      <c r="I58" s="20"/>
      <c r="J58" s="20"/>
      <c r="K58" s="20"/>
      <c r="L58" s="20"/>
      <c r="M58" s="20"/>
      <c r="N58" s="37"/>
      <c r="O58" s="37"/>
    </row>
    <row r="59" spans="1:31" ht="12.95" customHeight="1" x14ac:dyDescent="0.2">
      <c r="H59" s="20"/>
      <c r="I59" s="20"/>
      <c r="J59" s="20"/>
      <c r="K59" s="20"/>
      <c r="L59" s="20"/>
      <c r="M59" s="20"/>
      <c r="N59" s="37"/>
      <c r="O59" s="37"/>
    </row>
    <row r="60" spans="1:31" ht="12.95" customHeight="1" x14ac:dyDescent="0.2">
      <c r="H60" s="20"/>
      <c r="I60" s="20"/>
      <c r="J60" s="20"/>
      <c r="K60" s="20"/>
      <c r="L60" s="20"/>
      <c r="M60" s="20"/>
      <c r="N60" s="37"/>
      <c r="O60" s="37"/>
    </row>
    <row r="61" spans="1:31" ht="12.95" customHeight="1" x14ac:dyDescent="0.2">
      <c r="H61" s="20"/>
      <c r="I61" s="20"/>
      <c r="J61" s="20"/>
      <c r="K61" s="20"/>
      <c r="L61" s="20"/>
      <c r="M61" s="20"/>
      <c r="N61" s="37"/>
      <c r="O61" s="37"/>
    </row>
    <row r="62" spans="1:31" ht="12.95" customHeight="1" x14ac:dyDescent="0.2">
      <c r="H62" s="20"/>
      <c r="I62" s="20"/>
      <c r="J62" s="20"/>
      <c r="K62" s="20"/>
      <c r="L62" s="20"/>
      <c r="M62" s="20"/>
      <c r="P62" s="20"/>
      <c r="Q62" s="43"/>
    </row>
    <row r="63" spans="1:31" ht="4.5" customHeight="1" x14ac:dyDescent="0.2">
      <c r="A63" s="31"/>
      <c r="B63" s="45"/>
      <c r="C63" s="31"/>
      <c r="D63" s="31"/>
      <c r="E63" s="46"/>
      <c r="F63" s="45"/>
      <c r="G63" s="31"/>
      <c r="H63" s="36"/>
      <c r="I63" s="36"/>
      <c r="J63" s="36"/>
      <c r="K63" s="36"/>
      <c r="L63" s="36"/>
      <c r="M63" s="36"/>
      <c r="N63" s="36"/>
      <c r="O63" s="36"/>
      <c r="P63" s="36"/>
      <c r="Q63" s="47"/>
      <c r="R63" s="47"/>
      <c r="S63" s="47"/>
      <c r="T63" s="47"/>
      <c r="U63" s="47"/>
      <c r="V63" s="47"/>
      <c r="W63" s="47"/>
      <c r="X63" s="47"/>
      <c r="Y63" s="47"/>
      <c r="Z63" s="47"/>
      <c r="AA63" s="47"/>
      <c r="AB63" s="47"/>
      <c r="AC63" s="47"/>
      <c r="AD63" s="47"/>
      <c r="AE63" s="47"/>
    </row>
    <row r="64" spans="1:31" ht="14.25" customHeight="1" x14ac:dyDescent="0.2">
      <c r="A64" s="102" t="s">
        <v>161</v>
      </c>
      <c r="B64" s="612"/>
      <c r="C64" s="652" t="s">
        <v>27</v>
      </c>
      <c r="D64" s="652"/>
      <c r="E64" s="652"/>
      <c r="F64" s="652"/>
      <c r="G64" s="652"/>
      <c r="H64" s="652"/>
      <c r="I64" s="652"/>
      <c r="J64" s="652"/>
      <c r="K64" s="652"/>
      <c r="L64" s="652"/>
      <c r="M64" s="652"/>
      <c r="N64" s="652"/>
      <c r="O64" s="652"/>
      <c r="P64" s="652"/>
      <c r="Q64" s="652"/>
      <c r="R64" s="652"/>
      <c r="S64" s="652"/>
      <c r="T64" s="652"/>
      <c r="U64" s="652"/>
      <c r="V64" s="652"/>
      <c r="W64" s="652"/>
      <c r="X64" s="652"/>
      <c r="Y64" s="652"/>
      <c r="Z64" s="652"/>
      <c r="AA64" s="652"/>
      <c r="AB64" s="360"/>
    </row>
    <row r="65" spans="1:28" ht="14.25" customHeight="1" x14ac:dyDescent="0.2">
      <c r="A65" s="102"/>
      <c r="B65" s="612"/>
      <c r="C65" s="646" t="s">
        <v>224</v>
      </c>
      <c r="D65" s="646"/>
      <c r="E65" s="646"/>
      <c r="F65" s="646"/>
      <c r="G65" s="646"/>
      <c r="H65" s="183"/>
      <c r="I65" s="183"/>
      <c r="J65" s="183"/>
      <c r="K65" s="183"/>
      <c r="L65" s="183"/>
      <c r="M65" s="183"/>
      <c r="N65" s="360"/>
      <c r="O65" s="360"/>
      <c r="P65" s="360"/>
      <c r="Q65" s="360"/>
      <c r="R65" s="360"/>
      <c r="S65" s="360"/>
      <c r="T65" s="183"/>
      <c r="U65" s="360"/>
      <c r="V65" s="360"/>
      <c r="W65" s="360"/>
      <c r="X65" s="360"/>
      <c r="Y65" s="360"/>
      <c r="Z65" s="360"/>
      <c r="AA65" s="360"/>
      <c r="AB65" s="360"/>
    </row>
    <row r="66" spans="1:28" ht="14.25" customHeight="1" x14ac:dyDescent="0.2">
      <c r="A66" s="102" t="s">
        <v>162</v>
      </c>
      <c r="B66" s="612"/>
      <c r="C66" s="658" t="s">
        <v>307</v>
      </c>
      <c r="D66" s="658"/>
      <c r="E66" s="658"/>
      <c r="F66" s="658"/>
      <c r="G66" s="658"/>
      <c r="H66" s="658"/>
      <c r="I66" s="658"/>
      <c r="J66" s="658"/>
      <c r="K66" s="658"/>
      <c r="L66" s="658"/>
      <c r="M66" s="658"/>
      <c r="N66" s="658"/>
      <c r="O66" s="658"/>
      <c r="P66" s="658"/>
      <c r="Q66" s="658"/>
      <c r="R66" s="658"/>
      <c r="S66" s="658"/>
      <c r="T66" s="658"/>
      <c r="U66" s="658"/>
      <c r="V66" s="658"/>
      <c r="W66" s="658"/>
      <c r="X66" s="658"/>
      <c r="Y66" s="658"/>
      <c r="Z66" s="658"/>
      <c r="AA66" s="658"/>
      <c r="AB66" s="360"/>
    </row>
    <row r="67" spans="1:28" ht="14.25" customHeight="1" x14ac:dyDescent="0.2">
      <c r="A67" s="102" t="s">
        <v>163</v>
      </c>
      <c r="B67" s="612"/>
      <c r="C67" s="652" t="s">
        <v>228</v>
      </c>
      <c r="D67" s="652"/>
      <c r="E67" s="652"/>
      <c r="F67" s="652"/>
      <c r="G67" s="652"/>
      <c r="H67" s="652"/>
      <c r="I67" s="652"/>
      <c r="J67" s="652"/>
      <c r="K67" s="652"/>
      <c r="L67" s="652"/>
      <c r="M67" s="652"/>
      <c r="N67" s="652"/>
      <c r="O67" s="652"/>
      <c r="P67" s="652"/>
      <c r="Q67" s="652"/>
      <c r="R67" s="652"/>
      <c r="S67" s="652"/>
      <c r="T67" s="652"/>
      <c r="U67" s="652"/>
      <c r="V67" s="652"/>
      <c r="W67" s="652"/>
      <c r="X67" s="652"/>
      <c r="Y67" s="652"/>
      <c r="Z67" s="652"/>
      <c r="AA67" s="652"/>
      <c r="AB67" s="360"/>
    </row>
    <row r="68" spans="1:28" ht="14.25" customHeight="1" x14ac:dyDescent="0.2">
      <c r="A68" s="102"/>
      <c r="B68" s="612"/>
      <c r="C68" s="652"/>
      <c r="D68" s="652"/>
      <c r="E68" s="652"/>
      <c r="F68" s="652"/>
      <c r="G68" s="652"/>
      <c r="H68" s="652"/>
      <c r="I68" s="652"/>
      <c r="J68" s="652"/>
      <c r="K68" s="652"/>
      <c r="L68" s="652"/>
      <c r="M68" s="652"/>
      <c r="N68" s="652"/>
      <c r="O68" s="652"/>
      <c r="P68" s="652"/>
      <c r="Q68" s="652"/>
      <c r="R68" s="652"/>
      <c r="S68" s="652"/>
      <c r="T68" s="652"/>
      <c r="U68" s="652"/>
      <c r="V68" s="652"/>
      <c r="W68" s="652"/>
      <c r="X68" s="652"/>
      <c r="Y68" s="652"/>
      <c r="Z68" s="652"/>
      <c r="AA68" s="652"/>
      <c r="AB68" s="360"/>
    </row>
    <row r="69" spans="1:28" ht="14.25" customHeight="1" x14ac:dyDescent="0.2">
      <c r="A69" s="102"/>
      <c r="B69" s="612"/>
      <c r="C69" s="652"/>
      <c r="D69" s="652"/>
      <c r="E69" s="652"/>
      <c r="F69" s="652"/>
      <c r="G69" s="652"/>
      <c r="H69" s="652"/>
      <c r="I69" s="652"/>
      <c r="J69" s="652"/>
      <c r="K69" s="652"/>
      <c r="L69" s="652"/>
      <c r="M69" s="652"/>
      <c r="N69" s="652"/>
      <c r="O69" s="652"/>
      <c r="P69" s="652"/>
      <c r="Q69" s="652"/>
      <c r="R69" s="652"/>
      <c r="S69" s="652"/>
      <c r="T69" s="652"/>
      <c r="U69" s="652"/>
      <c r="V69" s="652"/>
      <c r="W69" s="652"/>
      <c r="X69" s="652"/>
      <c r="Y69" s="652"/>
      <c r="Z69" s="652"/>
      <c r="AA69" s="652"/>
      <c r="AB69" s="360"/>
    </row>
    <row r="70" spans="1:28" ht="14.25" x14ac:dyDescent="0.2">
      <c r="A70" s="102"/>
      <c r="B70" s="612"/>
      <c r="C70" s="646"/>
      <c r="D70" s="646"/>
      <c r="E70" s="646"/>
      <c r="F70" s="646"/>
      <c r="G70" s="646"/>
      <c r="H70" s="646"/>
      <c r="I70" s="646"/>
      <c r="J70" s="646"/>
      <c r="K70" s="646"/>
      <c r="L70" s="646"/>
      <c r="M70" s="646"/>
      <c r="N70" s="646"/>
      <c r="O70" s="646"/>
      <c r="P70" s="646"/>
      <c r="Q70" s="646"/>
      <c r="R70" s="646"/>
      <c r="S70" s="646"/>
      <c r="T70" s="646"/>
      <c r="U70" s="646"/>
      <c r="V70" s="646"/>
      <c r="W70" s="646"/>
      <c r="X70" s="646"/>
      <c r="Y70" s="646"/>
      <c r="Z70" s="360"/>
      <c r="AA70" s="360"/>
      <c r="AB70" s="360"/>
    </row>
    <row r="71" spans="1:28" ht="12.95" customHeight="1" x14ac:dyDescent="0.2">
      <c r="H71" s="20"/>
      <c r="I71" s="20"/>
      <c r="J71" s="20"/>
      <c r="K71" s="20"/>
      <c r="L71" s="20"/>
      <c r="M71" s="20"/>
    </row>
    <row r="72" spans="1:28" ht="12.95" customHeight="1" x14ac:dyDescent="0.2">
      <c r="H72" s="20"/>
      <c r="I72" s="20"/>
      <c r="J72" s="20"/>
      <c r="K72" s="20"/>
      <c r="L72" s="20"/>
      <c r="M72" s="20"/>
    </row>
  </sheetData>
  <mergeCells count="7">
    <mergeCell ref="C70:Y70"/>
    <mergeCell ref="C64:AA64"/>
    <mergeCell ref="C65:G65"/>
    <mergeCell ref="C66:AA66"/>
    <mergeCell ref="C67:AA67"/>
    <mergeCell ref="C68:AA68"/>
    <mergeCell ref="C69:AA69"/>
  </mergeCells>
  <pageMargins left="0.2" right="0.2" top="0.5" bottom="0.5" header="0.25" footer="0.25"/>
  <pageSetup scale="57" orientation="landscape" cellComments="asDisplayed" r:id="rId1"/>
  <headerFooter alignWithMargins="0">
    <oddHeader>&amp;L&amp;"Arial,Bold"&amp;20Term Life Insurance - Key Statistics&amp;R&amp;"Arial,Bold"&amp;14PRIMERICA, INC.&amp;"Arial,Regular"&amp;10
&amp;14Financial Supplement</oddHeader>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7"/>
  <sheetViews>
    <sheetView zoomScale="70" zoomScaleNormal="70" workbookViewId="0">
      <selection activeCell="F74" sqref="F74"/>
    </sheetView>
  </sheetViews>
  <sheetFormatPr defaultRowHeight="12.95" customHeight="1" outlineLevelCol="1" x14ac:dyDescent="0.2"/>
  <cols>
    <col min="1" max="1" width="2.42578125" style="18" customWidth="1"/>
    <col min="2" max="6" width="2.28515625" style="18" customWidth="1"/>
    <col min="7" max="7" width="44.42578125" style="18" customWidth="1"/>
    <col min="8" max="11" width="13.7109375" style="18" customWidth="1"/>
    <col min="12" max="13" width="12.5703125" style="18" customWidth="1"/>
    <col min="14" max="15" width="0.7109375" style="18" customWidth="1"/>
    <col min="16" max="16" width="11.7109375" style="18" customWidth="1"/>
    <col min="17" max="17" width="10" style="18" customWidth="1"/>
    <col min="18" max="19" width="0.85546875" style="18" customWidth="1" outlineLevel="1"/>
    <col min="20" max="21" width="12.7109375" style="18" customWidth="1" outlineLevel="1"/>
    <col min="22" max="23" width="0.85546875" style="18" customWidth="1" outlineLevel="1"/>
    <col min="24" max="24" width="11.7109375" style="18" customWidth="1" outlineLevel="1"/>
    <col min="25" max="25" width="10" style="18" customWidth="1" outlineLevel="1"/>
    <col min="26" max="26" width="0.7109375" style="18" customWidth="1"/>
    <col min="27" max="27" width="1.5703125" style="18" customWidth="1"/>
    <col min="28" max="28" width="23" style="18" customWidth="1"/>
    <col min="29" max="29" width="12.85546875" style="18" customWidth="1"/>
    <col min="30" max="31" width="2.5703125" style="18" customWidth="1"/>
    <col min="32" max="16384" width="9.140625" style="18"/>
  </cols>
  <sheetData>
    <row r="1" spans="1:26" s="5" customFormat="1" ht="7.5" customHeight="1" thickBot="1" x14ac:dyDescent="0.3">
      <c r="A1" s="3"/>
      <c r="B1" s="3"/>
      <c r="C1" s="4"/>
      <c r="D1" s="4"/>
      <c r="E1" s="4"/>
      <c r="F1" s="4"/>
      <c r="G1" s="4"/>
      <c r="H1" s="4"/>
      <c r="I1" s="4"/>
      <c r="J1" s="4"/>
      <c r="K1" s="4"/>
      <c r="L1" s="4"/>
      <c r="M1" s="4"/>
      <c r="N1" s="4"/>
      <c r="P1" s="4"/>
      <c r="Q1" s="4"/>
    </row>
    <row r="2" spans="1:26" s="92" customFormat="1" ht="8.25" customHeight="1" thickTop="1" x14ac:dyDescent="0.2">
      <c r="A2" s="90"/>
      <c r="B2" s="90"/>
      <c r="C2" s="91"/>
      <c r="D2" s="91"/>
      <c r="E2" s="91"/>
      <c r="F2" s="91"/>
      <c r="G2" s="91"/>
      <c r="H2" s="91"/>
      <c r="I2" s="91"/>
      <c r="J2" s="91"/>
      <c r="K2" s="91"/>
      <c r="L2" s="91"/>
      <c r="M2" s="91"/>
      <c r="N2" s="91"/>
      <c r="O2" s="91"/>
      <c r="P2" s="91"/>
      <c r="Q2" s="91"/>
    </row>
    <row r="3" spans="1:26" s="8" customFormat="1" ht="20.100000000000001" customHeight="1" x14ac:dyDescent="0.25">
      <c r="A3" s="13" t="s">
        <v>95</v>
      </c>
      <c r="B3" s="7"/>
      <c r="C3" s="7"/>
      <c r="D3" s="7"/>
      <c r="E3" s="7"/>
      <c r="F3" s="7"/>
      <c r="G3" s="7"/>
      <c r="H3" s="217"/>
      <c r="I3" s="217"/>
      <c r="J3" s="217"/>
      <c r="K3" s="263"/>
      <c r="L3" s="217"/>
      <c r="M3" s="217"/>
      <c r="N3" s="11"/>
      <c r="P3" s="12" t="s">
        <v>385</v>
      </c>
      <c r="Q3" s="12"/>
      <c r="R3" s="190"/>
      <c r="S3" s="83"/>
      <c r="T3" s="104"/>
      <c r="U3" s="104"/>
      <c r="V3" s="11"/>
      <c r="X3" s="12" t="s">
        <v>261</v>
      </c>
      <c r="Y3" s="12"/>
    </row>
    <row r="4" spans="1:26" s="8" customFormat="1" ht="30" x14ac:dyDescent="0.25">
      <c r="A4" s="656" t="s">
        <v>324</v>
      </c>
      <c r="B4" s="659"/>
      <c r="C4" s="659"/>
      <c r="D4" s="659"/>
      <c r="E4" s="659"/>
      <c r="F4" s="659"/>
      <c r="G4" s="659"/>
      <c r="H4" s="319" t="s">
        <v>248</v>
      </c>
      <c r="I4" s="330" t="s">
        <v>249</v>
      </c>
      <c r="J4" s="336" t="s">
        <v>250</v>
      </c>
      <c r="K4" s="158" t="s">
        <v>251</v>
      </c>
      <c r="L4" s="346" t="s">
        <v>252</v>
      </c>
      <c r="M4" s="370" t="s">
        <v>253</v>
      </c>
      <c r="N4" s="15"/>
      <c r="P4" s="14" t="s">
        <v>266</v>
      </c>
      <c r="Q4" s="14" t="s">
        <v>267</v>
      </c>
      <c r="R4" s="196"/>
      <c r="S4" s="83"/>
      <c r="T4" s="294" t="s">
        <v>361</v>
      </c>
      <c r="U4" s="294" t="s">
        <v>386</v>
      </c>
      <c r="V4" s="15"/>
      <c r="X4" s="14" t="s">
        <v>266</v>
      </c>
      <c r="Y4" s="14" t="s">
        <v>267</v>
      </c>
    </row>
    <row r="5" spans="1:26" ht="15" x14ac:dyDescent="0.25">
      <c r="B5" s="39" t="s">
        <v>68</v>
      </c>
      <c r="H5" s="52"/>
      <c r="I5" s="52"/>
      <c r="J5" s="52"/>
      <c r="K5" s="23"/>
      <c r="L5" s="52"/>
      <c r="M5" s="52"/>
      <c r="N5" s="15"/>
      <c r="O5" s="8"/>
      <c r="P5" s="22"/>
      <c r="Q5" s="22"/>
      <c r="R5" s="196"/>
      <c r="S5" s="83"/>
      <c r="T5" s="52"/>
      <c r="U5" s="52"/>
      <c r="V5" s="15"/>
      <c r="W5" s="8"/>
      <c r="X5" s="22"/>
      <c r="Y5" s="22"/>
    </row>
    <row r="6" spans="1:26" ht="13.5" customHeight="1" x14ac:dyDescent="0.25">
      <c r="C6" s="18" t="s">
        <v>409</v>
      </c>
      <c r="H6" s="141">
        <v>552034.27924000006</v>
      </c>
      <c r="I6" s="141">
        <v>559034.82484999986</v>
      </c>
      <c r="J6" s="141">
        <v>557485.91742999991</v>
      </c>
      <c r="K6" s="150">
        <v>560648.50707000005</v>
      </c>
      <c r="L6" s="141">
        <v>559663.40956000006</v>
      </c>
      <c r="M6" s="141">
        <v>567848.50125999982</v>
      </c>
      <c r="N6" s="156"/>
      <c r="O6" s="157"/>
      <c r="P6" s="20">
        <v>8813.6764099999564</v>
      </c>
      <c r="Q6" s="219">
        <v>1.576588079707707E-2</v>
      </c>
      <c r="R6" s="191"/>
      <c r="T6" s="141">
        <v>1111069.10409</v>
      </c>
      <c r="U6" s="141">
        <v>1127511.9108199999</v>
      </c>
      <c r="V6" s="156"/>
      <c r="W6" s="157"/>
      <c r="X6" s="141">
        <v>16442.806729999837</v>
      </c>
      <c r="Y6" s="219">
        <v>1.4799085555949288E-2</v>
      </c>
    </row>
    <row r="7" spans="1:26" ht="13.5" customHeight="1" x14ac:dyDescent="0.2">
      <c r="C7" s="18" t="s">
        <v>418</v>
      </c>
      <c r="H7" s="20">
        <v>-358625.13524999993</v>
      </c>
      <c r="I7" s="20">
        <v>-357613.21967999998</v>
      </c>
      <c r="J7" s="20">
        <v>-351983.40548999998</v>
      </c>
      <c r="K7" s="21">
        <v>-350076.93786999997</v>
      </c>
      <c r="L7" s="20">
        <v>-344883.48243999993</v>
      </c>
      <c r="M7" s="20">
        <v>-344142.7074999999</v>
      </c>
      <c r="N7" s="23"/>
      <c r="P7" s="20">
        <v>13470.512180000078</v>
      </c>
      <c r="Q7" s="219">
        <v>3.7667825009527846E-2</v>
      </c>
      <c r="R7" s="199"/>
      <c r="S7" s="83"/>
      <c r="T7" s="20">
        <v>-716238.35492999991</v>
      </c>
      <c r="U7" s="20">
        <v>-689026.18993999984</v>
      </c>
      <c r="V7" s="23"/>
      <c r="W7" s="37"/>
      <c r="X7" s="20">
        <v>27212.164990000078</v>
      </c>
      <c r="Y7" s="219">
        <v>3.7993169177123448E-2</v>
      </c>
      <c r="Z7" s="37"/>
    </row>
    <row r="8" spans="1:26" ht="13.5" customHeight="1" x14ac:dyDescent="0.2">
      <c r="F8" s="18" t="s">
        <v>419</v>
      </c>
      <c r="H8" s="36">
        <v>193409.14399000013</v>
      </c>
      <c r="I8" s="36">
        <v>201421.60516999988</v>
      </c>
      <c r="J8" s="36">
        <v>205502.51193999994</v>
      </c>
      <c r="K8" s="177">
        <v>210571.56920000009</v>
      </c>
      <c r="L8" s="36">
        <v>214779.92712000012</v>
      </c>
      <c r="M8" s="36">
        <v>223705.79375999991</v>
      </c>
      <c r="N8" s="23"/>
      <c r="P8" s="36">
        <v>22284.188590000034</v>
      </c>
      <c r="Q8" s="224">
        <v>0.11063454971075309</v>
      </c>
      <c r="R8" s="199"/>
      <c r="S8" s="83"/>
      <c r="T8" s="36">
        <v>394830.74916000001</v>
      </c>
      <c r="U8" s="36">
        <v>438485.72088000004</v>
      </c>
      <c r="V8" s="23"/>
      <c r="W8" s="37"/>
      <c r="X8" s="36">
        <v>43654.97172000003</v>
      </c>
      <c r="Y8" s="224">
        <v>0.11056629153852812</v>
      </c>
      <c r="Z8" s="37"/>
    </row>
    <row r="9" spans="1:26" ht="13.5" customHeight="1" x14ac:dyDescent="0.2">
      <c r="C9" s="18" t="s">
        <v>420</v>
      </c>
      <c r="H9" s="20">
        <v>-49229.039850000117</v>
      </c>
      <c r="I9" s="20">
        <v>-56608.399900000077</v>
      </c>
      <c r="J9" s="20">
        <v>-52475.695970000059</v>
      </c>
      <c r="K9" s="21">
        <v>-55429.505570000038</v>
      </c>
      <c r="L9" s="20">
        <v>-55450.247560000105</v>
      </c>
      <c r="M9" s="20">
        <v>-63423.543040000077</v>
      </c>
      <c r="N9" s="23"/>
      <c r="P9" s="24">
        <v>-6815.1431400000001</v>
      </c>
      <c r="Q9" s="230">
        <v>-0.12039102239312705</v>
      </c>
      <c r="R9" s="199"/>
      <c r="S9" s="77"/>
      <c r="T9" s="20">
        <v>-105837.43975000019</v>
      </c>
      <c r="U9" s="20">
        <v>-118873.79060000018</v>
      </c>
      <c r="V9" s="23"/>
      <c r="X9" s="24">
        <v>-13036.350849999988</v>
      </c>
      <c r="Y9" s="230">
        <v>-0.12317333904517436</v>
      </c>
    </row>
    <row r="10" spans="1:26" ht="13.5" customHeight="1" x14ac:dyDescent="0.2">
      <c r="F10" s="18" t="s">
        <v>71</v>
      </c>
      <c r="H10" s="36">
        <v>144180.10414000001</v>
      </c>
      <c r="I10" s="36">
        <v>144813.2052699998</v>
      </c>
      <c r="J10" s="36">
        <v>153026.81596999988</v>
      </c>
      <c r="K10" s="177">
        <v>155142.06363000005</v>
      </c>
      <c r="L10" s="36">
        <v>159329.67956000002</v>
      </c>
      <c r="M10" s="36">
        <v>160282.25071999984</v>
      </c>
      <c r="N10" s="21"/>
      <c r="P10" s="20">
        <v>15469.045450000034</v>
      </c>
      <c r="Q10" s="219">
        <v>0.10682068269367059</v>
      </c>
      <c r="R10" s="200"/>
      <c r="S10" s="77"/>
      <c r="T10" s="36">
        <v>288993.30940999981</v>
      </c>
      <c r="U10" s="36">
        <v>319611.93027999985</v>
      </c>
      <c r="V10" s="21"/>
      <c r="X10" s="20">
        <v>30618.620870000042</v>
      </c>
      <c r="Y10" s="219">
        <v>0.10594923783014255</v>
      </c>
    </row>
    <row r="11" spans="1:26" ht="20.100000000000001" customHeight="1" x14ac:dyDescent="0.2">
      <c r="C11" s="25" t="s">
        <v>18</v>
      </c>
      <c r="H11" s="20">
        <v>16669.617588893019</v>
      </c>
      <c r="I11" s="20">
        <v>16934.655720050778</v>
      </c>
      <c r="J11" s="20">
        <v>17384.989217006656</v>
      </c>
      <c r="K11" s="21">
        <v>17806.612491947333</v>
      </c>
      <c r="L11" s="20">
        <v>16713.202647090704</v>
      </c>
      <c r="M11" s="20">
        <v>16838.809087778918</v>
      </c>
      <c r="N11" s="21"/>
      <c r="P11" s="20">
        <v>-95.846632271859562</v>
      </c>
      <c r="Q11" s="219">
        <v>-5.659792195147866E-3</v>
      </c>
      <c r="R11" s="200"/>
      <c r="S11" s="77"/>
      <c r="T11" s="20">
        <v>33604.273308943797</v>
      </c>
      <c r="U11" s="20">
        <v>33552.011734869622</v>
      </c>
      <c r="V11" s="21"/>
      <c r="X11" s="20">
        <v>-52.26157407417486</v>
      </c>
      <c r="Y11" s="219">
        <v>-1.555206196357932E-3</v>
      </c>
    </row>
    <row r="12" spans="1:26" ht="14.25" x14ac:dyDescent="0.2">
      <c r="C12" s="18" t="s">
        <v>153</v>
      </c>
      <c r="H12" s="27">
        <v>6983.6576992860009</v>
      </c>
      <c r="I12" s="27">
        <v>7435.1594950759991</v>
      </c>
      <c r="J12" s="27">
        <v>7399.4501027479982</v>
      </c>
      <c r="K12" s="29">
        <v>7198.5598651600003</v>
      </c>
      <c r="L12" s="27">
        <v>6937.3690175599986</v>
      </c>
      <c r="M12" s="27">
        <v>7244.4860598299992</v>
      </c>
      <c r="N12" s="21"/>
      <c r="P12" s="20">
        <v>-190.67343524599983</v>
      </c>
      <c r="Q12" s="219">
        <v>-2.5644834569086918E-2</v>
      </c>
      <c r="R12" s="200"/>
      <c r="S12" s="77"/>
      <c r="T12" s="27">
        <v>14418.817194362</v>
      </c>
      <c r="U12" s="27">
        <v>14181.855077389999</v>
      </c>
      <c r="V12" s="21"/>
      <c r="X12" s="20">
        <v>-236.96211697200124</v>
      </c>
      <c r="Y12" s="219">
        <v>-1.6434227147609403E-2</v>
      </c>
    </row>
    <row r="13" spans="1:26" ht="14.25" x14ac:dyDescent="0.2">
      <c r="F13" s="25" t="s">
        <v>41</v>
      </c>
      <c r="H13" s="38">
        <v>167833.37942817903</v>
      </c>
      <c r="I13" s="38">
        <v>169183.02048512656</v>
      </c>
      <c r="J13" s="38">
        <v>177811.25528975454</v>
      </c>
      <c r="K13" s="178">
        <v>180147.23598710739</v>
      </c>
      <c r="L13" s="38">
        <v>182980.25122465074</v>
      </c>
      <c r="M13" s="38">
        <v>184365.54586760874</v>
      </c>
      <c r="N13" s="21"/>
      <c r="P13" s="38">
        <v>15182.525382482185</v>
      </c>
      <c r="Q13" s="228">
        <v>8.9740243074906745E-2</v>
      </c>
      <c r="R13" s="200"/>
      <c r="S13" s="77"/>
      <c r="T13" s="38">
        <v>337016.39991330559</v>
      </c>
      <c r="U13" s="38">
        <v>367345.79709225951</v>
      </c>
      <c r="V13" s="21"/>
      <c r="X13" s="38">
        <v>30329.397178953921</v>
      </c>
      <c r="Y13" s="228">
        <v>8.9993831714883551E-2</v>
      </c>
    </row>
    <row r="14" spans="1:26" ht="20.100000000000001" customHeight="1" x14ac:dyDescent="0.25">
      <c r="B14" s="40" t="s">
        <v>74</v>
      </c>
      <c r="H14" s="20"/>
      <c r="I14" s="20"/>
      <c r="J14" s="20"/>
      <c r="K14" s="21"/>
      <c r="L14" s="20"/>
      <c r="M14" s="20"/>
      <c r="N14" s="21"/>
      <c r="P14" s="20"/>
      <c r="Q14" s="219"/>
      <c r="R14" s="200"/>
      <c r="S14" s="77"/>
      <c r="T14" s="20"/>
      <c r="U14" s="20"/>
      <c r="V14" s="21"/>
      <c r="X14" s="20"/>
      <c r="Y14" s="219"/>
    </row>
    <row r="15" spans="1:26" ht="12.75" customHeight="1" x14ac:dyDescent="0.25">
      <c r="C15" s="18" t="s">
        <v>75</v>
      </c>
      <c r="H15" s="20">
        <v>65546.595620000007</v>
      </c>
      <c r="I15" s="20">
        <v>61688.708659999997</v>
      </c>
      <c r="J15" s="20">
        <v>67787.595269999991</v>
      </c>
      <c r="K15" s="21">
        <v>67334.185509999996</v>
      </c>
      <c r="L15" s="20">
        <v>71263.122199999983</v>
      </c>
      <c r="M15" s="20">
        <v>68287.39248000001</v>
      </c>
      <c r="N15" s="15"/>
      <c r="O15" s="8"/>
      <c r="P15" s="20">
        <v>6598.6838200000129</v>
      </c>
      <c r="Q15" s="219">
        <v>0.10696744936531166</v>
      </c>
      <c r="R15" s="196"/>
      <c r="S15" s="83"/>
      <c r="T15" s="20">
        <v>127235.30428000001</v>
      </c>
      <c r="U15" s="20">
        <v>139550.51467999999</v>
      </c>
      <c r="V15" s="15"/>
      <c r="W15" s="8"/>
      <c r="X15" s="20">
        <v>12315.210399999982</v>
      </c>
      <c r="Y15" s="219">
        <v>9.6790827590576195E-2</v>
      </c>
    </row>
    <row r="16" spans="1:26" ht="12.95" customHeight="1" x14ac:dyDescent="0.2">
      <c r="C16" s="25" t="s">
        <v>312</v>
      </c>
      <c r="H16" s="20">
        <v>27864.5098</v>
      </c>
      <c r="I16" s="20">
        <v>25777.049510000001</v>
      </c>
      <c r="J16" s="20">
        <v>29678.910530000001</v>
      </c>
      <c r="K16" s="21">
        <v>32570.106159999999</v>
      </c>
      <c r="L16" s="20">
        <v>32721.192429999996</v>
      </c>
      <c r="M16" s="20">
        <v>29778.114680000002</v>
      </c>
      <c r="N16" s="21"/>
      <c r="P16" s="20">
        <v>4001.0651700000017</v>
      </c>
      <c r="Q16" s="219">
        <v>0.15521812022930787</v>
      </c>
      <c r="R16" s="200"/>
      <c r="S16" s="77"/>
      <c r="T16" s="20">
        <v>53641.559309999997</v>
      </c>
      <c r="U16" s="20">
        <v>62499.307109999994</v>
      </c>
      <c r="V16" s="21"/>
      <c r="X16" s="20">
        <v>8857.7477999999974</v>
      </c>
      <c r="Y16" s="219">
        <v>0.16512845476415361</v>
      </c>
    </row>
    <row r="17" spans="1:26" ht="12.95" customHeight="1" x14ac:dyDescent="0.2">
      <c r="C17" s="18" t="s">
        <v>76</v>
      </c>
      <c r="H17" s="20">
        <v>1199.3134699999989</v>
      </c>
      <c r="I17" s="20">
        <v>1062.1374600000008</v>
      </c>
      <c r="J17" s="20">
        <v>901.02972999999304</v>
      </c>
      <c r="K17" s="21">
        <v>1436.7740700000004</v>
      </c>
      <c r="L17" s="20">
        <v>1315.4576499999985</v>
      </c>
      <c r="M17" s="20">
        <v>928.89835000000517</v>
      </c>
      <c r="N17" s="21"/>
      <c r="P17" s="20">
        <v>-133.23910999999566</v>
      </c>
      <c r="Q17" s="219">
        <v>-0.12544431866662115</v>
      </c>
      <c r="R17" s="200"/>
      <c r="S17" s="77"/>
      <c r="T17" s="20">
        <v>2261.45093</v>
      </c>
      <c r="U17" s="20">
        <v>2244.3560000000034</v>
      </c>
      <c r="V17" s="21"/>
      <c r="X17" s="20">
        <v>-17.094929999996566</v>
      </c>
      <c r="Y17" s="219">
        <v>-7.5592752304364909E-3</v>
      </c>
    </row>
    <row r="18" spans="1:26" ht="12.95" customHeight="1" x14ac:dyDescent="0.2">
      <c r="C18" s="18" t="s">
        <v>77</v>
      </c>
      <c r="H18" s="20">
        <v>23845.521947288475</v>
      </c>
      <c r="I18" s="20">
        <v>24507.559379885988</v>
      </c>
      <c r="J18" s="20">
        <v>25125.062221372984</v>
      </c>
      <c r="K18" s="21">
        <v>24602.587931050984</v>
      </c>
      <c r="L18" s="20">
        <v>26413.419562499999</v>
      </c>
      <c r="M18" s="20">
        <v>26292.687106250014</v>
      </c>
      <c r="N18" s="21"/>
      <c r="P18" s="20">
        <v>1785.1277263640259</v>
      </c>
      <c r="Q18" s="219">
        <v>7.283988171539954E-2</v>
      </c>
      <c r="R18" s="200"/>
      <c r="S18" s="77"/>
      <c r="T18" s="20">
        <v>48353.081327174463</v>
      </c>
      <c r="U18" s="20">
        <v>52706.106668750013</v>
      </c>
      <c r="V18" s="21"/>
      <c r="X18" s="20">
        <v>4353.0253415755506</v>
      </c>
      <c r="Y18" s="219">
        <v>9.0025810601839507E-2</v>
      </c>
    </row>
    <row r="19" spans="1:26" ht="12.95" customHeight="1" x14ac:dyDescent="0.2">
      <c r="C19" s="18" t="s">
        <v>151</v>
      </c>
      <c r="H19" s="20">
        <v>4252.4131799999996</v>
      </c>
      <c r="I19" s="20">
        <v>4249.5409399999999</v>
      </c>
      <c r="J19" s="20">
        <v>4183.07402</v>
      </c>
      <c r="K19" s="21">
        <v>4161.2157599999991</v>
      </c>
      <c r="L19" s="20">
        <v>4062.8637799999992</v>
      </c>
      <c r="M19" s="20">
        <v>4008.8893800000001</v>
      </c>
      <c r="N19" s="21"/>
      <c r="P19" s="20">
        <v>-240.65155999999979</v>
      </c>
      <c r="Q19" s="219">
        <v>-5.6630013311508375E-2</v>
      </c>
      <c r="R19" s="200"/>
      <c r="S19" s="77"/>
      <c r="T19" s="20">
        <v>8501.9541199999985</v>
      </c>
      <c r="U19" s="20">
        <v>8071.7531599999993</v>
      </c>
      <c r="V19" s="21"/>
      <c r="X19" s="20">
        <v>-430.20095999999921</v>
      </c>
      <c r="Y19" s="219">
        <v>-5.0600244829361568E-2</v>
      </c>
    </row>
    <row r="20" spans="1:26" ht="14.25" x14ac:dyDescent="0.2">
      <c r="F20" s="25" t="s">
        <v>45</v>
      </c>
      <c r="H20" s="38">
        <v>122708.35401728848</v>
      </c>
      <c r="I20" s="38">
        <v>117284.995949886</v>
      </c>
      <c r="J20" s="38">
        <v>127675.67177137296</v>
      </c>
      <c r="K20" s="178">
        <v>130104.86943105096</v>
      </c>
      <c r="L20" s="38">
        <v>135776.05562249996</v>
      </c>
      <c r="M20" s="38">
        <v>129295.98199625002</v>
      </c>
      <c r="N20" s="21"/>
      <c r="P20" s="38">
        <v>12010.986046364022</v>
      </c>
      <c r="Q20" s="228">
        <v>0.10240854722368856</v>
      </c>
      <c r="R20" s="200"/>
      <c r="S20" s="77"/>
      <c r="T20" s="38">
        <v>239993.34996717446</v>
      </c>
      <c r="U20" s="38">
        <v>265072.03761875001</v>
      </c>
      <c r="V20" s="21"/>
      <c r="X20" s="38">
        <v>25078.687651575543</v>
      </c>
      <c r="Y20" s="228">
        <v>0.10449742734540655</v>
      </c>
    </row>
    <row r="21" spans="1:26" ht="20.100000000000001" customHeight="1" thickBot="1" x14ac:dyDescent="0.25">
      <c r="F21" s="25" t="s">
        <v>204</v>
      </c>
      <c r="H21" s="147">
        <v>45125.02541089055</v>
      </c>
      <c r="I21" s="147">
        <v>51898.024535240562</v>
      </c>
      <c r="J21" s="147">
        <v>50135.58351838158</v>
      </c>
      <c r="K21" s="214">
        <v>50042.366556056426</v>
      </c>
      <c r="L21" s="147">
        <v>47204.195602150779</v>
      </c>
      <c r="M21" s="147">
        <v>55069.563871358725</v>
      </c>
      <c r="N21" s="150"/>
      <c r="O21" s="151"/>
      <c r="P21" s="147">
        <v>3171.5393361181632</v>
      </c>
      <c r="Q21" s="223">
        <v>6.1110983790232283E-2</v>
      </c>
      <c r="R21" s="198"/>
      <c r="S21" s="194"/>
      <c r="T21" s="147">
        <v>97023.049946131112</v>
      </c>
      <c r="U21" s="147">
        <v>102273.7594735095</v>
      </c>
      <c r="V21" s="150"/>
      <c r="W21" s="151"/>
      <c r="X21" s="147">
        <v>5250.7095273783925</v>
      </c>
      <c r="Y21" s="223">
        <v>5.4118166047075186E-2</v>
      </c>
    </row>
    <row r="22" spans="1:26" ht="12.95" customHeight="1" thickTop="1" x14ac:dyDescent="0.2">
      <c r="H22" s="37"/>
      <c r="I22" s="37"/>
      <c r="J22" s="37"/>
      <c r="K22" s="26"/>
      <c r="L22" s="37"/>
      <c r="M22" s="37"/>
      <c r="N22" s="21"/>
      <c r="Q22" s="138"/>
      <c r="R22" s="200"/>
      <c r="S22" s="77"/>
      <c r="T22" s="37"/>
      <c r="U22" s="37"/>
      <c r="V22" s="21"/>
      <c r="Y22" s="138"/>
    </row>
    <row r="23" spans="1:26" s="8" customFormat="1" ht="19.5" customHeight="1" x14ac:dyDescent="0.25">
      <c r="A23" s="17" t="s">
        <v>391</v>
      </c>
      <c r="B23" s="59"/>
      <c r="C23" s="59"/>
      <c r="D23" s="59"/>
      <c r="E23" s="59"/>
      <c r="F23" s="59"/>
      <c r="G23" s="59"/>
      <c r="H23" s="618"/>
      <c r="I23" s="618"/>
      <c r="J23" s="618"/>
      <c r="K23" s="619"/>
      <c r="L23" s="618"/>
      <c r="M23" s="618"/>
      <c r="N23" s="619"/>
      <c r="P23" s="618"/>
      <c r="Q23" s="618"/>
      <c r="R23" s="207"/>
      <c r="T23" s="618"/>
      <c r="U23" s="618"/>
      <c r="V23" s="619"/>
      <c r="X23" s="618"/>
      <c r="Y23" s="618"/>
    </row>
    <row r="24" spans="1:26" ht="15" x14ac:dyDescent="0.25">
      <c r="B24" s="18" t="s">
        <v>421</v>
      </c>
      <c r="H24" s="141">
        <v>106077.28963000001</v>
      </c>
      <c r="I24" s="141">
        <v>114406.80357999999</v>
      </c>
      <c r="J24" s="141">
        <v>119852.39765999999</v>
      </c>
      <c r="K24" s="150">
        <v>125393.90121000003</v>
      </c>
      <c r="L24" s="141">
        <v>130854.73264999999</v>
      </c>
      <c r="M24" s="141">
        <v>139972.85298000003</v>
      </c>
      <c r="N24" s="150"/>
      <c r="O24" s="151"/>
      <c r="P24" s="141">
        <v>25566.049400000033</v>
      </c>
      <c r="Q24" s="219">
        <v>0.22346616285038276</v>
      </c>
      <c r="R24" s="196"/>
      <c r="S24" s="83"/>
      <c r="T24" s="141">
        <v>220484.09321000002</v>
      </c>
      <c r="U24" s="141">
        <v>270827.58562999999</v>
      </c>
      <c r="V24" s="150"/>
      <c r="W24" s="155"/>
      <c r="X24" s="141">
        <v>50343.492419999966</v>
      </c>
      <c r="Y24" s="219">
        <v>0.22833163012830282</v>
      </c>
      <c r="Z24" s="37"/>
    </row>
    <row r="25" spans="1:26" ht="12.75" customHeight="1" x14ac:dyDescent="0.25">
      <c r="B25" s="18" t="s">
        <v>422</v>
      </c>
      <c r="H25" s="20">
        <v>445956.98960999999</v>
      </c>
      <c r="I25" s="20">
        <v>444628.02126999997</v>
      </c>
      <c r="J25" s="20">
        <v>437633.51977000001</v>
      </c>
      <c r="K25" s="21">
        <v>435254.60586000001</v>
      </c>
      <c r="L25" s="20">
        <v>428808.67690999986</v>
      </c>
      <c r="M25" s="20">
        <v>427875.64828000002</v>
      </c>
      <c r="N25" s="627"/>
      <c r="O25" s="8"/>
      <c r="P25" s="20">
        <v>-16752.372989999945</v>
      </c>
      <c r="Q25" s="219">
        <v>-3.7677276709078757E-2</v>
      </c>
      <c r="R25" s="196"/>
      <c r="S25" s="83"/>
      <c r="T25" s="20">
        <v>890585.01087999996</v>
      </c>
      <c r="U25" s="20">
        <v>856684.32518999989</v>
      </c>
      <c r="V25" s="627"/>
      <c r="W25" s="8"/>
      <c r="X25" s="20">
        <v>-33900.685690000071</v>
      </c>
      <c r="Y25" s="219">
        <v>-3.8065636941837046E-2</v>
      </c>
    </row>
    <row r="26" spans="1:26" ht="15.75" thickBot="1" x14ac:dyDescent="0.3">
      <c r="B26" s="39"/>
      <c r="F26" s="18" t="s">
        <v>408</v>
      </c>
      <c r="H26" s="147">
        <v>552034.27924000006</v>
      </c>
      <c r="I26" s="147">
        <v>559034.82484999998</v>
      </c>
      <c r="J26" s="147">
        <v>557485.91743000003</v>
      </c>
      <c r="K26" s="214">
        <v>560648.50707000005</v>
      </c>
      <c r="L26" s="147">
        <v>559663.40955999983</v>
      </c>
      <c r="M26" s="147">
        <v>567848.50126000005</v>
      </c>
      <c r="N26" s="150"/>
      <c r="O26" s="151"/>
      <c r="P26" s="147">
        <v>8813.6764100000728</v>
      </c>
      <c r="Q26" s="223">
        <v>1.5765880797077275E-2</v>
      </c>
      <c r="R26" s="198"/>
      <c r="S26" s="194"/>
      <c r="T26" s="147">
        <v>1111069.10409</v>
      </c>
      <c r="U26" s="147">
        <v>1127511.9108199999</v>
      </c>
      <c r="V26" s="150"/>
      <c r="W26" s="151"/>
      <c r="X26" s="147">
        <v>16442.806729999837</v>
      </c>
      <c r="Y26" s="223">
        <v>1.4799085555949288E-2</v>
      </c>
    </row>
    <row r="27" spans="1:26" ht="12.95" customHeight="1" thickTop="1" x14ac:dyDescent="0.25">
      <c r="A27" s="37"/>
      <c r="B27" s="6"/>
      <c r="C27" s="37"/>
      <c r="D27" s="37"/>
      <c r="E27" s="37"/>
      <c r="F27" s="37"/>
      <c r="G27" s="37"/>
      <c r="H27" s="20"/>
      <c r="I27" s="20"/>
      <c r="J27" s="20"/>
      <c r="K27" s="21"/>
      <c r="L27" s="20"/>
      <c r="M27" s="20"/>
      <c r="N27" s="156"/>
      <c r="O27" s="157"/>
      <c r="P27" s="37"/>
      <c r="R27" s="191"/>
      <c r="T27" s="20"/>
      <c r="U27" s="20"/>
      <c r="V27" s="156"/>
      <c r="W27" s="157"/>
      <c r="X27" s="20"/>
      <c r="Y27" s="37"/>
    </row>
    <row r="28" spans="1:26" ht="12.95" customHeight="1" x14ac:dyDescent="0.25">
      <c r="A28" s="37"/>
      <c r="B28" s="6" t="s">
        <v>412</v>
      </c>
      <c r="C28" s="37"/>
      <c r="D28" s="37"/>
      <c r="E28" s="37"/>
      <c r="F28" s="37"/>
      <c r="G28" s="37"/>
      <c r="H28" s="141">
        <v>358625.13524999993</v>
      </c>
      <c r="I28" s="141">
        <v>357613.21967999998</v>
      </c>
      <c r="J28" s="141">
        <v>351983.40548999998</v>
      </c>
      <c r="K28" s="150">
        <v>350076.93786999997</v>
      </c>
      <c r="L28" s="141">
        <v>344883.48243999993</v>
      </c>
      <c r="M28" s="141">
        <v>344142.7074999999</v>
      </c>
      <c r="N28" s="156"/>
      <c r="O28" s="157"/>
      <c r="P28" s="20">
        <v>-13470.512180000078</v>
      </c>
      <c r="Q28" s="219">
        <v>-3.7667825009527846E-2</v>
      </c>
      <c r="R28" s="191"/>
      <c r="T28" s="141">
        <v>716238.35492999991</v>
      </c>
      <c r="U28" s="141">
        <v>689026.18993999984</v>
      </c>
      <c r="V28" s="156"/>
      <c r="W28" s="157"/>
      <c r="X28" s="141">
        <v>-27212.164990000078</v>
      </c>
      <c r="Y28" s="219">
        <v>-3.7993169177123448E-2</v>
      </c>
    </row>
    <row r="29" spans="1:26" ht="12.95" customHeight="1" x14ac:dyDescent="0.25">
      <c r="A29" s="37"/>
      <c r="B29" s="6"/>
      <c r="C29" s="53" t="s">
        <v>410</v>
      </c>
      <c r="D29" s="37"/>
      <c r="E29" s="37"/>
      <c r="F29" s="37"/>
      <c r="G29" s="37"/>
      <c r="H29" s="49">
        <v>0.80416978230036529</v>
      </c>
      <c r="I29" s="49">
        <v>0.80429753090806588</v>
      </c>
      <c r="J29" s="49">
        <v>0.80428803916799196</v>
      </c>
      <c r="K29" s="325">
        <v>0.80430381013039176</v>
      </c>
      <c r="L29" s="49">
        <v>0.80428289120741259</v>
      </c>
      <c r="M29" s="49">
        <v>0.80430543052264181</v>
      </c>
      <c r="N29" s="156"/>
      <c r="O29" s="157"/>
      <c r="P29" s="74" t="s">
        <v>156</v>
      </c>
      <c r="Q29" s="74" t="s">
        <v>156</v>
      </c>
      <c r="R29" s="191"/>
      <c r="T29" s="49">
        <v>0.80423356128829793</v>
      </c>
      <c r="U29" s="49">
        <v>0.80429414859106241</v>
      </c>
      <c r="V29" s="156"/>
      <c r="W29" s="157"/>
      <c r="X29" s="74" t="s">
        <v>156</v>
      </c>
      <c r="Y29" s="74" t="s">
        <v>156</v>
      </c>
    </row>
    <row r="30" spans="1:26" ht="12.95" customHeight="1" x14ac:dyDescent="0.25">
      <c r="A30" s="37"/>
      <c r="B30" s="6"/>
      <c r="C30" s="37"/>
      <c r="D30" s="37"/>
      <c r="E30" s="37"/>
      <c r="F30" s="37"/>
      <c r="G30" s="37"/>
      <c r="H30" s="20"/>
      <c r="I30" s="20"/>
      <c r="J30" s="20"/>
      <c r="K30" s="21"/>
      <c r="L30" s="20"/>
      <c r="M30" s="20"/>
      <c r="N30" s="156"/>
      <c r="O30" s="157"/>
      <c r="P30" s="37"/>
      <c r="R30" s="191"/>
      <c r="T30" s="20"/>
      <c r="U30" s="20"/>
      <c r="V30" s="156"/>
      <c r="W30" s="157"/>
      <c r="X30" s="20"/>
      <c r="Y30" s="37"/>
    </row>
    <row r="31" spans="1:26" ht="15" x14ac:dyDescent="0.25">
      <c r="A31" s="37"/>
      <c r="B31" s="53" t="s">
        <v>423</v>
      </c>
      <c r="C31" s="37"/>
      <c r="D31" s="37"/>
      <c r="E31" s="37"/>
      <c r="F31" s="37"/>
      <c r="G31" s="37"/>
      <c r="H31" s="141">
        <v>114775.63547000012</v>
      </c>
      <c r="I31" s="141">
        <v>118297.10856000008</v>
      </c>
      <c r="J31" s="141">
        <v>120263.29124000005</v>
      </c>
      <c r="K31" s="150">
        <v>122763.69108000003</v>
      </c>
      <c r="L31" s="141">
        <v>126713.36976000009</v>
      </c>
      <c r="M31" s="141">
        <v>131710.93552000009</v>
      </c>
      <c r="N31" s="156"/>
      <c r="O31" s="157"/>
      <c r="P31" s="20">
        <v>13413.826960000006</v>
      </c>
      <c r="Q31" s="219">
        <v>0.11339099597008778</v>
      </c>
      <c r="R31" s="191"/>
      <c r="T31" s="141">
        <v>233072.74403000021</v>
      </c>
      <c r="U31" s="141">
        <v>258424.30528000018</v>
      </c>
      <c r="V31" s="156"/>
      <c r="W31" s="157"/>
      <c r="X31" s="141">
        <v>25351.56124999997</v>
      </c>
      <c r="Y31" s="219">
        <v>0.10877102492403323</v>
      </c>
    </row>
    <row r="32" spans="1:26" ht="12.95" customHeight="1" x14ac:dyDescent="0.25">
      <c r="A32" s="37"/>
      <c r="B32" s="53"/>
      <c r="C32" s="53" t="s">
        <v>394</v>
      </c>
      <c r="D32" s="37"/>
      <c r="E32" s="37"/>
      <c r="F32" s="37"/>
      <c r="G32" s="37"/>
      <c r="H32" s="49">
        <v>0.59343438010321992</v>
      </c>
      <c r="I32" s="49">
        <v>0.58731092158737042</v>
      </c>
      <c r="J32" s="49">
        <v>0.58521567500407501</v>
      </c>
      <c r="K32" s="325">
        <v>0.58300221414696085</v>
      </c>
      <c r="L32" s="49">
        <v>0.58996839909161436</v>
      </c>
      <c r="M32" s="49">
        <v>0.58876854866487982</v>
      </c>
      <c r="N32" s="156"/>
      <c r="O32" s="157"/>
      <c r="P32" s="74" t="s">
        <v>156</v>
      </c>
      <c r="Q32" s="74" t="s">
        <v>156</v>
      </c>
      <c r="R32" s="191"/>
      <c r="T32" s="49">
        <v>0.59031051792663325</v>
      </c>
      <c r="U32" s="49">
        <v>0.58935626173040856</v>
      </c>
      <c r="V32" s="156"/>
      <c r="W32" s="157"/>
      <c r="X32" s="74" t="s">
        <v>156</v>
      </c>
      <c r="Y32" s="74" t="s">
        <v>156</v>
      </c>
      <c r="Z32" s="32"/>
    </row>
    <row r="33" spans="1:27" s="37" customFormat="1" ht="15" x14ac:dyDescent="0.25">
      <c r="B33" s="13"/>
      <c r="D33" s="53"/>
      <c r="H33" s="20"/>
      <c r="I33" s="20"/>
      <c r="J33" s="20"/>
      <c r="K33" s="21"/>
      <c r="L33" s="20"/>
      <c r="M33" s="20"/>
      <c r="N33" s="156"/>
      <c r="O33" s="157"/>
      <c r="R33" s="191"/>
      <c r="S33" s="18"/>
      <c r="T33" s="20"/>
      <c r="U33" s="20"/>
      <c r="V33" s="156"/>
      <c r="W33" s="157"/>
      <c r="X33" s="20"/>
      <c r="Z33" s="18"/>
    </row>
    <row r="34" spans="1:27" ht="12.95" customHeight="1" x14ac:dyDescent="0.25">
      <c r="B34" s="18" t="s">
        <v>438</v>
      </c>
      <c r="C34" s="53"/>
      <c r="H34" s="141">
        <v>29063.823269999997</v>
      </c>
      <c r="I34" s="141">
        <v>26839.186970000002</v>
      </c>
      <c r="J34" s="141">
        <v>30579.940259999996</v>
      </c>
      <c r="K34" s="150">
        <v>34006.880230000002</v>
      </c>
      <c r="L34" s="141">
        <v>34036.650079999992</v>
      </c>
      <c r="M34" s="141">
        <v>30707.013030000009</v>
      </c>
      <c r="N34" s="156"/>
      <c r="O34" s="157"/>
      <c r="P34" s="20">
        <v>3867.8260600000067</v>
      </c>
      <c r="Q34" s="219">
        <v>0.14411114853528689</v>
      </c>
      <c r="R34" s="191"/>
      <c r="T34" s="141">
        <v>55903.010240000003</v>
      </c>
      <c r="U34" s="141">
        <v>64743.663110000001</v>
      </c>
      <c r="V34" s="156"/>
      <c r="W34" s="157"/>
      <c r="X34" s="141">
        <v>8840.6528699999981</v>
      </c>
      <c r="Y34" s="219">
        <v>0.15814269807736203</v>
      </c>
    </row>
    <row r="35" spans="1:27" ht="12.95" customHeight="1" x14ac:dyDescent="0.25">
      <c r="C35" s="53" t="s">
        <v>394</v>
      </c>
      <c r="H35" s="49">
        <v>0.15027119540688672</v>
      </c>
      <c r="I35" s="49">
        <v>0.13324879894263439</v>
      </c>
      <c r="J35" s="49">
        <v>0.1488056762485139</v>
      </c>
      <c r="K35" s="325">
        <v>0.16149796650705678</v>
      </c>
      <c r="L35" s="49">
        <v>0.15847221170246187</v>
      </c>
      <c r="M35" s="49">
        <v>0.13726516651126014</v>
      </c>
      <c r="N35" s="156"/>
      <c r="O35" s="157"/>
      <c r="P35" s="74" t="s">
        <v>156</v>
      </c>
      <c r="Q35" s="74" t="s">
        <v>156</v>
      </c>
      <c r="R35" s="191"/>
      <c r="T35" s="49">
        <v>0.14158727596301279</v>
      </c>
      <c r="U35" s="49">
        <v>0.14765284256022179</v>
      </c>
      <c r="V35" s="156"/>
      <c r="W35" s="157"/>
      <c r="X35" s="74" t="s">
        <v>156</v>
      </c>
      <c r="Y35" s="74" t="s">
        <v>156</v>
      </c>
      <c r="Z35" s="32"/>
    </row>
    <row r="36" spans="1:27" ht="12.95" customHeight="1" x14ac:dyDescent="0.25">
      <c r="H36" s="20"/>
      <c r="I36" s="20"/>
      <c r="J36" s="20"/>
      <c r="K36" s="21"/>
      <c r="L36" s="20"/>
      <c r="M36" s="20"/>
      <c r="N36" s="156"/>
      <c r="O36" s="157"/>
      <c r="P36" s="37"/>
      <c r="Q36" s="37"/>
      <c r="R36" s="191"/>
      <c r="T36" s="20"/>
      <c r="U36" s="20"/>
      <c r="V36" s="156"/>
      <c r="W36" s="157"/>
      <c r="X36" s="20"/>
      <c r="Y36" s="37"/>
    </row>
    <row r="37" spans="1:27" ht="12.95" customHeight="1" x14ac:dyDescent="0.25">
      <c r="B37" s="18" t="s">
        <v>424</v>
      </c>
      <c r="H37" s="141">
        <v>16861.864248002472</v>
      </c>
      <c r="I37" s="141">
        <v>17072.399884809987</v>
      </c>
      <c r="J37" s="141">
        <v>17725.612118624987</v>
      </c>
      <c r="K37" s="150">
        <v>17404.028065890983</v>
      </c>
      <c r="L37" s="141">
        <v>19476.050544940001</v>
      </c>
      <c r="M37" s="141">
        <v>19048.201046420014</v>
      </c>
      <c r="N37" s="156"/>
      <c r="O37" s="157"/>
      <c r="P37" s="20">
        <v>1975.8011616100266</v>
      </c>
      <c r="Q37" s="219">
        <v>0.11573072180484582</v>
      </c>
      <c r="R37" s="191"/>
      <c r="T37" s="141">
        <v>33934.264132812459</v>
      </c>
      <c r="U37" s="141">
        <v>38524.251591360015</v>
      </c>
      <c r="V37" s="156"/>
      <c r="W37" s="157"/>
      <c r="X37" s="141">
        <v>4589.9874585475554</v>
      </c>
      <c r="Y37" s="219">
        <v>0.13526114609655862</v>
      </c>
    </row>
    <row r="38" spans="1:27" ht="12.95" customHeight="1" x14ac:dyDescent="0.25">
      <c r="C38" s="53" t="s">
        <v>394</v>
      </c>
      <c r="H38" s="49">
        <v>8.7182352913336328E-2</v>
      </c>
      <c r="I38" s="49">
        <v>8.4759526518522574E-2</v>
      </c>
      <c r="J38" s="49">
        <v>8.6254965699885416E-2</v>
      </c>
      <c r="K38" s="325">
        <v>8.2651367095814832E-2</v>
      </c>
      <c r="L38" s="49">
        <v>9.067910025902233E-2</v>
      </c>
      <c r="M38" s="49">
        <v>8.5148447549175457E-2</v>
      </c>
      <c r="N38" s="156"/>
      <c r="O38" s="157"/>
      <c r="P38" s="74" t="s">
        <v>156</v>
      </c>
      <c r="Q38" s="74" t="s">
        <v>156</v>
      </c>
      <c r="R38" s="191"/>
      <c r="T38" s="49">
        <v>8.5946356014589539E-2</v>
      </c>
      <c r="U38" s="49">
        <v>8.785748259725637E-2</v>
      </c>
      <c r="V38" s="156"/>
      <c r="W38" s="157"/>
      <c r="X38" s="74" t="s">
        <v>156</v>
      </c>
      <c r="Y38" s="74" t="s">
        <v>156</v>
      </c>
      <c r="Z38" s="32"/>
    </row>
    <row r="39" spans="1:27" ht="15" x14ac:dyDescent="0.25">
      <c r="B39" s="39"/>
      <c r="H39" s="20"/>
      <c r="I39" s="20"/>
      <c r="J39" s="20"/>
      <c r="K39" s="21"/>
      <c r="L39" s="20"/>
      <c r="M39" s="20"/>
      <c r="N39" s="21"/>
      <c r="P39" s="20"/>
      <c r="Q39" s="219"/>
      <c r="R39" s="200"/>
      <c r="S39" s="77"/>
      <c r="T39" s="20"/>
      <c r="U39" s="20"/>
      <c r="V39" s="21"/>
      <c r="X39" s="20"/>
      <c r="Y39" s="219"/>
    </row>
    <row r="40" spans="1:27" ht="15" x14ac:dyDescent="0.25">
      <c r="A40" s="37"/>
      <c r="B40" s="53" t="s">
        <v>392</v>
      </c>
      <c r="C40" s="37"/>
      <c r="D40" s="37"/>
      <c r="E40" s="37"/>
      <c r="F40" s="37"/>
      <c r="G40" s="37"/>
      <c r="H40" s="141">
        <v>45125.02541089055</v>
      </c>
      <c r="I40" s="141">
        <v>51898.024535240562</v>
      </c>
      <c r="J40" s="141">
        <v>50135.58351838158</v>
      </c>
      <c r="K40" s="150">
        <v>50042.366556056426</v>
      </c>
      <c r="L40" s="141">
        <v>47204.195602150779</v>
      </c>
      <c r="M40" s="141">
        <v>55069.563871358725</v>
      </c>
      <c r="N40" s="156"/>
      <c r="O40" s="157"/>
      <c r="P40" s="20">
        <v>3171.5393361181632</v>
      </c>
      <c r="Q40" s="219">
        <v>6.1110983790232283E-2</v>
      </c>
      <c r="R40" s="191"/>
      <c r="T40" s="141">
        <v>97023.049946131112</v>
      </c>
      <c r="U40" s="141">
        <v>102273.7594735095</v>
      </c>
      <c r="V40" s="156"/>
      <c r="W40" s="157"/>
      <c r="X40" s="141">
        <v>5250.7095273783925</v>
      </c>
      <c r="Y40" s="219">
        <v>5.4118166047075186E-2</v>
      </c>
    </row>
    <row r="41" spans="1:27" ht="12.95" customHeight="1" x14ac:dyDescent="0.25">
      <c r="A41" s="37"/>
      <c r="B41" s="6"/>
      <c r="C41" s="53" t="s">
        <v>394</v>
      </c>
      <c r="D41" s="37"/>
      <c r="E41" s="37"/>
      <c r="F41" s="37"/>
      <c r="G41" s="37"/>
      <c r="H41" s="49">
        <v>0.23331381588258132</v>
      </c>
      <c r="I41" s="49">
        <v>0.25765867813156695</v>
      </c>
      <c r="J41" s="49">
        <v>0.24396579411651934</v>
      </c>
      <c r="K41" s="325">
        <v>0.23765015736063769</v>
      </c>
      <c r="L41" s="49">
        <v>0.2197793631607726</v>
      </c>
      <c r="M41" s="49">
        <v>0.24616959152358589</v>
      </c>
      <c r="N41" s="156"/>
      <c r="O41" s="157"/>
      <c r="P41" s="74" t="s">
        <v>156</v>
      </c>
      <c r="Q41" s="74" t="s">
        <v>156</v>
      </c>
      <c r="R41" s="191"/>
      <c r="T41" s="49">
        <v>0.245733267108874</v>
      </c>
      <c r="U41" s="49">
        <v>0.23324307863037269</v>
      </c>
      <c r="V41" s="156"/>
      <c r="W41" s="157"/>
      <c r="X41" s="74" t="s">
        <v>156</v>
      </c>
      <c r="Y41" s="74" t="s">
        <v>156</v>
      </c>
      <c r="Z41" s="32"/>
    </row>
    <row r="42" spans="1:27" ht="12.95" customHeight="1" x14ac:dyDescent="0.25">
      <c r="H42" s="618"/>
      <c r="I42" s="618"/>
      <c r="J42" s="618"/>
      <c r="K42" s="619"/>
      <c r="L42" s="618"/>
      <c r="M42" s="618"/>
      <c r="N42" s="619"/>
      <c r="O42" s="8"/>
      <c r="P42" s="618"/>
      <c r="Q42" s="618"/>
      <c r="R42" s="207"/>
      <c r="S42" s="8"/>
      <c r="T42" s="618"/>
      <c r="U42" s="618"/>
      <c r="V42" s="619"/>
      <c r="W42" s="8"/>
      <c r="X42" s="618"/>
      <c r="Y42" s="618"/>
      <c r="Z42" s="8"/>
      <c r="AA42" s="8"/>
    </row>
    <row r="43" spans="1:27" ht="12.95" customHeight="1" x14ac:dyDescent="0.2">
      <c r="H43" s="37"/>
      <c r="I43" s="37"/>
      <c r="J43" s="37"/>
      <c r="K43" s="37"/>
      <c r="L43" s="37"/>
      <c r="M43" s="37"/>
      <c r="N43" s="37"/>
      <c r="O43" s="37"/>
      <c r="P43" s="37"/>
      <c r="Q43" s="82"/>
      <c r="R43" s="83"/>
      <c r="S43" s="83"/>
      <c r="T43" s="37"/>
    </row>
    <row r="44" spans="1:27" ht="14.25" x14ac:dyDescent="0.2">
      <c r="H44" s="37"/>
      <c r="I44" s="37"/>
      <c r="J44" s="37"/>
      <c r="K44" s="37"/>
      <c r="L44" s="37"/>
      <c r="M44" s="37"/>
      <c r="N44" s="37"/>
      <c r="O44" s="37"/>
      <c r="P44" s="37"/>
      <c r="Q44" s="82"/>
      <c r="R44" s="83"/>
      <c r="S44" s="83"/>
      <c r="T44" s="37"/>
    </row>
    <row r="45" spans="1:27" ht="14.25" x14ac:dyDescent="0.2">
      <c r="H45" s="37"/>
      <c r="I45" s="37"/>
      <c r="J45" s="37"/>
      <c r="K45" s="37"/>
      <c r="L45" s="37"/>
      <c r="M45" s="37"/>
      <c r="N45" s="37"/>
      <c r="O45" s="37"/>
      <c r="P45" s="37"/>
      <c r="Q45" s="82"/>
      <c r="R45" s="83"/>
      <c r="S45" s="83"/>
      <c r="T45" s="37"/>
    </row>
    <row r="46" spans="1:27" ht="14.25" x14ac:dyDescent="0.2">
      <c r="H46" s="37"/>
      <c r="I46" s="37"/>
      <c r="J46" s="37"/>
      <c r="K46" s="37"/>
      <c r="L46" s="37"/>
      <c r="M46" s="37"/>
      <c r="N46" s="37"/>
      <c r="O46" s="37"/>
      <c r="P46" s="37"/>
      <c r="Q46" s="82"/>
      <c r="R46" s="83"/>
      <c r="S46" s="83"/>
      <c r="T46" s="37"/>
    </row>
    <row r="47" spans="1:27" ht="14.25" x14ac:dyDescent="0.2">
      <c r="H47" s="37"/>
      <c r="I47" s="37"/>
      <c r="J47" s="37"/>
      <c r="K47" s="37"/>
      <c r="L47" s="37"/>
      <c r="M47" s="37"/>
      <c r="N47" s="37"/>
      <c r="O47" s="37"/>
      <c r="P47" s="37"/>
      <c r="Q47" s="82"/>
      <c r="R47" s="83"/>
      <c r="S47" s="83"/>
      <c r="T47" s="37"/>
    </row>
    <row r="48" spans="1:27" ht="14.25" x14ac:dyDescent="0.2">
      <c r="H48" s="37"/>
      <c r="I48" s="37"/>
      <c r="J48" s="37"/>
      <c r="K48" s="37"/>
      <c r="L48" s="37"/>
      <c r="M48" s="37"/>
      <c r="N48" s="37"/>
      <c r="O48" s="37"/>
      <c r="P48" s="37"/>
      <c r="Q48" s="82"/>
      <c r="R48" s="83"/>
      <c r="S48" s="83"/>
      <c r="T48" s="37"/>
    </row>
    <row r="49" spans="1:31" ht="14.25" x14ac:dyDescent="0.2">
      <c r="H49" s="37"/>
      <c r="I49" s="37"/>
      <c r="J49" s="37"/>
      <c r="K49" s="37"/>
      <c r="L49" s="37"/>
      <c r="M49" s="37"/>
      <c r="N49" s="37"/>
      <c r="O49" s="37"/>
      <c r="P49" s="37"/>
      <c r="Q49" s="82"/>
      <c r="R49" s="83"/>
      <c r="S49" s="83"/>
      <c r="T49" s="37"/>
    </row>
    <row r="50" spans="1:31" ht="14.25" x14ac:dyDescent="0.2">
      <c r="H50" s="37"/>
      <c r="I50" s="37"/>
      <c r="J50" s="37"/>
      <c r="K50" s="37"/>
      <c r="L50" s="37"/>
      <c r="M50" s="37"/>
      <c r="N50" s="37"/>
      <c r="O50" s="37"/>
      <c r="P50" s="37"/>
      <c r="Q50" s="82"/>
      <c r="R50" s="83"/>
      <c r="S50" s="83"/>
      <c r="T50" s="37"/>
    </row>
    <row r="51" spans="1:31" ht="14.25" x14ac:dyDescent="0.2">
      <c r="H51" s="37"/>
      <c r="I51" s="37"/>
      <c r="J51" s="37"/>
      <c r="K51" s="37"/>
      <c r="L51" s="37"/>
      <c r="M51" s="37"/>
      <c r="N51" s="37"/>
      <c r="O51" s="37"/>
      <c r="P51" s="37"/>
      <c r="Q51" s="82"/>
      <c r="R51" s="83"/>
      <c r="S51" s="83"/>
      <c r="T51" s="37"/>
    </row>
    <row r="52" spans="1:31" ht="14.25" x14ac:dyDescent="0.2">
      <c r="H52" s="37"/>
      <c r="I52" s="37"/>
      <c r="J52" s="37"/>
      <c r="K52" s="37"/>
      <c r="L52" s="37"/>
      <c r="M52" s="37"/>
      <c r="N52" s="37"/>
      <c r="O52" s="37"/>
      <c r="P52" s="37"/>
      <c r="Q52" s="82"/>
      <c r="R52" s="83"/>
      <c r="S52" s="83"/>
      <c r="T52" s="37"/>
    </row>
    <row r="53" spans="1:31" ht="14.25" x14ac:dyDescent="0.2">
      <c r="H53" s="37"/>
      <c r="I53" s="37"/>
      <c r="J53" s="37"/>
      <c r="K53" s="37"/>
      <c r="L53" s="37"/>
      <c r="M53" s="37"/>
      <c r="N53" s="37"/>
      <c r="O53" s="37"/>
      <c r="P53" s="37"/>
      <c r="Q53" s="82"/>
      <c r="R53" s="83"/>
      <c r="S53" s="83"/>
      <c r="T53" s="37"/>
    </row>
    <row r="54" spans="1:31" ht="14.25" x14ac:dyDescent="0.2">
      <c r="H54" s="37"/>
      <c r="I54" s="37"/>
      <c r="J54" s="37"/>
      <c r="K54" s="37"/>
      <c r="L54" s="37"/>
      <c r="M54" s="37"/>
      <c r="N54" s="37"/>
      <c r="O54" s="37"/>
      <c r="P54" s="37"/>
      <c r="Q54" s="82"/>
      <c r="R54" s="83"/>
      <c r="S54" s="83"/>
      <c r="T54" s="37"/>
    </row>
    <row r="55" spans="1:31" ht="15" x14ac:dyDescent="0.25">
      <c r="H55" s="37"/>
      <c r="I55" s="37"/>
      <c r="J55" s="37"/>
      <c r="K55" s="628"/>
      <c r="L55" s="37"/>
      <c r="M55" s="37"/>
      <c r="N55" s="37"/>
      <c r="O55" s="37"/>
      <c r="P55" s="37"/>
      <c r="Q55" s="82"/>
      <c r="R55" s="83"/>
      <c r="S55" s="83"/>
      <c r="T55" s="37"/>
    </row>
    <row r="56" spans="1:31" ht="14.25" x14ac:dyDescent="0.2">
      <c r="H56" s="37"/>
      <c r="I56" s="37"/>
      <c r="J56" s="37"/>
      <c r="K56" s="37"/>
      <c r="L56" s="37"/>
      <c r="M56" s="37"/>
      <c r="N56" s="37"/>
      <c r="O56" s="37"/>
      <c r="P56" s="37"/>
      <c r="Q56" s="82"/>
      <c r="R56" s="83"/>
      <c r="S56" s="83"/>
      <c r="T56" s="37"/>
    </row>
    <row r="57" spans="1:31" ht="12.95" customHeight="1" x14ac:dyDescent="0.2">
      <c r="H57" s="37"/>
      <c r="I57" s="37"/>
      <c r="J57" s="37"/>
      <c r="K57" s="37"/>
      <c r="L57" s="37"/>
      <c r="M57" s="37"/>
      <c r="N57" s="37"/>
      <c r="O57" s="37"/>
      <c r="P57" s="37"/>
      <c r="Q57" s="82"/>
      <c r="R57" s="83"/>
      <c r="S57" s="83"/>
      <c r="T57" s="37"/>
    </row>
    <row r="58" spans="1:31" ht="10.5" customHeight="1" x14ac:dyDescent="0.2">
      <c r="H58" s="37"/>
      <c r="I58" s="37"/>
      <c r="J58" s="37"/>
      <c r="K58" s="37"/>
      <c r="L58" s="37"/>
      <c r="M58" s="37"/>
      <c r="Q58" s="42"/>
    </row>
    <row r="59" spans="1:31" ht="6.75" customHeight="1" x14ac:dyDescent="0.2">
      <c r="A59" s="31"/>
      <c r="B59" s="31"/>
      <c r="C59" s="31"/>
      <c r="D59" s="31"/>
      <c r="E59" s="31"/>
      <c r="F59" s="31"/>
      <c r="G59" s="31"/>
      <c r="H59" s="31"/>
      <c r="I59" s="31"/>
      <c r="J59" s="31"/>
      <c r="K59" s="31"/>
      <c r="L59" s="31"/>
      <c r="M59" s="31"/>
      <c r="N59" s="31"/>
      <c r="O59" s="31"/>
      <c r="P59" s="31"/>
      <c r="Q59" s="47"/>
      <c r="R59" s="31"/>
      <c r="S59" s="31"/>
      <c r="T59" s="31"/>
      <c r="U59" s="31"/>
      <c r="V59" s="31"/>
      <c r="W59" s="31"/>
      <c r="X59" s="31"/>
      <c r="Y59" s="31"/>
      <c r="Z59" s="31"/>
      <c r="AA59" s="31"/>
      <c r="AB59" s="31"/>
      <c r="AC59" s="31"/>
      <c r="AD59" s="31"/>
      <c r="AE59" s="31"/>
    </row>
    <row r="60" spans="1:31" ht="14.25" x14ac:dyDescent="0.2">
      <c r="A60" s="246" t="s">
        <v>161</v>
      </c>
      <c r="B60" s="652" t="s">
        <v>425</v>
      </c>
      <c r="C60" s="652"/>
      <c r="D60" s="652"/>
      <c r="E60" s="652"/>
      <c r="F60" s="652"/>
      <c r="G60" s="652"/>
      <c r="H60" s="652"/>
      <c r="I60" s="652"/>
      <c r="J60" s="652"/>
      <c r="K60" s="652"/>
      <c r="L60" s="652"/>
      <c r="M60" s="652"/>
      <c r="N60" s="652"/>
      <c r="O60" s="652"/>
      <c r="P60" s="652"/>
      <c r="Q60" s="652"/>
      <c r="R60" s="652"/>
      <c r="S60" s="652"/>
      <c r="T60" s="652"/>
      <c r="U60" s="652"/>
      <c r="V60" s="652"/>
      <c r="W60" s="652"/>
      <c r="X60" s="652"/>
      <c r="Y60" s="652"/>
      <c r="Z60" s="652"/>
      <c r="AA60" s="37"/>
      <c r="AB60" s="37"/>
    </row>
    <row r="61" spans="1:31" ht="14.25" x14ac:dyDescent="0.2">
      <c r="A61" s="246" t="s">
        <v>162</v>
      </c>
      <c r="B61" s="652" t="s">
        <v>413</v>
      </c>
      <c r="C61" s="652"/>
      <c r="D61" s="652"/>
      <c r="E61" s="652"/>
      <c r="F61" s="652"/>
      <c r="G61" s="652"/>
      <c r="H61" s="652"/>
      <c r="I61" s="652"/>
      <c r="J61" s="652"/>
      <c r="K61" s="652"/>
      <c r="L61" s="652"/>
      <c r="M61" s="652"/>
      <c r="N61" s="652"/>
      <c r="O61" s="652"/>
      <c r="P61" s="652"/>
      <c r="Q61" s="652"/>
      <c r="R61" s="652"/>
      <c r="S61" s="652"/>
      <c r="T61" s="652"/>
      <c r="U61" s="652"/>
      <c r="V61" s="652"/>
      <c r="W61" s="652"/>
      <c r="X61" s="652"/>
      <c r="Y61" s="652"/>
      <c r="Z61" s="652"/>
      <c r="AA61" s="37"/>
      <c r="AB61" s="37"/>
    </row>
    <row r="62" spans="1:31" ht="14.25" x14ac:dyDescent="0.2">
      <c r="A62" s="246" t="s">
        <v>163</v>
      </c>
      <c r="B62" s="652" t="s">
        <v>414</v>
      </c>
      <c r="C62" s="652"/>
      <c r="D62" s="652"/>
      <c r="E62" s="652"/>
      <c r="F62" s="652"/>
      <c r="G62" s="652"/>
      <c r="H62" s="652"/>
      <c r="I62" s="652"/>
      <c r="J62" s="652"/>
      <c r="K62" s="652"/>
      <c r="L62" s="652"/>
      <c r="M62" s="652"/>
      <c r="N62" s="652"/>
      <c r="O62" s="652"/>
      <c r="P62" s="652"/>
      <c r="Q62" s="652"/>
      <c r="R62" s="652"/>
      <c r="S62" s="652"/>
      <c r="T62" s="652"/>
      <c r="U62" s="652"/>
      <c r="V62" s="652"/>
      <c r="W62" s="652"/>
      <c r="X62" s="652"/>
      <c r="Y62" s="652"/>
      <c r="Z62" s="652"/>
      <c r="AA62" s="37"/>
      <c r="AB62" s="37"/>
    </row>
    <row r="63" spans="1:31" ht="14.25" x14ac:dyDescent="0.2">
      <c r="A63" s="246" t="s">
        <v>190</v>
      </c>
      <c r="B63" s="652" t="s">
        <v>415</v>
      </c>
      <c r="C63" s="652"/>
      <c r="D63" s="652"/>
      <c r="E63" s="652"/>
      <c r="F63" s="652"/>
      <c r="G63" s="652"/>
      <c r="H63" s="652"/>
      <c r="I63" s="652"/>
      <c r="J63" s="652"/>
      <c r="K63" s="652"/>
      <c r="L63" s="652"/>
      <c r="M63" s="652"/>
      <c r="N63" s="652"/>
      <c r="O63" s="652"/>
      <c r="P63" s="652"/>
      <c r="Q63" s="652"/>
      <c r="R63" s="652"/>
      <c r="S63" s="652"/>
      <c r="T63" s="652"/>
      <c r="U63" s="652"/>
      <c r="V63" s="652"/>
      <c r="W63" s="652"/>
      <c r="X63" s="652"/>
      <c r="Y63" s="652"/>
      <c r="Z63" s="652"/>
      <c r="AA63" s="37"/>
      <c r="AB63" s="37"/>
    </row>
    <row r="64" spans="1:31" ht="14.25" x14ac:dyDescent="0.2">
      <c r="A64" s="246" t="s">
        <v>191</v>
      </c>
      <c r="B64" s="652" t="s">
        <v>416</v>
      </c>
      <c r="C64" s="652"/>
      <c r="D64" s="652"/>
      <c r="E64" s="652"/>
      <c r="F64" s="652"/>
      <c r="G64" s="652"/>
      <c r="H64" s="652"/>
      <c r="I64" s="652"/>
      <c r="J64" s="652"/>
      <c r="K64" s="652"/>
      <c r="L64" s="652"/>
      <c r="M64" s="652"/>
      <c r="N64" s="652"/>
      <c r="O64" s="652"/>
      <c r="P64" s="652"/>
      <c r="Q64" s="652"/>
      <c r="R64" s="652"/>
      <c r="S64" s="652"/>
      <c r="T64" s="652"/>
      <c r="U64" s="652"/>
      <c r="V64" s="652"/>
      <c r="W64" s="652"/>
      <c r="X64" s="652"/>
      <c r="Y64" s="652"/>
      <c r="Z64" s="652"/>
      <c r="AA64" s="37"/>
      <c r="AB64" s="37"/>
    </row>
    <row r="65" spans="1:26" ht="14.25" x14ac:dyDescent="0.2">
      <c r="A65" s="246" t="s">
        <v>306</v>
      </c>
      <c r="B65" s="652" t="s">
        <v>417</v>
      </c>
      <c r="C65" s="652"/>
      <c r="D65" s="652"/>
      <c r="E65" s="652"/>
      <c r="F65" s="652"/>
      <c r="G65" s="652"/>
      <c r="H65" s="652"/>
      <c r="I65" s="652"/>
      <c r="J65" s="652"/>
      <c r="K65" s="652"/>
      <c r="L65" s="652"/>
      <c r="M65" s="652"/>
      <c r="N65" s="652"/>
      <c r="O65" s="652"/>
      <c r="P65" s="652"/>
      <c r="Q65" s="652"/>
      <c r="R65" s="652"/>
      <c r="S65" s="652"/>
      <c r="T65" s="652"/>
      <c r="U65" s="652"/>
      <c r="V65" s="652"/>
      <c r="W65" s="652"/>
      <c r="X65" s="652"/>
      <c r="Y65" s="652"/>
      <c r="Z65" s="652"/>
    </row>
    <row r="66" spans="1:26" ht="14.25" x14ac:dyDescent="0.2">
      <c r="A66" s="246" t="s">
        <v>426</v>
      </c>
      <c r="B66" s="652" t="s">
        <v>401</v>
      </c>
      <c r="C66" s="652"/>
      <c r="D66" s="652"/>
      <c r="E66" s="652"/>
      <c r="F66" s="652"/>
      <c r="G66" s="652"/>
      <c r="H66" s="652"/>
      <c r="I66" s="652"/>
      <c r="J66" s="652"/>
      <c r="K66" s="652"/>
      <c r="L66" s="652"/>
      <c r="M66" s="652"/>
      <c r="N66" s="652"/>
      <c r="O66" s="652"/>
      <c r="P66" s="652"/>
      <c r="Q66" s="652"/>
      <c r="R66" s="652"/>
      <c r="S66" s="652"/>
      <c r="T66" s="652"/>
      <c r="U66" s="652"/>
      <c r="V66" s="652"/>
      <c r="W66" s="652"/>
      <c r="X66" s="652"/>
      <c r="Y66" s="652"/>
      <c r="Z66" s="652"/>
    </row>
    <row r="67" spans="1:26" ht="12.95" customHeight="1" x14ac:dyDescent="0.2">
      <c r="P67" s="37"/>
      <c r="Q67" s="82"/>
      <c r="R67" s="37"/>
    </row>
  </sheetData>
  <mergeCells count="8">
    <mergeCell ref="A4:G4"/>
    <mergeCell ref="B66:Z66"/>
    <mergeCell ref="B62:Z62"/>
    <mergeCell ref="B64:Z64"/>
    <mergeCell ref="B65:Z65"/>
    <mergeCell ref="B61:Z61"/>
    <mergeCell ref="B63:Z63"/>
    <mergeCell ref="B60:Z60"/>
  </mergeCells>
  <phoneticPr fontId="3" type="noConversion"/>
  <pageMargins left="0.2" right="0.2" top="0.5" bottom="0.5" header="0.25" footer="0.25"/>
  <pageSetup scale="58" orientation="landscape" cellComments="asDisplayed" r:id="rId1"/>
  <headerFooter alignWithMargins="0">
    <oddHeader>&amp;L&amp;"Arial,Bold"&amp;20Term Life Insurance - Financial Results and Analysis&amp;R&amp;"Arial,Bold"&amp;14PRIMERICA, INC.&amp;"Arial,Regular"&amp;10
&amp;14Financial Supplement</oddHeader>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9"/>
  <sheetViews>
    <sheetView zoomScale="70" zoomScaleNormal="70" workbookViewId="0">
      <selection activeCell="F74" sqref="F74"/>
    </sheetView>
  </sheetViews>
  <sheetFormatPr defaultRowHeight="12.95" customHeight="1" x14ac:dyDescent="0.2"/>
  <cols>
    <col min="1" max="1" width="2.42578125" style="18" customWidth="1"/>
    <col min="2" max="6" width="2.28515625" style="18" customWidth="1"/>
    <col min="7" max="7" width="44.42578125" style="18" customWidth="1"/>
    <col min="8" max="10" width="13.85546875" style="18" customWidth="1"/>
    <col min="11" max="14" width="12.5703125" style="18" customWidth="1"/>
    <col min="15" max="15" width="12.5703125" style="18" customWidth="1" collapsed="1"/>
    <col min="16" max="18" width="12.5703125" style="18" customWidth="1"/>
    <col min="19" max="19" width="1.5703125" style="18" customWidth="1"/>
    <col min="20" max="20" width="35.85546875" style="18" customWidth="1"/>
    <col min="21" max="21" width="12.85546875" style="18" customWidth="1"/>
    <col min="22" max="23" width="2.5703125" style="18" customWidth="1"/>
    <col min="24" max="16384" width="9.140625" style="18"/>
  </cols>
  <sheetData>
    <row r="1" spans="1:18" s="5" customFormat="1" ht="7.5" customHeight="1" thickBot="1" x14ac:dyDescent="0.3">
      <c r="A1" s="3"/>
      <c r="B1" s="3"/>
      <c r="C1" s="4"/>
      <c r="D1" s="4"/>
      <c r="E1" s="4"/>
      <c r="F1" s="4"/>
      <c r="G1" s="4"/>
      <c r="H1" s="4"/>
      <c r="I1" s="4"/>
      <c r="J1" s="4"/>
      <c r="K1" s="4"/>
      <c r="L1" s="4"/>
      <c r="M1" s="4"/>
      <c r="N1" s="4"/>
      <c r="O1" s="4"/>
      <c r="P1" s="4"/>
      <c r="Q1" s="4"/>
      <c r="R1" s="4"/>
    </row>
    <row r="2" spans="1:18" s="92" customFormat="1" ht="8.25" customHeight="1" thickTop="1" x14ac:dyDescent="0.2">
      <c r="A2" s="90"/>
      <c r="B2" s="90"/>
      <c r="C2" s="91"/>
      <c r="D2" s="91"/>
      <c r="E2" s="91"/>
      <c r="F2" s="91"/>
      <c r="G2" s="91"/>
      <c r="H2" s="91"/>
      <c r="I2" s="91"/>
      <c r="J2" s="91"/>
      <c r="K2" s="91"/>
      <c r="L2" s="91"/>
      <c r="M2" s="91"/>
      <c r="N2" s="91"/>
      <c r="O2" s="91"/>
      <c r="P2" s="91"/>
      <c r="Q2" s="91"/>
      <c r="R2" s="91"/>
    </row>
    <row r="3" spans="1:18" s="8" customFormat="1" ht="20.100000000000001" customHeight="1" x14ac:dyDescent="0.2">
      <c r="A3" s="13" t="s">
        <v>95</v>
      </c>
      <c r="B3" s="7"/>
      <c r="C3" s="7"/>
      <c r="D3" s="7"/>
      <c r="E3" s="7"/>
      <c r="F3" s="7"/>
      <c r="G3" s="7"/>
      <c r="H3" s="7"/>
      <c r="I3" s="7"/>
      <c r="J3" s="632"/>
      <c r="K3" s="217"/>
      <c r="L3" s="217"/>
      <c r="M3" s="217"/>
      <c r="N3" s="263"/>
      <c r="O3" s="217"/>
      <c r="P3" s="217"/>
      <c r="Q3" s="217"/>
      <c r="R3" s="217"/>
    </row>
    <row r="4" spans="1:18" s="8" customFormat="1" ht="30" x14ac:dyDescent="0.25">
      <c r="A4" s="656" t="s">
        <v>324</v>
      </c>
      <c r="B4" s="659"/>
      <c r="C4" s="659"/>
      <c r="D4" s="659"/>
      <c r="E4" s="659"/>
      <c r="F4" s="659"/>
      <c r="G4" s="659"/>
      <c r="H4" s="639" t="s">
        <v>429</v>
      </c>
      <c r="I4" s="639" t="s">
        <v>430</v>
      </c>
      <c r="J4" s="640" t="s">
        <v>431</v>
      </c>
      <c r="K4" s="631" t="s">
        <v>240</v>
      </c>
      <c r="L4" s="631" t="s">
        <v>241</v>
      </c>
      <c r="M4" s="631" t="s">
        <v>242</v>
      </c>
      <c r="N4" s="158" t="s">
        <v>243</v>
      </c>
      <c r="O4" s="631" t="s">
        <v>244</v>
      </c>
      <c r="P4" s="631" t="s">
        <v>245</v>
      </c>
      <c r="Q4" s="631" t="s">
        <v>246</v>
      </c>
      <c r="R4" s="631" t="s">
        <v>247</v>
      </c>
    </row>
    <row r="5" spans="1:18" ht="15" x14ac:dyDescent="0.25">
      <c r="B5" s="39" t="s">
        <v>68</v>
      </c>
      <c r="H5" s="52"/>
      <c r="I5" s="52"/>
      <c r="J5" s="633"/>
      <c r="K5" s="52"/>
      <c r="L5" s="52"/>
      <c r="M5" s="52"/>
      <c r="N5" s="23"/>
      <c r="O5" s="52"/>
      <c r="P5" s="52"/>
      <c r="Q5" s="52"/>
      <c r="R5" s="52"/>
    </row>
    <row r="6" spans="1:18" ht="13.5" customHeight="1" x14ac:dyDescent="0.2">
      <c r="C6" s="18" t="s">
        <v>409</v>
      </c>
      <c r="H6" s="141">
        <v>2149594.04477</v>
      </c>
      <c r="I6" s="141">
        <v>2193280.30638</v>
      </c>
      <c r="J6" s="272">
        <v>2229203.5285900002</v>
      </c>
      <c r="K6" s="141">
        <v>532167.45621000009</v>
      </c>
      <c r="L6" s="141">
        <v>540283.14714000002</v>
      </c>
      <c r="M6" s="141">
        <v>539692.96823</v>
      </c>
      <c r="N6" s="150">
        <v>537450.47318999993</v>
      </c>
      <c r="O6" s="141">
        <v>542157.30516000011</v>
      </c>
      <c r="P6" s="141">
        <v>550329.21921999985</v>
      </c>
      <c r="Q6" s="141">
        <v>549068.78888999997</v>
      </c>
      <c r="R6" s="141">
        <v>551724.99311000004</v>
      </c>
    </row>
    <row r="7" spans="1:18" ht="13.5" customHeight="1" x14ac:dyDescent="0.2">
      <c r="C7" s="18" t="s">
        <v>418</v>
      </c>
      <c r="H7" s="20">
        <v>-1536631.32965</v>
      </c>
      <c r="I7" s="20">
        <v>-1473314.2856199997</v>
      </c>
      <c r="J7" s="270">
        <v>-1418298.69829</v>
      </c>
      <c r="K7" s="20">
        <v>-390441.44562999991</v>
      </c>
      <c r="L7" s="20">
        <v>-389078.16125000006</v>
      </c>
      <c r="M7" s="20">
        <v>-382103.84665999992</v>
      </c>
      <c r="N7" s="21">
        <v>-375007.87611000007</v>
      </c>
      <c r="O7" s="20">
        <v>-372419.98019999993</v>
      </c>
      <c r="P7" s="20">
        <v>-371184.04382999992</v>
      </c>
      <c r="Q7" s="20">
        <v>-365906.10589999997</v>
      </c>
      <c r="R7" s="20">
        <v>-363804.15568999993</v>
      </c>
    </row>
    <row r="8" spans="1:18" ht="13.5" customHeight="1" x14ac:dyDescent="0.2">
      <c r="F8" s="18" t="s">
        <v>419</v>
      </c>
      <c r="H8" s="36">
        <v>612962.71512000007</v>
      </c>
      <c r="I8" s="36">
        <v>719966.02076000022</v>
      </c>
      <c r="J8" s="634">
        <v>810904.83030000003</v>
      </c>
      <c r="K8" s="36">
        <v>141726.01058000018</v>
      </c>
      <c r="L8" s="36">
        <v>151204.98588999995</v>
      </c>
      <c r="M8" s="36">
        <v>157589.12157000008</v>
      </c>
      <c r="N8" s="177">
        <v>162442.59707999986</v>
      </c>
      <c r="O8" s="36">
        <v>169737.32496000017</v>
      </c>
      <c r="P8" s="36">
        <v>179145.17538999993</v>
      </c>
      <c r="Q8" s="36">
        <v>183162.68299</v>
      </c>
      <c r="R8" s="36">
        <v>187920.83742000011</v>
      </c>
    </row>
    <row r="9" spans="1:18" ht="13.5" customHeight="1" x14ac:dyDescent="0.2">
      <c r="C9" s="18" t="s">
        <v>420</v>
      </c>
      <c r="H9" s="20">
        <v>-161050.57789000002</v>
      </c>
      <c r="I9" s="20">
        <v>-176308.13970000023</v>
      </c>
      <c r="J9" s="270">
        <v>-213742.64129000029</v>
      </c>
      <c r="K9" s="20">
        <v>-36940.124940000023</v>
      </c>
      <c r="L9" s="20">
        <v>-42811.888549999974</v>
      </c>
      <c r="M9" s="20">
        <v>-39829.26581000007</v>
      </c>
      <c r="N9" s="21">
        <v>-41469.298589999962</v>
      </c>
      <c r="O9" s="20">
        <v>-42139.275230000028</v>
      </c>
      <c r="P9" s="20">
        <v>-40853.653160000045</v>
      </c>
      <c r="Q9" s="20">
        <v>-45333.757410000078</v>
      </c>
      <c r="R9" s="20">
        <v>-47981.45390000008</v>
      </c>
    </row>
    <row r="10" spans="1:18" ht="13.5" customHeight="1" x14ac:dyDescent="0.2">
      <c r="F10" s="18" t="s">
        <v>71</v>
      </c>
      <c r="H10" s="36">
        <v>451912.13723000005</v>
      </c>
      <c r="I10" s="36">
        <v>543657.88106000004</v>
      </c>
      <c r="J10" s="634">
        <v>597162.18900999974</v>
      </c>
      <c r="K10" s="36">
        <v>104785.88564000015</v>
      </c>
      <c r="L10" s="36">
        <v>108393.09733999998</v>
      </c>
      <c r="M10" s="36">
        <v>117759.85576000001</v>
      </c>
      <c r="N10" s="177">
        <v>120973.2984899999</v>
      </c>
      <c r="O10" s="36">
        <v>127598.04973000014</v>
      </c>
      <c r="P10" s="36">
        <v>138291.52222999989</v>
      </c>
      <c r="Q10" s="36">
        <v>137828.92557999992</v>
      </c>
      <c r="R10" s="36">
        <v>139939.38352000003</v>
      </c>
    </row>
    <row r="11" spans="1:18" ht="14.25" x14ac:dyDescent="0.2">
      <c r="C11" s="25" t="s">
        <v>18</v>
      </c>
      <c r="H11" s="20">
        <v>60667.587794003048</v>
      </c>
      <c r="I11" s="20">
        <v>66118.837946460204</v>
      </c>
      <c r="J11" s="270">
        <v>68795.875017897793</v>
      </c>
      <c r="K11" s="20">
        <v>15285.913261131789</v>
      </c>
      <c r="L11" s="20">
        <v>15018.215091287511</v>
      </c>
      <c r="M11" s="20">
        <v>15215.373258165237</v>
      </c>
      <c r="N11" s="21">
        <v>15148.086183418516</v>
      </c>
      <c r="O11" s="20">
        <v>15629.815337671145</v>
      </c>
      <c r="P11" s="20">
        <v>16111.706357673906</v>
      </c>
      <c r="Q11" s="20">
        <v>17410.579942717071</v>
      </c>
      <c r="R11" s="20">
        <v>16966.736308398074</v>
      </c>
    </row>
    <row r="12" spans="1:18" ht="14.25" x14ac:dyDescent="0.2">
      <c r="C12" s="18" t="s">
        <v>153</v>
      </c>
      <c r="H12" s="27">
        <v>31666.179971980004</v>
      </c>
      <c r="I12" s="27">
        <v>30357.203467234001</v>
      </c>
      <c r="J12" s="635">
        <v>29016.827162269998</v>
      </c>
      <c r="K12" s="27">
        <v>7653.4107142320008</v>
      </c>
      <c r="L12" s="27">
        <v>7579.591082844001</v>
      </c>
      <c r="M12" s="27">
        <v>8288.7777724640018</v>
      </c>
      <c r="N12" s="29">
        <v>8144.4004024400001</v>
      </c>
      <c r="O12" s="27">
        <v>7547.2049453140016</v>
      </c>
      <c r="P12" s="27">
        <v>7753.3755748799986</v>
      </c>
      <c r="Q12" s="27">
        <v>7788.4123982420006</v>
      </c>
      <c r="R12" s="27">
        <v>7268.2105487980007</v>
      </c>
    </row>
    <row r="13" spans="1:18" ht="14.25" x14ac:dyDescent="0.2">
      <c r="F13" s="25" t="s">
        <v>41</v>
      </c>
      <c r="H13" s="38">
        <v>544245.904995983</v>
      </c>
      <c r="I13" s="38">
        <v>640133.9224736942</v>
      </c>
      <c r="J13" s="636">
        <v>694974.89119016752</v>
      </c>
      <c r="K13" s="38">
        <v>127725.20961536394</v>
      </c>
      <c r="L13" s="38">
        <v>130990.90351413148</v>
      </c>
      <c r="M13" s="38">
        <v>141264.00679062924</v>
      </c>
      <c r="N13" s="178">
        <v>144265.78507585841</v>
      </c>
      <c r="O13" s="38">
        <v>150775.07001298529</v>
      </c>
      <c r="P13" s="38">
        <v>162156.60416255379</v>
      </c>
      <c r="Q13" s="38">
        <v>163027.91792095901</v>
      </c>
      <c r="R13" s="38">
        <v>164174.33037719611</v>
      </c>
    </row>
    <row r="14" spans="1:18" ht="20.100000000000001" customHeight="1" x14ac:dyDescent="0.25">
      <c r="B14" s="40" t="s">
        <v>74</v>
      </c>
      <c r="H14" s="20"/>
      <c r="I14" s="20"/>
      <c r="J14" s="270"/>
      <c r="K14" s="20"/>
      <c r="L14" s="20"/>
      <c r="M14" s="20"/>
      <c r="N14" s="21"/>
      <c r="O14" s="20"/>
      <c r="P14" s="20"/>
      <c r="Q14" s="20"/>
      <c r="R14" s="20"/>
    </row>
    <row r="15" spans="1:18" ht="12.75" customHeight="1" x14ac:dyDescent="0.2">
      <c r="C15" s="18" t="s">
        <v>75</v>
      </c>
      <c r="H15" s="20">
        <v>197159.01568000001</v>
      </c>
      <c r="I15" s="20">
        <v>239346.27606</v>
      </c>
      <c r="J15" s="270">
        <v>262357.08506000001</v>
      </c>
      <c r="K15" s="20">
        <v>47350.664919999996</v>
      </c>
      <c r="L15" s="20">
        <v>43920.696810000001</v>
      </c>
      <c r="M15" s="20">
        <v>52067.396700000019</v>
      </c>
      <c r="N15" s="21">
        <v>53820.257250000002</v>
      </c>
      <c r="O15" s="20">
        <v>57508.919350000004</v>
      </c>
      <c r="P15" s="20">
        <v>59984.174380000004</v>
      </c>
      <c r="Q15" s="20">
        <v>60733.364429999994</v>
      </c>
      <c r="R15" s="20">
        <v>61119.817900000002</v>
      </c>
    </row>
    <row r="16" spans="1:18" ht="12.95" customHeight="1" x14ac:dyDescent="0.2">
      <c r="C16" s="25" t="s">
        <v>312</v>
      </c>
      <c r="H16" s="20">
        <v>89474.020020000011</v>
      </c>
      <c r="I16" s="20">
        <v>104271.85588999998</v>
      </c>
      <c r="J16" s="270">
        <v>115890.576</v>
      </c>
      <c r="K16" s="20">
        <v>20127.370650000001</v>
      </c>
      <c r="L16" s="20">
        <v>19894.183670000002</v>
      </c>
      <c r="M16" s="20">
        <v>22289.392219999998</v>
      </c>
      <c r="N16" s="21">
        <v>27163.073480000003</v>
      </c>
      <c r="O16" s="20">
        <v>23933.183849999965</v>
      </c>
      <c r="P16" s="20">
        <v>22547.028040000008</v>
      </c>
      <c r="Q16" s="20">
        <v>27644.945600000003</v>
      </c>
      <c r="R16" s="20">
        <v>30146.698399999997</v>
      </c>
    </row>
    <row r="17" spans="1:18" ht="12.95" customHeight="1" x14ac:dyDescent="0.2">
      <c r="C17" s="18" t="s">
        <v>76</v>
      </c>
      <c r="H17" s="20">
        <v>19396.341869999993</v>
      </c>
      <c r="I17" s="20">
        <v>9598.859199999999</v>
      </c>
      <c r="J17" s="270">
        <v>4599.2547299999933</v>
      </c>
      <c r="K17" s="20">
        <v>4063.3934199999926</v>
      </c>
      <c r="L17" s="20">
        <v>5320.2804400000014</v>
      </c>
      <c r="M17" s="20">
        <v>5632.7285899999961</v>
      </c>
      <c r="N17" s="21">
        <v>4379.9394200000015</v>
      </c>
      <c r="O17" s="20">
        <v>3577.0499499999992</v>
      </c>
      <c r="P17" s="20">
        <v>2314.4274800000003</v>
      </c>
      <c r="Q17" s="20">
        <v>2168.1880799999981</v>
      </c>
      <c r="R17" s="20">
        <v>1539.1936900000014</v>
      </c>
    </row>
    <row r="18" spans="1:18" ht="12.95" customHeight="1" x14ac:dyDescent="0.2">
      <c r="C18" s="18" t="s">
        <v>77</v>
      </c>
      <c r="H18" s="20">
        <v>75047.615544768021</v>
      </c>
      <c r="I18" s="20">
        <v>85155.550266731996</v>
      </c>
      <c r="J18" s="270">
        <v>98080.731479598442</v>
      </c>
      <c r="K18" s="20">
        <v>12833.189873368001</v>
      </c>
      <c r="L18" s="20">
        <v>23606.749543903999</v>
      </c>
      <c r="M18" s="20">
        <v>19186.199159248019</v>
      </c>
      <c r="N18" s="21">
        <v>19421.476968247996</v>
      </c>
      <c r="O18" s="20">
        <v>19716.701247363999</v>
      </c>
      <c r="P18" s="20">
        <v>21782.084129896008</v>
      </c>
      <c r="Q18" s="20">
        <v>20531.691872779997</v>
      </c>
      <c r="R18" s="20">
        <v>23125.073016692004</v>
      </c>
    </row>
    <row r="19" spans="1:18" ht="12.95" customHeight="1" x14ac:dyDescent="0.2">
      <c r="C19" s="18" t="s">
        <v>151</v>
      </c>
      <c r="H19" s="20">
        <v>11467.825199999999</v>
      </c>
      <c r="I19" s="20">
        <v>15835.315789999997</v>
      </c>
      <c r="J19" s="270">
        <v>16846.243899999998</v>
      </c>
      <c r="K19" s="20">
        <v>2871.7835599999999</v>
      </c>
      <c r="L19" s="20">
        <v>2872.8846899999999</v>
      </c>
      <c r="M19" s="20">
        <v>2874.75333</v>
      </c>
      <c r="N19" s="21">
        <v>2848.40362</v>
      </c>
      <c r="O19" s="20">
        <v>2785.2754599999998</v>
      </c>
      <c r="P19" s="20">
        <v>4380.4541200000003</v>
      </c>
      <c r="Q19" s="20">
        <v>4356.8241799999996</v>
      </c>
      <c r="R19" s="20">
        <v>4312.762029999999</v>
      </c>
    </row>
    <row r="20" spans="1:18" ht="14.25" x14ac:dyDescent="0.2">
      <c r="F20" s="25" t="s">
        <v>45</v>
      </c>
      <c r="H20" s="38">
        <v>392544.81831476802</v>
      </c>
      <c r="I20" s="38">
        <v>454207.85720673192</v>
      </c>
      <c r="J20" s="636">
        <v>497773.89116959838</v>
      </c>
      <c r="K20" s="38">
        <v>87246.402423367981</v>
      </c>
      <c r="L20" s="38">
        <v>95614.795153904008</v>
      </c>
      <c r="M20" s="38">
        <v>102050.46999924805</v>
      </c>
      <c r="N20" s="178">
        <v>107633.15073824799</v>
      </c>
      <c r="O20" s="38">
        <v>107521.12985736397</v>
      </c>
      <c r="P20" s="38">
        <v>111008.16814989601</v>
      </c>
      <c r="Q20" s="38">
        <v>115435.01416277997</v>
      </c>
      <c r="R20" s="38">
        <v>120243.54503669201</v>
      </c>
    </row>
    <row r="21" spans="1:18" ht="20.100000000000001" customHeight="1" thickBot="1" x14ac:dyDescent="0.25">
      <c r="F21" s="25" t="s">
        <v>204</v>
      </c>
      <c r="H21" s="147">
        <v>151701.08668121503</v>
      </c>
      <c r="I21" s="147">
        <v>185926.06526696222</v>
      </c>
      <c r="J21" s="273">
        <v>197201.00002056913</v>
      </c>
      <c r="K21" s="147">
        <v>40478.807191995962</v>
      </c>
      <c r="L21" s="147">
        <v>35376.108360227474</v>
      </c>
      <c r="M21" s="147">
        <v>39213.536791381193</v>
      </c>
      <c r="N21" s="214">
        <v>36632.63433761042</v>
      </c>
      <c r="O21" s="147">
        <v>43253.940155621327</v>
      </c>
      <c r="P21" s="147">
        <v>51148.436012657781</v>
      </c>
      <c r="Q21" s="147">
        <v>47592.903758179033</v>
      </c>
      <c r="R21" s="147">
        <v>43930.785340504095</v>
      </c>
    </row>
    <row r="22" spans="1:18" ht="8.25" customHeight="1" thickTop="1" x14ac:dyDescent="0.2">
      <c r="H22" s="37"/>
      <c r="I22" s="37"/>
      <c r="J22" s="191"/>
      <c r="K22" s="37"/>
      <c r="L22" s="37"/>
      <c r="M22" s="37"/>
      <c r="N22" s="26"/>
      <c r="O22" s="37"/>
      <c r="P22" s="37"/>
      <c r="Q22" s="37"/>
      <c r="R22" s="37"/>
    </row>
    <row r="23" spans="1:18" s="8" customFormat="1" ht="19.5" customHeight="1" x14ac:dyDescent="0.25">
      <c r="A23" s="17" t="s">
        <v>391</v>
      </c>
      <c r="B23" s="59"/>
      <c r="C23" s="59"/>
      <c r="D23" s="59"/>
      <c r="E23" s="59"/>
      <c r="F23" s="59"/>
      <c r="G23" s="59"/>
      <c r="H23" s="629"/>
      <c r="I23" s="629"/>
      <c r="J23" s="637"/>
      <c r="K23" s="629"/>
      <c r="L23" s="629"/>
      <c r="M23" s="629"/>
      <c r="N23" s="630"/>
      <c r="O23" s="629"/>
      <c r="P23" s="629"/>
      <c r="Q23" s="629"/>
      <c r="R23" s="629"/>
    </row>
    <row r="24" spans="1:18" ht="14.25" x14ac:dyDescent="0.2">
      <c r="B24" s="18" t="s">
        <v>421</v>
      </c>
      <c r="H24" s="141">
        <v>239246.77557999996</v>
      </c>
      <c r="I24" s="141">
        <v>361595.96296999999</v>
      </c>
      <c r="J24" s="272">
        <v>465730.39208000002</v>
      </c>
      <c r="K24" s="141">
        <v>46771.341280000001</v>
      </c>
      <c r="L24" s="141">
        <v>56580.916389999999</v>
      </c>
      <c r="M24" s="141">
        <v>64654.832299999995</v>
      </c>
      <c r="N24" s="150">
        <v>71239.685609999971</v>
      </c>
      <c r="O24" s="141">
        <v>79146.126980000001</v>
      </c>
      <c r="P24" s="141">
        <v>88859.538380000013</v>
      </c>
      <c r="Q24" s="141">
        <v>94132.641700000007</v>
      </c>
      <c r="R24" s="141">
        <v>99457.655910000001</v>
      </c>
    </row>
    <row r="25" spans="1:18" ht="12.75" customHeight="1" x14ac:dyDescent="0.2">
      <c r="B25" s="18" t="s">
        <v>422</v>
      </c>
      <c r="H25" s="20">
        <v>1910347.2691900001</v>
      </c>
      <c r="I25" s="20">
        <v>1831684.3434099997</v>
      </c>
      <c r="J25" s="270">
        <v>1763473.1365100001</v>
      </c>
      <c r="K25" s="20">
        <v>485396.11492999998</v>
      </c>
      <c r="L25" s="20">
        <v>483702.23074999999</v>
      </c>
      <c r="M25" s="20">
        <v>475038.13592999999</v>
      </c>
      <c r="N25" s="21">
        <v>466210.78758000006</v>
      </c>
      <c r="O25" s="20">
        <v>463011.17817999993</v>
      </c>
      <c r="P25" s="20">
        <v>461469.68084000004</v>
      </c>
      <c r="Q25" s="20">
        <v>454936.14718999993</v>
      </c>
      <c r="R25" s="20">
        <v>452267.33720000001</v>
      </c>
    </row>
    <row r="26" spans="1:18" ht="15.75" thickBot="1" x14ac:dyDescent="0.3">
      <c r="B26" s="39"/>
      <c r="F26" s="18" t="s">
        <v>408</v>
      </c>
      <c r="H26" s="147">
        <v>2149594.04477</v>
      </c>
      <c r="I26" s="147">
        <v>2193280.30638</v>
      </c>
      <c r="J26" s="273">
        <v>2229203.5285900002</v>
      </c>
      <c r="K26" s="147">
        <v>532167.45620999997</v>
      </c>
      <c r="L26" s="147">
        <v>540283.14714000002</v>
      </c>
      <c r="M26" s="147">
        <v>539692.96823</v>
      </c>
      <c r="N26" s="214">
        <v>537450.47319000005</v>
      </c>
      <c r="O26" s="147">
        <v>542157.30515999999</v>
      </c>
      <c r="P26" s="147">
        <v>550329.21922000009</v>
      </c>
      <c r="Q26" s="147">
        <v>549068.78888999997</v>
      </c>
      <c r="R26" s="147">
        <v>551724.99311000004</v>
      </c>
    </row>
    <row r="27" spans="1:18" ht="12.95" customHeight="1" thickTop="1" x14ac:dyDescent="0.2">
      <c r="A27" s="37"/>
      <c r="B27" s="6"/>
      <c r="C27" s="37"/>
      <c r="D27" s="37"/>
      <c r="E27" s="37"/>
      <c r="F27" s="37"/>
      <c r="G27" s="37"/>
      <c r="H27" s="20"/>
      <c r="I27" s="20"/>
      <c r="J27" s="270"/>
      <c r="K27" s="20"/>
      <c r="L27" s="20"/>
      <c r="M27" s="20"/>
      <c r="N27" s="21"/>
      <c r="O27" s="20"/>
      <c r="P27" s="20"/>
      <c r="Q27" s="20"/>
      <c r="R27" s="20"/>
    </row>
    <row r="28" spans="1:18" ht="12.95" customHeight="1" x14ac:dyDescent="0.2">
      <c r="A28" s="37"/>
      <c r="B28" s="6" t="s">
        <v>412</v>
      </c>
      <c r="C28" s="37"/>
      <c r="D28" s="37"/>
      <c r="E28" s="37"/>
      <c r="F28" s="37"/>
      <c r="G28" s="37"/>
      <c r="H28" s="141">
        <v>1536631.32965</v>
      </c>
      <c r="I28" s="141">
        <v>1473314.2856199997</v>
      </c>
      <c r="J28" s="272">
        <v>1418298.69829</v>
      </c>
      <c r="K28" s="141">
        <v>390441.44562999991</v>
      </c>
      <c r="L28" s="141">
        <v>389078.16125000006</v>
      </c>
      <c r="M28" s="141">
        <v>382103.84665999992</v>
      </c>
      <c r="N28" s="150">
        <v>375007.87611000007</v>
      </c>
      <c r="O28" s="141">
        <v>372419.98019999993</v>
      </c>
      <c r="P28" s="141">
        <v>371184.04382999992</v>
      </c>
      <c r="Q28" s="141">
        <v>365906.10589999997</v>
      </c>
      <c r="R28" s="141">
        <v>363804.15568999993</v>
      </c>
    </row>
    <row r="29" spans="1:18" ht="12.95" customHeight="1" x14ac:dyDescent="0.2">
      <c r="A29" s="37"/>
      <c r="B29" s="6"/>
      <c r="C29" s="53" t="s">
        <v>410</v>
      </c>
      <c r="D29" s="37"/>
      <c r="E29" s="37"/>
      <c r="F29" s="37"/>
      <c r="G29" s="37"/>
      <c r="H29" s="49">
        <v>0.80437277265381268</v>
      </c>
      <c r="I29" s="49">
        <v>0.80434944531827379</v>
      </c>
      <c r="J29" s="638">
        <v>0.80426441941547389</v>
      </c>
      <c r="K29" s="49">
        <v>0.80437694827101436</v>
      </c>
      <c r="L29" s="49">
        <v>0.80437537086963307</v>
      </c>
      <c r="M29" s="49">
        <v>0.80436457151369722</v>
      </c>
      <c r="N29" s="325">
        <v>0.80437408592921089</v>
      </c>
      <c r="O29" s="49">
        <v>0.8043433889952829</v>
      </c>
      <c r="P29" s="49">
        <v>0.80435196339301041</v>
      </c>
      <c r="Q29" s="49">
        <v>0.80430211615429759</v>
      </c>
      <c r="R29" s="49">
        <v>0.80440068465328896</v>
      </c>
    </row>
    <row r="30" spans="1:18" ht="12.95" customHeight="1" x14ac:dyDescent="0.2">
      <c r="A30" s="37"/>
      <c r="B30" s="6"/>
      <c r="C30" s="37"/>
      <c r="D30" s="37"/>
      <c r="E30" s="37"/>
      <c r="F30" s="37"/>
      <c r="G30" s="37"/>
      <c r="H30" s="20"/>
      <c r="I30" s="20"/>
      <c r="J30" s="270"/>
      <c r="K30" s="20"/>
      <c r="L30" s="20"/>
      <c r="M30" s="20"/>
      <c r="N30" s="21"/>
      <c r="O30" s="20"/>
      <c r="P30" s="20"/>
      <c r="Q30" s="20"/>
      <c r="R30" s="20"/>
    </row>
    <row r="31" spans="1:18" ht="14.25" x14ac:dyDescent="0.2">
      <c r="A31" s="37"/>
      <c r="B31" s="53" t="s">
        <v>423</v>
      </c>
      <c r="C31" s="37"/>
      <c r="D31" s="37"/>
      <c r="E31" s="37"/>
      <c r="F31" s="37"/>
      <c r="G31" s="37"/>
      <c r="H31" s="141">
        <v>358209.59357000003</v>
      </c>
      <c r="I31" s="141">
        <v>415654.41576000024</v>
      </c>
      <c r="J31" s="272">
        <v>476099.72635000024</v>
      </c>
      <c r="K31" s="141">
        <v>84290.789860000019</v>
      </c>
      <c r="L31" s="141">
        <v>86732.585359999968</v>
      </c>
      <c r="M31" s="141">
        <v>91896.662510000082</v>
      </c>
      <c r="N31" s="150">
        <v>95289.555839999957</v>
      </c>
      <c r="O31" s="141">
        <v>99648.194580000039</v>
      </c>
      <c r="P31" s="141">
        <v>100837.82754000006</v>
      </c>
      <c r="Q31" s="141">
        <v>106067.12184000007</v>
      </c>
      <c r="R31" s="141">
        <v>109101.27180000008</v>
      </c>
    </row>
    <row r="32" spans="1:18" ht="12.95" customHeight="1" x14ac:dyDescent="0.2">
      <c r="A32" s="37"/>
      <c r="B32" s="53"/>
      <c r="C32" s="53" t="s">
        <v>394</v>
      </c>
      <c r="D32" s="37"/>
      <c r="E32" s="37"/>
      <c r="F32" s="37"/>
      <c r="G32" s="37"/>
      <c r="H32" s="49">
        <v>0.58439050978797813</v>
      </c>
      <c r="I32" s="49">
        <v>0.57732504559205877</v>
      </c>
      <c r="J32" s="638">
        <v>0.58712158142388149</v>
      </c>
      <c r="K32" s="49">
        <v>0.5947446732963696</v>
      </c>
      <c r="L32" s="49">
        <v>0.5736092950208469</v>
      </c>
      <c r="M32" s="49">
        <v>0.58314090207794056</v>
      </c>
      <c r="N32" s="325">
        <v>0.586604484001642</v>
      </c>
      <c r="O32" s="49">
        <v>0.58707296467340264</v>
      </c>
      <c r="P32" s="49">
        <v>0.56288330020875865</v>
      </c>
      <c r="Q32" s="49">
        <v>0.5790869630676404</v>
      </c>
      <c r="R32" s="49">
        <v>0.58057037898442554</v>
      </c>
    </row>
    <row r="33" spans="1:18" s="37" customFormat="1" ht="14.25" x14ac:dyDescent="0.2">
      <c r="B33" s="13"/>
      <c r="D33" s="53"/>
      <c r="H33" s="20"/>
      <c r="I33" s="20"/>
      <c r="J33" s="270"/>
      <c r="K33" s="20"/>
      <c r="L33" s="20"/>
      <c r="M33" s="20"/>
      <c r="N33" s="21"/>
      <c r="O33" s="20"/>
      <c r="P33" s="20"/>
      <c r="Q33" s="20"/>
      <c r="R33" s="20"/>
    </row>
    <row r="34" spans="1:18" ht="12.95" customHeight="1" x14ac:dyDescent="0.2">
      <c r="B34" s="18" t="s">
        <v>438</v>
      </c>
      <c r="C34" s="53"/>
      <c r="H34" s="141">
        <v>108870.36189</v>
      </c>
      <c r="I34" s="141">
        <v>113870.71508999997</v>
      </c>
      <c r="J34" s="272">
        <v>120489.83073000002</v>
      </c>
      <c r="K34" s="141">
        <v>24190.764069999994</v>
      </c>
      <c r="L34" s="141">
        <v>25214.464110000004</v>
      </c>
      <c r="M34" s="141">
        <v>27922.120809999993</v>
      </c>
      <c r="N34" s="150">
        <v>31543.012900000005</v>
      </c>
      <c r="O34" s="141">
        <v>27510.233799999965</v>
      </c>
      <c r="P34" s="141">
        <v>24861.45552000001</v>
      </c>
      <c r="Q34" s="141">
        <v>29813.133679999999</v>
      </c>
      <c r="R34" s="141">
        <v>31685.892089999998</v>
      </c>
    </row>
    <row r="35" spans="1:18" ht="12.95" customHeight="1" x14ac:dyDescent="0.2">
      <c r="C35" s="53" t="s">
        <v>394</v>
      </c>
      <c r="H35" s="49">
        <v>0.1776133510317775</v>
      </c>
      <c r="I35" s="49">
        <v>0.15816123512300956</v>
      </c>
      <c r="J35" s="638">
        <v>0.14858689482146006</v>
      </c>
      <c r="K35" s="49">
        <v>0.17068683420214539</v>
      </c>
      <c r="L35" s="49">
        <v>0.16675682988617363</v>
      </c>
      <c r="M35" s="49">
        <v>0.17718304748337066</v>
      </c>
      <c r="N35" s="325">
        <v>0.19417944225839776</v>
      </c>
      <c r="O35" s="49">
        <v>0.16207533497115587</v>
      </c>
      <c r="P35" s="49">
        <v>0.13877825883882444</v>
      </c>
      <c r="Q35" s="49">
        <v>0.16276860107813382</v>
      </c>
      <c r="R35" s="49">
        <v>0.16861297834248432</v>
      </c>
    </row>
    <row r="36" spans="1:18" ht="12.95" customHeight="1" x14ac:dyDescent="0.2">
      <c r="H36" s="20"/>
      <c r="I36" s="20"/>
      <c r="J36" s="270"/>
      <c r="K36" s="20"/>
      <c r="L36" s="20"/>
      <c r="M36" s="20"/>
      <c r="N36" s="21"/>
      <c r="O36" s="20"/>
      <c r="P36" s="20"/>
      <c r="Q36" s="20"/>
      <c r="R36" s="20"/>
    </row>
    <row r="37" spans="1:18" ht="12.95" customHeight="1" x14ac:dyDescent="0.2">
      <c r="B37" s="18" t="s">
        <v>424</v>
      </c>
      <c r="H37" s="141">
        <v>43381.43557278801</v>
      </c>
      <c r="I37" s="141">
        <v>54798.346799498002</v>
      </c>
      <c r="J37" s="272">
        <v>69063.90431732843</v>
      </c>
      <c r="K37" s="141">
        <v>5179.7791591360001</v>
      </c>
      <c r="L37" s="141">
        <v>16027.158461059998</v>
      </c>
      <c r="M37" s="141">
        <v>10897.421386784017</v>
      </c>
      <c r="N37" s="150">
        <v>11277.076565807996</v>
      </c>
      <c r="O37" s="141">
        <v>12169.496302049996</v>
      </c>
      <c r="P37" s="141">
        <v>14028.708555016008</v>
      </c>
      <c r="Q37" s="141">
        <v>12743.279474537996</v>
      </c>
      <c r="R37" s="141">
        <v>15856.862467894003</v>
      </c>
    </row>
    <row r="38" spans="1:18" ht="12.95" customHeight="1" x14ac:dyDescent="0.2">
      <c r="C38" s="53" t="s">
        <v>394</v>
      </c>
      <c r="H38" s="49">
        <v>7.0773367617139982E-2</v>
      </c>
      <c r="I38" s="49">
        <v>7.6112407001725654E-2</v>
      </c>
      <c r="J38" s="638">
        <v>8.5168939358491361E-2</v>
      </c>
      <c r="K38" s="49">
        <v>3.6547837182026421E-2</v>
      </c>
      <c r="L38" s="49">
        <v>0.1059962299968044</v>
      </c>
      <c r="M38" s="49">
        <v>6.9150847966009205E-2</v>
      </c>
      <c r="N38" s="325">
        <v>6.9421917455889062E-2</v>
      </c>
      <c r="O38" s="49">
        <v>7.169605332779827E-2</v>
      </c>
      <c r="P38" s="49">
        <v>7.830916196584943E-2</v>
      </c>
      <c r="Q38" s="49">
        <v>6.9573557596520536E-2</v>
      </c>
      <c r="R38" s="49">
        <v>8.4380543880049688E-2</v>
      </c>
    </row>
    <row r="39" spans="1:18" ht="15" x14ac:dyDescent="0.25">
      <c r="B39" s="39"/>
      <c r="H39" s="20"/>
      <c r="I39" s="20"/>
      <c r="J39" s="270"/>
      <c r="K39" s="20"/>
      <c r="L39" s="20"/>
      <c r="M39" s="20"/>
      <c r="N39" s="21"/>
      <c r="O39" s="20"/>
      <c r="P39" s="20"/>
      <c r="Q39" s="20"/>
      <c r="R39" s="20"/>
    </row>
    <row r="40" spans="1:18" ht="14.25" x14ac:dyDescent="0.2">
      <c r="A40" s="37"/>
      <c r="B40" s="53" t="s">
        <v>392</v>
      </c>
      <c r="C40" s="37"/>
      <c r="D40" s="37"/>
      <c r="E40" s="37"/>
      <c r="F40" s="37"/>
      <c r="G40" s="37"/>
      <c r="H40" s="141">
        <v>151701.08668121503</v>
      </c>
      <c r="I40" s="141">
        <v>185926.06526696222</v>
      </c>
      <c r="J40" s="272">
        <v>197201.00002056913</v>
      </c>
      <c r="K40" s="141">
        <v>40478.807191995962</v>
      </c>
      <c r="L40" s="141">
        <v>35376.108360227474</v>
      </c>
      <c r="M40" s="141">
        <v>39213.536791381193</v>
      </c>
      <c r="N40" s="150">
        <v>36632.63433761042</v>
      </c>
      <c r="O40" s="141">
        <v>43253.940155621327</v>
      </c>
      <c r="P40" s="141">
        <v>51148.436012657781</v>
      </c>
      <c r="Q40" s="141">
        <v>47592.903758179033</v>
      </c>
      <c r="R40" s="141">
        <v>43930.785340504095</v>
      </c>
    </row>
    <row r="41" spans="1:18" ht="12.95" customHeight="1" x14ac:dyDescent="0.2">
      <c r="A41" s="37"/>
      <c r="B41" s="6"/>
      <c r="C41" s="53" t="s">
        <v>394</v>
      </c>
      <c r="D41" s="37"/>
      <c r="E41" s="37"/>
      <c r="F41" s="37"/>
      <c r="G41" s="37"/>
      <c r="H41" s="49">
        <v>0.2474882777356473</v>
      </c>
      <c r="I41" s="49">
        <v>0.25824283355858602</v>
      </c>
      <c r="J41" s="638">
        <v>0.243186367440447</v>
      </c>
      <c r="K41" s="49">
        <v>0.28561311382674431</v>
      </c>
      <c r="L41" s="49">
        <v>0.23396125565570453</v>
      </c>
      <c r="M41" s="49">
        <v>0.24883403372461083</v>
      </c>
      <c r="N41" s="325">
        <v>0.22551125749097417</v>
      </c>
      <c r="O41" s="49">
        <v>0.25482868995263375</v>
      </c>
      <c r="P41" s="49">
        <v>0.28551389062701454</v>
      </c>
      <c r="Q41" s="49">
        <v>0.2598395206996254</v>
      </c>
      <c r="R41" s="49">
        <v>0.23377282659889112</v>
      </c>
    </row>
    <row r="42" spans="1:18" ht="5.25" customHeight="1" x14ac:dyDescent="0.2">
      <c r="H42" s="20"/>
      <c r="I42" s="20"/>
      <c r="J42" s="270"/>
      <c r="K42" s="20"/>
      <c r="L42" s="20"/>
      <c r="M42" s="20"/>
      <c r="N42" s="21"/>
      <c r="O42" s="20"/>
      <c r="P42" s="20"/>
      <c r="Q42" s="20"/>
      <c r="R42" s="20"/>
    </row>
    <row r="43" spans="1:18" ht="30" customHeight="1" x14ac:dyDescent="0.2">
      <c r="A43" s="656" t="s">
        <v>434</v>
      </c>
      <c r="B43" s="657"/>
      <c r="C43" s="657"/>
      <c r="D43" s="657"/>
      <c r="E43" s="657"/>
      <c r="F43" s="657"/>
      <c r="G43" s="657"/>
      <c r="H43" s="20"/>
      <c r="I43" s="20"/>
      <c r="J43" s="270"/>
      <c r="K43" s="20"/>
      <c r="L43" s="20"/>
      <c r="M43" s="20"/>
      <c r="N43" s="21"/>
      <c r="O43" s="20"/>
      <c r="P43" s="20"/>
      <c r="Q43" s="20"/>
      <c r="R43" s="20"/>
    </row>
    <row r="44" spans="1:18" ht="14.25" x14ac:dyDescent="0.2">
      <c r="B44" s="53" t="s">
        <v>419</v>
      </c>
      <c r="H44" s="141">
        <v>612962.71512000007</v>
      </c>
      <c r="I44" s="141">
        <v>719966.02076000022</v>
      </c>
      <c r="J44" s="272">
        <v>810904.83030000003</v>
      </c>
      <c r="K44" s="141">
        <v>141726.01058000018</v>
      </c>
      <c r="L44" s="141">
        <v>151204.98588999995</v>
      </c>
      <c r="M44" s="141">
        <v>157589.12157000008</v>
      </c>
      <c r="N44" s="150">
        <v>162442.59707999986</v>
      </c>
      <c r="O44" s="141">
        <v>169737.32496000017</v>
      </c>
      <c r="P44" s="141">
        <v>179145.17538999993</v>
      </c>
      <c r="Q44" s="141">
        <v>183162.68299</v>
      </c>
      <c r="R44" s="141">
        <v>187920.83742000011</v>
      </c>
    </row>
    <row r="45" spans="1:18" ht="14.25" x14ac:dyDescent="0.2">
      <c r="E45" s="53" t="s">
        <v>418</v>
      </c>
      <c r="F45" s="37"/>
      <c r="H45" s="20">
        <v>1536631.32965</v>
      </c>
      <c r="I45" s="20">
        <v>1473314.2856199997</v>
      </c>
      <c r="J45" s="270">
        <v>1418298.69829</v>
      </c>
      <c r="K45" s="20">
        <v>390441.44562999991</v>
      </c>
      <c r="L45" s="20">
        <v>389078.16125000006</v>
      </c>
      <c r="M45" s="20">
        <v>382103.84665999992</v>
      </c>
      <c r="N45" s="21">
        <v>375007.87611000007</v>
      </c>
      <c r="O45" s="20">
        <v>372419.98019999993</v>
      </c>
      <c r="P45" s="20">
        <v>371184.04382999992</v>
      </c>
      <c r="Q45" s="20">
        <v>365906.10589999997</v>
      </c>
      <c r="R45" s="20">
        <v>363804.15568999993</v>
      </c>
    </row>
    <row r="46" spans="1:18" ht="15" thickBot="1" x14ac:dyDescent="0.25">
      <c r="B46" s="53" t="s">
        <v>69</v>
      </c>
      <c r="H46" s="147">
        <v>2149594.04477</v>
      </c>
      <c r="I46" s="147">
        <v>2193280.30638</v>
      </c>
      <c r="J46" s="273">
        <v>2229203.5285900002</v>
      </c>
      <c r="K46" s="147">
        <v>532167.45621000009</v>
      </c>
      <c r="L46" s="147">
        <v>540283.14714000002</v>
      </c>
      <c r="M46" s="147">
        <v>539692.96823</v>
      </c>
      <c r="N46" s="214">
        <v>537450.47318999993</v>
      </c>
      <c r="O46" s="147">
        <v>542157.30516000011</v>
      </c>
      <c r="P46" s="147">
        <v>550329.21921999985</v>
      </c>
      <c r="Q46" s="147">
        <v>549068.78888999997</v>
      </c>
      <c r="R46" s="147">
        <v>551724.99311000004</v>
      </c>
    </row>
    <row r="47" spans="1:18" ht="8.25" customHeight="1" thickTop="1" x14ac:dyDescent="0.2">
      <c r="H47" s="141"/>
      <c r="I47" s="141"/>
      <c r="J47" s="272"/>
      <c r="K47" s="141"/>
      <c r="L47" s="141"/>
      <c r="M47" s="141"/>
      <c r="N47" s="150"/>
      <c r="O47" s="141"/>
      <c r="P47" s="141"/>
      <c r="Q47" s="141"/>
      <c r="R47" s="141"/>
    </row>
    <row r="48" spans="1:18" ht="14.25" x14ac:dyDescent="0.2">
      <c r="B48" s="18" t="s">
        <v>420</v>
      </c>
      <c r="H48" s="141">
        <v>-161050.57789000002</v>
      </c>
      <c r="I48" s="141">
        <v>-176308.13970000023</v>
      </c>
      <c r="J48" s="272">
        <v>-213742.64129000029</v>
      </c>
      <c r="K48" s="141">
        <v>-36940.124940000023</v>
      </c>
      <c r="L48" s="141">
        <v>-42811.888549999974</v>
      </c>
      <c r="M48" s="141">
        <v>-39829.26581000007</v>
      </c>
      <c r="N48" s="150">
        <v>-41469.298589999962</v>
      </c>
      <c r="O48" s="141">
        <v>-42139.275230000028</v>
      </c>
      <c r="P48" s="141">
        <v>-40853.653160000045</v>
      </c>
      <c r="Q48" s="141">
        <v>-45333.757410000078</v>
      </c>
      <c r="R48" s="141">
        <v>-47981.45390000008</v>
      </c>
    </row>
    <row r="49" spans="1:23" ht="14.25" x14ac:dyDescent="0.2">
      <c r="E49" s="53" t="s">
        <v>418</v>
      </c>
      <c r="H49" s="20">
        <v>-1536631.32965</v>
      </c>
      <c r="I49" s="20">
        <v>-1473314.2856199997</v>
      </c>
      <c r="J49" s="270">
        <v>-1418298.69829</v>
      </c>
      <c r="K49" s="20">
        <v>-390441.44562999991</v>
      </c>
      <c r="L49" s="20">
        <v>-389078.16125000006</v>
      </c>
      <c r="M49" s="20">
        <v>-382103.84665999992</v>
      </c>
      <c r="N49" s="21">
        <v>-375007.87611000007</v>
      </c>
      <c r="O49" s="20">
        <v>-372419.98019999993</v>
      </c>
      <c r="P49" s="20">
        <v>-371184.04382999992</v>
      </c>
      <c r="Q49" s="20">
        <v>-365906.10589999997</v>
      </c>
      <c r="R49" s="20">
        <v>-363804.15568999993</v>
      </c>
    </row>
    <row r="50" spans="1:23" ht="14.25" x14ac:dyDescent="0.2">
      <c r="E50" s="53" t="s">
        <v>435</v>
      </c>
      <c r="H50" s="20">
        <v>8728.86</v>
      </c>
      <c r="I50" s="20">
        <v>0</v>
      </c>
      <c r="J50" s="270">
        <v>0</v>
      </c>
      <c r="K50" s="20">
        <v>8728.86</v>
      </c>
      <c r="L50" s="20">
        <v>0</v>
      </c>
      <c r="M50" s="20">
        <v>0</v>
      </c>
      <c r="N50" s="21">
        <v>0</v>
      </c>
      <c r="O50" s="20">
        <v>0</v>
      </c>
      <c r="P50" s="20">
        <v>0</v>
      </c>
      <c r="Q50" s="20">
        <v>0</v>
      </c>
      <c r="R50" s="20">
        <v>0</v>
      </c>
    </row>
    <row r="51" spans="1:23" ht="15" thickBot="1" x14ac:dyDescent="0.25">
      <c r="B51" s="18" t="s">
        <v>70</v>
      </c>
      <c r="H51" s="147">
        <v>-1688953.0475400002</v>
      </c>
      <c r="I51" s="147">
        <v>-1649622.4253199999</v>
      </c>
      <c r="J51" s="273">
        <v>-1632041.3395800001</v>
      </c>
      <c r="K51" s="147">
        <v>-418652.71056999994</v>
      </c>
      <c r="L51" s="147">
        <v>-431890.04980000004</v>
      </c>
      <c r="M51" s="147">
        <v>-421933.11246999999</v>
      </c>
      <c r="N51" s="214">
        <v>-416477.17470000003</v>
      </c>
      <c r="O51" s="147">
        <v>-414559.25542999996</v>
      </c>
      <c r="P51" s="147">
        <v>-412037.69698999997</v>
      </c>
      <c r="Q51" s="147">
        <v>-411239.86331000004</v>
      </c>
      <c r="R51" s="147">
        <v>-411785.60959000001</v>
      </c>
    </row>
    <row r="52" spans="1:23" ht="8.25" customHeight="1" thickTop="1" x14ac:dyDescent="0.2">
      <c r="H52" s="20"/>
      <c r="I52" s="20"/>
      <c r="J52" s="270"/>
      <c r="K52" s="20"/>
      <c r="L52" s="20"/>
      <c r="M52" s="20"/>
      <c r="N52" s="21"/>
      <c r="O52" s="20"/>
      <c r="P52" s="20"/>
      <c r="Q52" s="20"/>
      <c r="R52" s="20"/>
    </row>
    <row r="53" spans="1:23" ht="14.25" x14ac:dyDescent="0.2">
      <c r="B53" s="18" t="s">
        <v>41</v>
      </c>
      <c r="H53" s="141">
        <v>544245.904995983</v>
      </c>
      <c r="I53" s="141">
        <v>640133.9224736942</v>
      </c>
      <c r="J53" s="272">
        <v>694974.89119016752</v>
      </c>
      <c r="K53" s="141">
        <v>127725.20961536394</v>
      </c>
      <c r="L53" s="141">
        <v>130990.90351413148</v>
      </c>
      <c r="M53" s="141">
        <v>141264.00679062924</v>
      </c>
      <c r="N53" s="150">
        <v>144265.78507585841</v>
      </c>
      <c r="O53" s="141">
        <v>150775.07001298529</v>
      </c>
      <c r="P53" s="141">
        <v>162156.60416255379</v>
      </c>
      <c r="Q53" s="141">
        <v>163027.91792095901</v>
      </c>
      <c r="R53" s="141">
        <v>164174.33037719611</v>
      </c>
    </row>
    <row r="54" spans="1:23" ht="14.25" x14ac:dyDescent="0.2">
      <c r="E54" s="53" t="s">
        <v>435</v>
      </c>
      <c r="H54" s="20">
        <v>8728.86</v>
      </c>
      <c r="I54" s="20">
        <v>0</v>
      </c>
      <c r="J54" s="270">
        <v>0</v>
      </c>
      <c r="K54" s="20">
        <v>8728.86</v>
      </c>
      <c r="L54" s="20">
        <v>0</v>
      </c>
      <c r="M54" s="20">
        <v>0</v>
      </c>
      <c r="N54" s="21">
        <v>0</v>
      </c>
      <c r="O54" s="20">
        <v>0</v>
      </c>
      <c r="P54" s="20">
        <v>0</v>
      </c>
      <c r="Q54" s="20">
        <v>0</v>
      </c>
      <c r="R54" s="20">
        <v>0</v>
      </c>
    </row>
    <row r="55" spans="1:23" ht="15" thickBot="1" x14ac:dyDescent="0.25">
      <c r="B55" s="18" t="s">
        <v>36</v>
      </c>
      <c r="H55" s="147">
        <v>552974.7649959831</v>
      </c>
      <c r="I55" s="147">
        <v>640133.9224736942</v>
      </c>
      <c r="J55" s="273">
        <v>694974.89119016752</v>
      </c>
      <c r="K55" s="147">
        <v>136454.06961536396</v>
      </c>
      <c r="L55" s="147">
        <v>130990.90351413148</v>
      </c>
      <c r="M55" s="147">
        <v>141264.00679062924</v>
      </c>
      <c r="N55" s="214">
        <v>144265.78507585841</v>
      </c>
      <c r="O55" s="147">
        <v>150775.07001298529</v>
      </c>
      <c r="P55" s="147">
        <v>162156.60416255379</v>
      </c>
      <c r="Q55" s="147">
        <v>163027.91792095901</v>
      </c>
      <c r="R55" s="147">
        <v>164174.33037719611</v>
      </c>
    </row>
    <row r="56" spans="1:23" ht="8.25" customHeight="1" thickTop="1" x14ac:dyDescent="0.2">
      <c r="H56" s="20"/>
      <c r="I56" s="20"/>
      <c r="J56" s="270"/>
      <c r="K56" s="20"/>
      <c r="L56" s="20"/>
      <c r="M56" s="20"/>
      <c r="N56" s="21"/>
      <c r="O56" s="20"/>
      <c r="P56" s="20"/>
      <c r="Q56" s="20"/>
      <c r="R56" s="20"/>
    </row>
    <row r="57" spans="1:23" ht="14.25" x14ac:dyDescent="0.2">
      <c r="B57" s="18" t="s">
        <v>204</v>
      </c>
      <c r="H57" s="141">
        <v>151701.08668121503</v>
      </c>
      <c r="I57" s="141">
        <v>185926.06526696222</v>
      </c>
      <c r="J57" s="272">
        <v>197201.00002056913</v>
      </c>
      <c r="K57" s="141">
        <v>40478.807191995962</v>
      </c>
      <c r="L57" s="141">
        <v>35376.108360227474</v>
      </c>
      <c r="M57" s="141">
        <v>39213.536791381193</v>
      </c>
      <c r="N57" s="150">
        <v>36632.63433761042</v>
      </c>
      <c r="O57" s="141">
        <v>43253.940155621327</v>
      </c>
      <c r="P57" s="141">
        <v>51148.436012657781</v>
      </c>
      <c r="Q57" s="141">
        <v>47592.903758179033</v>
      </c>
      <c r="R57" s="141">
        <v>43930.785340504095</v>
      </c>
    </row>
    <row r="58" spans="1:23" ht="14.25" x14ac:dyDescent="0.2">
      <c r="E58" s="53" t="s">
        <v>435</v>
      </c>
      <c r="H58" s="20">
        <v>8728.86</v>
      </c>
      <c r="I58" s="20">
        <v>0</v>
      </c>
      <c r="J58" s="270">
        <v>0</v>
      </c>
      <c r="K58" s="20">
        <v>8728.86</v>
      </c>
      <c r="L58" s="20">
        <v>0</v>
      </c>
      <c r="M58" s="20">
        <v>0</v>
      </c>
      <c r="N58" s="21">
        <v>0</v>
      </c>
      <c r="O58" s="20">
        <v>0</v>
      </c>
      <c r="P58" s="20">
        <v>0</v>
      </c>
      <c r="Q58" s="20">
        <v>0</v>
      </c>
      <c r="R58" s="20">
        <v>0</v>
      </c>
    </row>
    <row r="59" spans="1:23" ht="15" thickBot="1" x14ac:dyDescent="0.25">
      <c r="B59" s="18" t="s">
        <v>158</v>
      </c>
      <c r="E59" s="53"/>
      <c r="H59" s="147">
        <v>160429.94668121505</v>
      </c>
      <c r="I59" s="147">
        <v>185926.06526696222</v>
      </c>
      <c r="J59" s="273">
        <v>197201.00002056913</v>
      </c>
      <c r="K59" s="147">
        <v>49207.667191995963</v>
      </c>
      <c r="L59" s="147">
        <v>35376.108360227474</v>
      </c>
      <c r="M59" s="147">
        <v>39213.536791381193</v>
      </c>
      <c r="N59" s="214">
        <v>36632.63433761042</v>
      </c>
      <c r="O59" s="147">
        <v>43253.940155621327</v>
      </c>
      <c r="P59" s="147">
        <v>51148.436012657781</v>
      </c>
      <c r="Q59" s="147">
        <v>47592.903758179033</v>
      </c>
      <c r="R59" s="147">
        <v>43930.785340504095</v>
      </c>
    </row>
    <row r="60" spans="1:23" ht="8.25" customHeight="1" thickTop="1" x14ac:dyDescent="0.2">
      <c r="K60" s="37"/>
      <c r="L60" s="37"/>
      <c r="M60" s="37"/>
      <c r="N60" s="37"/>
      <c r="O60" s="37"/>
      <c r="P60" s="37"/>
      <c r="Q60" s="37"/>
      <c r="R60" s="37"/>
    </row>
    <row r="61" spans="1:23" ht="6.75" customHeight="1" x14ac:dyDescent="0.2">
      <c r="A61" s="31"/>
      <c r="B61" s="31"/>
      <c r="C61" s="31"/>
      <c r="D61" s="31"/>
      <c r="E61" s="31"/>
      <c r="F61" s="31"/>
      <c r="G61" s="31"/>
      <c r="H61" s="31"/>
      <c r="I61" s="31"/>
      <c r="J61" s="31"/>
      <c r="K61" s="31"/>
      <c r="L61" s="31"/>
      <c r="M61" s="31"/>
      <c r="N61" s="31"/>
      <c r="O61" s="31"/>
      <c r="P61" s="31"/>
      <c r="Q61" s="31"/>
      <c r="R61" s="31"/>
      <c r="S61" s="31"/>
      <c r="T61" s="31"/>
      <c r="U61" s="31"/>
      <c r="V61" s="31"/>
      <c r="W61" s="31"/>
    </row>
    <row r="62" spans="1:23" ht="14.25" x14ac:dyDescent="0.2">
      <c r="A62" s="246" t="s">
        <v>161</v>
      </c>
      <c r="B62" s="652" t="s">
        <v>425</v>
      </c>
      <c r="C62" s="652"/>
      <c r="D62" s="652"/>
      <c r="E62" s="652"/>
      <c r="F62" s="652"/>
      <c r="G62" s="652"/>
      <c r="H62" s="652"/>
      <c r="I62" s="652"/>
      <c r="J62" s="652"/>
      <c r="K62" s="652"/>
      <c r="L62" s="652"/>
      <c r="M62" s="652"/>
      <c r="N62" s="652"/>
      <c r="O62" s="652"/>
      <c r="P62" s="652"/>
      <c r="Q62" s="652"/>
      <c r="R62" s="652"/>
      <c r="S62" s="37"/>
      <c r="T62" s="37"/>
    </row>
    <row r="63" spans="1:23" ht="14.25" x14ac:dyDescent="0.2">
      <c r="A63" s="246" t="s">
        <v>162</v>
      </c>
      <c r="B63" s="652" t="s">
        <v>413</v>
      </c>
      <c r="C63" s="652"/>
      <c r="D63" s="652"/>
      <c r="E63" s="652"/>
      <c r="F63" s="652"/>
      <c r="G63" s="652"/>
      <c r="H63" s="652"/>
      <c r="I63" s="652"/>
      <c r="J63" s="652"/>
      <c r="K63" s="652"/>
      <c r="L63" s="652"/>
      <c r="M63" s="652"/>
      <c r="N63" s="652"/>
      <c r="O63" s="652"/>
      <c r="P63" s="652"/>
      <c r="Q63" s="652"/>
      <c r="R63" s="652"/>
      <c r="S63" s="37"/>
      <c r="T63" s="37"/>
    </row>
    <row r="64" spans="1:23" ht="14.25" x14ac:dyDescent="0.2">
      <c r="A64" s="246" t="s">
        <v>163</v>
      </c>
      <c r="B64" s="652" t="s">
        <v>414</v>
      </c>
      <c r="C64" s="652"/>
      <c r="D64" s="652"/>
      <c r="E64" s="652"/>
      <c r="F64" s="652"/>
      <c r="G64" s="652"/>
      <c r="H64" s="652"/>
      <c r="I64" s="652"/>
      <c r="J64" s="652"/>
      <c r="K64" s="652"/>
      <c r="L64" s="652"/>
      <c r="M64" s="652"/>
      <c r="N64" s="652"/>
      <c r="O64" s="652"/>
      <c r="P64" s="652"/>
      <c r="Q64" s="652"/>
      <c r="R64" s="652"/>
      <c r="S64" s="37"/>
      <c r="T64" s="37"/>
    </row>
    <row r="65" spans="1:20" ht="14.25" x14ac:dyDescent="0.2">
      <c r="A65" s="246" t="s">
        <v>190</v>
      </c>
      <c r="B65" s="652" t="s">
        <v>415</v>
      </c>
      <c r="C65" s="652"/>
      <c r="D65" s="652"/>
      <c r="E65" s="652"/>
      <c r="F65" s="652"/>
      <c r="G65" s="652"/>
      <c r="H65" s="652"/>
      <c r="I65" s="652"/>
      <c r="J65" s="652"/>
      <c r="K65" s="652"/>
      <c r="L65" s="652"/>
      <c r="M65" s="652"/>
      <c r="N65" s="652"/>
      <c r="O65" s="652"/>
      <c r="P65" s="652"/>
      <c r="Q65" s="652"/>
      <c r="R65" s="652"/>
      <c r="S65" s="37"/>
      <c r="T65" s="37"/>
    </row>
    <row r="66" spans="1:20" ht="14.25" x14ac:dyDescent="0.2">
      <c r="A66" s="246" t="s">
        <v>191</v>
      </c>
      <c r="B66" s="652" t="s">
        <v>416</v>
      </c>
      <c r="C66" s="652"/>
      <c r="D66" s="652"/>
      <c r="E66" s="652"/>
      <c r="F66" s="652"/>
      <c r="G66" s="652"/>
      <c r="H66" s="652"/>
      <c r="I66" s="652"/>
      <c r="J66" s="652"/>
      <c r="K66" s="652"/>
      <c r="L66" s="652"/>
      <c r="M66" s="652"/>
      <c r="N66" s="652"/>
      <c r="O66" s="652"/>
      <c r="P66" s="652"/>
      <c r="Q66" s="652"/>
      <c r="R66" s="652"/>
      <c r="S66" s="37"/>
      <c r="T66" s="37"/>
    </row>
    <row r="67" spans="1:20" ht="14.25" x14ac:dyDescent="0.2">
      <c r="A67" s="246" t="s">
        <v>306</v>
      </c>
      <c r="B67" s="652" t="s">
        <v>417</v>
      </c>
      <c r="C67" s="652"/>
      <c r="D67" s="652"/>
      <c r="E67" s="652"/>
      <c r="F67" s="652"/>
      <c r="G67" s="652"/>
      <c r="H67" s="652"/>
      <c r="I67" s="652"/>
      <c r="J67" s="652"/>
      <c r="K67" s="652"/>
      <c r="L67" s="652"/>
      <c r="M67" s="652"/>
      <c r="N67" s="652"/>
      <c r="O67" s="652"/>
      <c r="P67" s="652"/>
      <c r="Q67" s="652"/>
      <c r="R67" s="652"/>
    </row>
    <row r="68" spans="1:20" ht="14.25" x14ac:dyDescent="0.2">
      <c r="A68" s="246" t="s">
        <v>426</v>
      </c>
      <c r="B68" s="652" t="s">
        <v>401</v>
      </c>
      <c r="C68" s="652"/>
      <c r="D68" s="652"/>
      <c r="E68" s="652"/>
      <c r="F68" s="652"/>
      <c r="G68" s="652"/>
      <c r="H68" s="652"/>
      <c r="I68" s="652"/>
      <c r="J68" s="652"/>
      <c r="K68" s="652"/>
      <c r="L68" s="652"/>
      <c r="M68" s="652"/>
      <c r="N68" s="652"/>
      <c r="O68" s="652"/>
      <c r="P68" s="652"/>
      <c r="Q68" s="652"/>
      <c r="R68" s="652"/>
    </row>
    <row r="69" spans="1:20" ht="14.25" x14ac:dyDescent="0.2">
      <c r="A69" s="246" t="s">
        <v>436</v>
      </c>
      <c r="B69" s="652" t="s">
        <v>437</v>
      </c>
      <c r="C69" s="652"/>
      <c r="D69" s="652"/>
      <c r="E69" s="652"/>
      <c r="F69" s="652"/>
      <c r="G69" s="652"/>
      <c r="H69" s="652"/>
      <c r="I69" s="652"/>
      <c r="J69" s="652"/>
      <c r="K69" s="652"/>
      <c r="L69" s="652"/>
      <c r="M69" s="652"/>
      <c r="N69" s="652"/>
      <c r="O69" s="652"/>
      <c r="P69" s="652"/>
      <c r="Q69" s="652"/>
      <c r="R69" s="652"/>
    </row>
  </sheetData>
  <mergeCells count="10">
    <mergeCell ref="B67:R67"/>
    <mergeCell ref="B69:R69"/>
    <mergeCell ref="A4:G4"/>
    <mergeCell ref="B62:R62"/>
    <mergeCell ref="B63:R63"/>
    <mergeCell ref="B64:R64"/>
    <mergeCell ref="B65:R65"/>
    <mergeCell ref="B66:R66"/>
    <mergeCell ref="A43:G43"/>
    <mergeCell ref="B68:R68"/>
  </mergeCells>
  <pageMargins left="0.2" right="0.2" top="0.5" bottom="0.5" header="0.25" footer="0.25"/>
  <pageSetup scale="58" orientation="landscape" cellComments="asDisplayed" r:id="rId1"/>
  <headerFooter alignWithMargins="0">
    <oddHeader>&amp;L&amp;"Arial,Bold"&amp;20Term Life Insurance - Historical Financial Results and Analysis&amp;R&amp;"Arial,Bold"&amp;14PRIMERICA, INC.&amp;"Arial,Regular"&amp;10
&amp;14Financial Supplement</oddHeader>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1"/>
  <sheetViews>
    <sheetView zoomScale="70" zoomScaleNormal="70" workbookViewId="0">
      <selection activeCell="F74" sqref="F74"/>
    </sheetView>
  </sheetViews>
  <sheetFormatPr defaultRowHeight="12.95" customHeight="1" outlineLevelCol="1" x14ac:dyDescent="0.2"/>
  <cols>
    <col min="1" max="1" width="2.140625" style="18" customWidth="1"/>
    <col min="2" max="6" width="2.28515625" style="18" customWidth="1"/>
    <col min="7" max="7" width="48.5703125" style="18" customWidth="1"/>
    <col min="8" max="13" width="12.7109375" style="37" customWidth="1"/>
    <col min="14" max="14" width="0.85546875" style="37" customWidth="1"/>
    <col min="15" max="15" width="0.7109375" style="37" customWidth="1"/>
    <col min="16" max="16" width="11.7109375" style="18" customWidth="1"/>
    <col min="17" max="17" width="11.140625" style="18" bestFit="1" customWidth="1"/>
    <col min="18" max="19" width="0.85546875" style="37" customWidth="1" outlineLevel="1"/>
    <col min="20" max="21" width="12.7109375" style="18" customWidth="1" outlineLevel="1"/>
    <col min="22" max="23" width="0.85546875" style="37" customWidth="1" outlineLevel="1"/>
    <col min="24" max="24" width="11.5703125" style="18" customWidth="1" outlineLevel="1"/>
    <col min="25" max="25" width="11.140625" style="18" customWidth="1" outlineLevel="1"/>
    <col min="26" max="26" width="1.28515625" style="18" customWidth="1"/>
    <col min="27" max="27" width="2.42578125" style="18" customWidth="1"/>
    <col min="28" max="28" width="24" style="18" customWidth="1"/>
    <col min="29" max="16384" width="9.140625" style="18"/>
  </cols>
  <sheetData>
    <row r="1" spans="1:25" s="8" customFormat="1" ht="7.5" customHeight="1" thickBot="1" x14ac:dyDescent="0.25">
      <c r="A1" s="6"/>
      <c r="B1" s="6"/>
      <c r="C1" s="7"/>
      <c r="D1" s="7"/>
      <c r="E1" s="7"/>
      <c r="F1" s="7"/>
      <c r="G1" s="7"/>
      <c r="H1" s="7"/>
      <c r="I1" s="7"/>
      <c r="J1" s="7"/>
      <c r="K1" s="7"/>
      <c r="L1" s="7"/>
      <c r="M1" s="7"/>
      <c r="N1" s="7"/>
      <c r="O1" s="7"/>
      <c r="P1" s="7"/>
      <c r="Q1" s="7"/>
      <c r="R1" s="7"/>
      <c r="S1" s="7"/>
      <c r="T1" s="7"/>
      <c r="U1" s="7"/>
      <c r="V1" s="7"/>
      <c r="W1" s="7"/>
    </row>
    <row r="2" spans="1:25" s="92" customFormat="1" ht="4.5" customHeight="1" thickTop="1" x14ac:dyDescent="0.2">
      <c r="A2" s="90"/>
      <c r="B2" s="90"/>
      <c r="C2" s="91"/>
      <c r="D2" s="91"/>
      <c r="E2" s="91"/>
      <c r="F2" s="91"/>
      <c r="G2" s="91"/>
      <c r="H2" s="91"/>
      <c r="I2" s="91"/>
      <c r="J2" s="91"/>
      <c r="K2" s="91"/>
      <c r="L2" s="91"/>
      <c r="M2" s="91"/>
      <c r="N2" s="91"/>
      <c r="O2" s="91"/>
      <c r="P2" s="91"/>
      <c r="Q2" s="91"/>
      <c r="R2" s="91"/>
      <c r="S2" s="91"/>
      <c r="T2" s="91"/>
      <c r="U2" s="91"/>
      <c r="V2" s="91"/>
      <c r="W2" s="91"/>
    </row>
    <row r="3" spans="1:25" s="8" customFormat="1" ht="14.25" x14ac:dyDescent="0.2">
      <c r="A3" s="6"/>
      <c r="B3" s="6"/>
      <c r="C3" s="7"/>
      <c r="D3" s="7"/>
      <c r="E3" s="7"/>
      <c r="F3" s="7"/>
      <c r="G3" s="7"/>
      <c r="H3" s="7"/>
      <c r="I3" s="7"/>
      <c r="J3" s="7"/>
      <c r="K3" s="7"/>
      <c r="L3" s="7"/>
      <c r="M3" s="7"/>
      <c r="N3" s="7"/>
      <c r="O3" s="7"/>
      <c r="P3" s="7"/>
      <c r="Q3" s="7"/>
    </row>
    <row r="4" spans="1:25" s="8" customFormat="1" ht="15" x14ac:dyDescent="0.25">
      <c r="A4" s="13" t="s">
        <v>20</v>
      </c>
      <c r="B4" s="7"/>
      <c r="C4" s="7"/>
      <c r="D4" s="7"/>
      <c r="E4" s="7"/>
      <c r="F4" s="7"/>
      <c r="G4" s="7"/>
      <c r="H4" s="217"/>
      <c r="I4" s="217"/>
      <c r="J4" s="217"/>
      <c r="K4" s="217"/>
      <c r="L4" s="350"/>
      <c r="M4" s="217"/>
      <c r="N4" s="11"/>
      <c r="P4" s="12" t="s">
        <v>385</v>
      </c>
      <c r="Q4" s="12"/>
      <c r="R4" s="202"/>
      <c r="S4" s="83"/>
      <c r="T4" s="85"/>
      <c r="U4" s="85"/>
      <c r="V4" s="11"/>
      <c r="X4" s="12" t="s">
        <v>261</v>
      </c>
      <c r="Y4" s="12"/>
    </row>
    <row r="5" spans="1:25" s="8" customFormat="1" ht="30" x14ac:dyDescent="0.25">
      <c r="A5" s="656" t="s">
        <v>0</v>
      </c>
      <c r="B5" s="660"/>
      <c r="C5" s="660"/>
      <c r="D5" s="660"/>
      <c r="E5" s="660"/>
      <c r="F5" s="660"/>
      <c r="G5" s="660"/>
      <c r="H5" s="319" t="s">
        <v>248</v>
      </c>
      <c r="I5" s="330" t="s">
        <v>249</v>
      </c>
      <c r="J5" s="336" t="s">
        <v>250</v>
      </c>
      <c r="K5" s="341" t="s">
        <v>251</v>
      </c>
      <c r="L5" s="296" t="s">
        <v>252</v>
      </c>
      <c r="M5" s="370" t="s">
        <v>253</v>
      </c>
      <c r="N5" s="15"/>
      <c r="P5" s="14" t="s">
        <v>266</v>
      </c>
      <c r="Q5" s="14" t="s">
        <v>267</v>
      </c>
      <c r="R5" s="202"/>
      <c r="S5" s="83"/>
      <c r="T5" s="292" t="s">
        <v>361</v>
      </c>
      <c r="U5" s="292" t="s">
        <v>386</v>
      </c>
      <c r="V5" s="15"/>
      <c r="X5" s="14" t="s">
        <v>266</v>
      </c>
      <c r="Y5" s="14" t="s">
        <v>267</v>
      </c>
    </row>
    <row r="6" spans="1:25" ht="15" x14ac:dyDescent="0.25">
      <c r="B6" s="39" t="s">
        <v>68</v>
      </c>
      <c r="H6" s="52"/>
      <c r="I6" s="52"/>
      <c r="J6" s="52"/>
      <c r="K6" s="52"/>
      <c r="L6" s="124"/>
      <c r="M6" s="52"/>
      <c r="N6" s="15"/>
      <c r="O6" s="8"/>
      <c r="P6" s="22"/>
      <c r="Q6" s="22"/>
      <c r="R6" s="202"/>
      <c r="S6" s="83"/>
      <c r="T6" s="52"/>
      <c r="U6" s="52"/>
      <c r="V6" s="15"/>
      <c r="W6" s="8"/>
      <c r="X6" s="22"/>
      <c r="Y6" s="22"/>
    </row>
    <row r="7" spans="1:25" ht="12.95" customHeight="1" x14ac:dyDescent="0.2">
      <c r="C7" s="25" t="s">
        <v>134</v>
      </c>
      <c r="H7" s="20"/>
      <c r="I7" s="20"/>
      <c r="J7" s="20"/>
      <c r="K7" s="20"/>
      <c r="L7" s="125"/>
      <c r="M7" s="20"/>
      <c r="N7" s="21"/>
      <c r="P7" s="20"/>
      <c r="Q7" s="74"/>
      <c r="R7" s="202"/>
      <c r="S7" s="83"/>
      <c r="T7" s="20"/>
      <c r="U7" s="20"/>
      <c r="V7" s="21"/>
      <c r="X7" s="20"/>
      <c r="Y7" s="74"/>
    </row>
    <row r="8" spans="1:25" ht="12.95" customHeight="1" x14ac:dyDescent="0.2">
      <c r="D8" s="25" t="s">
        <v>42</v>
      </c>
      <c r="H8" s="142">
        <v>49717.822670000001</v>
      </c>
      <c r="I8" s="142">
        <v>52163.596060000003</v>
      </c>
      <c r="J8" s="142">
        <v>51990.579149999998</v>
      </c>
      <c r="K8" s="142">
        <v>54447.145519999998</v>
      </c>
      <c r="L8" s="146">
        <v>57962.721560000005</v>
      </c>
      <c r="M8" s="142">
        <v>60311.423510000008</v>
      </c>
      <c r="N8" s="159"/>
      <c r="O8" s="160"/>
      <c r="P8" s="142">
        <v>8147.8274500000043</v>
      </c>
      <c r="Q8" s="219">
        <v>0.15619757964209655</v>
      </c>
      <c r="R8" s="202"/>
      <c r="S8" s="209"/>
      <c r="T8" s="142">
        <v>101881.41873</v>
      </c>
      <c r="U8" s="142">
        <v>118274.14507000001</v>
      </c>
      <c r="V8" s="159"/>
      <c r="W8" s="160"/>
      <c r="X8" s="142">
        <v>16392.726340000008</v>
      </c>
      <c r="Y8" s="219">
        <v>0.16090005954317366</v>
      </c>
    </row>
    <row r="9" spans="1:25" ht="12.95" customHeight="1" x14ac:dyDescent="0.2">
      <c r="D9" s="25" t="s">
        <v>43</v>
      </c>
      <c r="H9" s="20">
        <v>47427.883350000011</v>
      </c>
      <c r="I9" s="20">
        <v>49436.405500000001</v>
      </c>
      <c r="J9" s="20">
        <v>50980.571170000003</v>
      </c>
      <c r="K9" s="20">
        <v>53431.726079999993</v>
      </c>
      <c r="L9" s="125">
        <v>53748.514479999998</v>
      </c>
      <c r="M9" s="20">
        <v>56057.692230000001</v>
      </c>
      <c r="N9" s="21"/>
      <c r="P9" s="20">
        <v>6621.2867299999998</v>
      </c>
      <c r="Q9" s="219">
        <v>0.13393544014845496</v>
      </c>
      <c r="R9" s="202"/>
      <c r="S9" s="73"/>
      <c r="T9" s="20">
        <v>96864.288850000012</v>
      </c>
      <c r="U9" s="20">
        <v>109806.20671</v>
      </c>
      <c r="V9" s="21"/>
      <c r="X9" s="20">
        <v>12941.917859999987</v>
      </c>
      <c r="Y9" s="219">
        <v>0.1336087634942667</v>
      </c>
    </row>
    <row r="10" spans="1:25" ht="12.95" customHeight="1" x14ac:dyDescent="0.2">
      <c r="D10" s="25" t="s">
        <v>44</v>
      </c>
      <c r="H10" s="20">
        <v>9453.050940000001</v>
      </c>
      <c r="I10" s="20">
        <v>9588.4658600000002</v>
      </c>
      <c r="J10" s="20">
        <v>9810.924570000001</v>
      </c>
      <c r="K10" s="20">
        <v>10009.71067</v>
      </c>
      <c r="L10" s="125">
        <v>9720.2265299999999</v>
      </c>
      <c r="M10" s="20">
        <v>9957.4880099999991</v>
      </c>
      <c r="N10" s="21"/>
      <c r="P10" s="20">
        <v>369.02214999999887</v>
      </c>
      <c r="Q10" s="219">
        <v>3.8486047235089062E-2</v>
      </c>
      <c r="R10" s="202"/>
      <c r="S10" s="73"/>
      <c r="T10" s="20">
        <v>19041.516800000001</v>
      </c>
      <c r="U10" s="20">
        <v>19677.714540000001</v>
      </c>
      <c r="V10" s="21"/>
      <c r="X10" s="20">
        <v>636.19773999999961</v>
      </c>
      <c r="Y10" s="219">
        <v>3.3411085192540942E-2</v>
      </c>
    </row>
    <row r="11" spans="1:25" ht="12.95" customHeight="1" x14ac:dyDescent="0.2">
      <c r="C11" s="18" t="s">
        <v>153</v>
      </c>
      <c r="H11" s="20">
        <v>2122.2654207140004</v>
      </c>
      <c r="I11" s="20">
        <v>2172.9090049239999</v>
      </c>
      <c r="J11" s="20">
        <v>1940.8822972519999</v>
      </c>
      <c r="K11" s="20">
        <v>2444.2227248400004</v>
      </c>
      <c r="L11" s="125">
        <v>1838.6450924400003</v>
      </c>
      <c r="M11" s="20">
        <v>1821.3227101700004</v>
      </c>
      <c r="N11" s="21"/>
      <c r="P11" s="20">
        <v>-351.58629475399948</v>
      </c>
      <c r="Q11" s="219">
        <v>-0.16180442621263685</v>
      </c>
      <c r="R11" s="202"/>
      <c r="S11" s="73"/>
      <c r="T11" s="20">
        <v>4295.1744256380007</v>
      </c>
      <c r="U11" s="20">
        <v>3659.9678026100009</v>
      </c>
      <c r="V11" s="21"/>
      <c r="X11" s="20">
        <v>-635.20662302799974</v>
      </c>
      <c r="Y11" s="219">
        <v>-0.14788843480638084</v>
      </c>
    </row>
    <row r="12" spans="1:25" ht="14.25" x14ac:dyDescent="0.2">
      <c r="F12" s="25" t="s">
        <v>41</v>
      </c>
      <c r="H12" s="38">
        <v>108721.02238071401</v>
      </c>
      <c r="I12" s="38">
        <v>113361.376424924</v>
      </c>
      <c r="J12" s="38">
        <v>114722.957187252</v>
      </c>
      <c r="K12" s="38">
        <v>120332.80499483999</v>
      </c>
      <c r="L12" s="127">
        <v>123270.10766244</v>
      </c>
      <c r="M12" s="38">
        <v>128147.92646017001</v>
      </c>
      <c r="N12" s="21"/>
      <c r="P12" s="38">
        <v>14786.550035246008</v>
      </c>
      <c r="Q12" s="228">
        <v>0.130437283857776</v>
      </c>
      <c r="R12" s="202"/>
      <c r="S12" s="73"/>
      <c r="T12" s="38">
        <v>222082.39880563802</v>
      </c>
      <c r="U12" s="38">
        <v>251418.03412261</v>
      </c>
      <c r="V12" s="21"/>
      <c r="X12" s="38">
        <v>29335.635316971981</v>
      </c>
      <c r="Y12" s="228">
        <v>0.13209347284944417</v>
      </c>
    </row>
    <row r="13" spans="1:25" ht="15" x14ac:dyDescent="0.25">
      <c r="B13" s="40" t="s">
        <v>74</v>
      </c>
      <c r="H13" s="20"/>
      <c r="I13" s="20"/>
      <c r="J13" s="20"/>
      <c r="K13" s="20"/>
      <c r="L13" s="125"/>
      <c r="M13" s="20"/>
      <c r="N13" s="21"/>
      <c r="P13" s="20"/>
      <c r="Q13" s="219"/>
      <c r="R13" s="202"/>
      <c r="S13" s="73"/>
      <c r="T13" s="20"/>
      <c r="U13" s="20"/>
      <c r="V13" s="21"/>
      <c r="X13" s="20"/>
      <c r="Y13" s="219"/>
    </row>
    <row r="14" spans="1:25" ht="12.95" customHeight="1" x14ac:dyDescent="0.25">
      <c r="C14" s="25" t="s">
        <v>312</v>
      </c>
      <c r="H14" s="20">
        <v>2891.8114100000003</v>
      </c>
      <c r="I14" s="20">
        <v>3875.8095699999999</v>
      </c>
      <c r="J14" s="20">
        <v>2542.1842800000004</v>
      </c>
      <c r="K14" s="20">
        <v>1885.2735299999997</v>
      </c>
      <c r="L14" s="125">
        <v>2335.4908399999999</v>
      </c>
      <c r="M14" s="20">
        <v>2171.5614700000001</v>
      </c>
      <c r="N14" s="15"/>
      <c r="O14" s="8"/>
      <c r="P14" s="20">
        <v>-1704.2480999999998</v>
      </c>
      <c r="Q14" s="219">
        <v>-0.43971409565408548</v>
      </c>
      <c r="R14" s="202"/>
      <c r="S14" s="73"/>
      <c r="T14" s="20">
        <v>6767.6209799999997</v>
      </c>
      <c r="U14" s="20">
        <v>4507.05231</v>
      </c>
      <c r="V14" s="15"/>
      <c r="W14" s="8"/>
      <c r="X14" s="20">
        <v>-2260.5686699999997</v>
      </c>
      <c r="Y14" s="219">
        <v>-0.33402707933563969</v>
      </c>
    </row>
    <row r="15" spans="1:25" ht="12.95" customHeight="1" x14ac:dyDescent="0.2">
      <c r="C15" s="18" t="s">
        <v>76</v>
      </c>
      <c r="H15" s="20">
        <v>2273.9390600000002</v>
      </c>
      <c r="I15" s="20">
        <v>2330.6269399999996</v>
      </c>
      <c r="J15" s="20">
        <v>2248.6329200000005</v>
      </c>
      <c r="K15" s="20">
        <v>2193.24568</v>
      </c>
      <c r="L15" s="125">
        <v>2086.4102699999999</v>
      </c>
      <c r="M15" s="20">
        <v>2237.2051799999999</v>
      </c>
      <c r="N15" s="21"/>
      <c r="P15" s="20">
        <v>-93.421759999999722</v>
      </c>
      <c r="Q15" s="219">
        <v>-4.0084390340051478E-2</v>
      </c>
      <c r="R15" s="202"/>
      <c r="S15" s="73"/>
      <c r="T15" s="20">
        <v>4604.5659999999998</v>
      </c>
      <c r="U15" s="20">
        <v>4323.6154499999993</v>
      </c>
      <c r="V15" s="21"/>
      <c r="X15" s="20">
        <v>-280.95055000000048</v>
      </c>
      <c r="Y15" s="219">
        <v>-6.1015641865053184E-2</v>
      </c>
    </row>
    <row r="16" spans="1:25" ht="12.95" customHeight="1" x14ac:dyDescent="0.2">
      <c r="C16" s="25" t="s">
        <v>135</v>
      </c>
      <c r="H16" s="20"/>
      <c r="I16" s="20"/>
      <c r="J16" s="20"/>
      <c r="K16" s="20"/>
      <c r="L16" s="125"/>
      <c r="M16" s="20"/>
      <c r="N16" s="21"/>
      <c r="P16" s="20"/>
      <c r="Q16" s="219"/>
      <c r="R16" s="202"/>
      <c r="S16" s="73"/>
      <c r="T16" s="20"/>
      <c r="U16" s="20"/>
      <c r="V16" s="21"/>
      <c r="X16" s="20"/>
      <c r="Y16" s="219"/>
    </row>
    <row r="17" spans="1:29" ht="12.95" customHeight="1" x14ac:dyDescent="0.2">
      <c r="D17" s="25" t="s">
        <v>42</v>
      </c>
      <c r="H17" s="20">
        <v>35403.426599999999</v>
      </c>
      <c r="I17" s="20">
        <v>36730.26971</v>
      </c>
      <c r="J17" s="20">
        <v>36296.063290000006</v>
      </c>
      <c r="K17" s="20">
        <v>38222.23014</v>
      </c>
      <c r="L17" s="125">
        <v>41593.70566</v>
      </c>
      <c r="M17" s="20">
        <v>42729.442689999996</v>
      </c>
      <c r="N17" s="21"/>
      <c r="P17" s="20">
        <v>5999.1729799999957</v>
      </c>
      <c r="Q17" s="219">
        <v>0.16333049082856832</v>
      </c>
      <c r="R17" s="202"/>
      <c r="S17" s="73"/>
      <c r="T17" s="20">
        <v>72133.696309999999</v>
      </c>
      <c r="U17" s="20">
        <v>84323.148350000003</v>
      </c>
      <c r="V17" s="21"/>
      <c r="X17" s="20">
        <v>12189.452040000004</v>
      </c>
      <c r="Y17" s="219">
        <v>0.16898415946432185</v>
      </c>
    </row>
    <row r="18" spans="1:29" ht="12.95" customHeight="1" x14ac:dyDescent="0.2">
      <c r="D18" s="25" t="s">
        <v>43</v>
      </c>
      <c r="H18" s="20">
        <v>16637.151010000001</v>
      </c>
      <c r="I18" s="20">
        <v>17778.241010000002</v>
      </c>
      <c r="J18" s="20">
        <v>18775.212569999996</v>
      </c>
      <c r="K18" s="20">
        <v>19955.679829999997</v>
      </c>
      <c r="L18" s="125">
        <v>20694.993419999999</v>
      </c>
      <c r="M18" s="20">
        <v>21831.247440000003</v>
      </c>
      <c r="N18" s="21"/>
      <c r="P18" s="20">
        <v>4053.0064300000013</v>
      </c>
      <c r="Q18" s="219">
        <v>0.22797567136817665</v>
      </c>
      <c r="R18" s="202"/>
      <c r="S18" s="73"/>
      <c r="T18" s="20">
        <v>34415.392019999999</v>
      </c>
      <c r="U18" s="20">
        <v>42526.240860000005</v>
      </c>
      <c r="V18" s="21"/>
      <c r="X18" s="20">
        <v>8110.848840000006</v>
      </c>
      <c r="Y18" s="219">
        <v>0.23567503852016289</v>
      </c>
    </row>
    <row r="19" spans="1:29" ht="12.95" customHeight="1" x14ac:dyDescent="0.2">
      <c r="C19" s="18" t="s">
        <v>79</v>
      </c>
      <c r="H19" s="20">
        <v>25161.814492331996</v>
      </c>
      <c r="I19" s="20">
        <v>24971.133020113997</v>
      </c>
      <c r="J19" s="20">
        <v>23362.367188626999</v>
      </c>
      <c r="K19" s="20">
        <v>22715.669398948994</v>
      </c>
      <c r="L19" s="125">
        <v>22531.926837500003</v>
      </c>
      <c r="M19" s="20">
        <v>23130.949733749992</v>
      </c>
      <c r="N19" s="21"/>
      <c r="P19" s="20">
        <v>-1840.1832863640047</v>
      </c>
      <c r="Q19" s="219">
        <v>-7.3692422561753831E-2</v>
      </c>
      <c r="R19" s="202"/>
      <c r="S19" s="73"/>
      <c r="T19" s="20">
        <v>50132.947512445993</v>
      </c>
      <c r="U19" s="20">
        <v>45662.876571249995</v>
      </c>
      <c r="V19" s="21"/>
      <c r="X19" s="20">
        <v>-4470.0709411959979</v>
      </c>
      <c r="Y19" s="219">
        <v>-8.9164335292399463E-2</v>
      </c>
    </row>
    <row r="20" spans="1:29" ht="14.25" x14ac:dyDescent="0.2">
      <c r="F20" s="25" t="s">
        <v>45</v>
      </c>
      <c r="H20" s="38">
        <v>82368.142572331999</v>
      </c>
      <c r="I20" s="38">
        <v>85686.080250113999</v>
      </c>
      <c r="J20" s="38">
        <v>83224.460248627001</v>
      </c>
      <c r="K20" s="38">
        <v>84972.098578948993</v>
      </c>
      <c r="L20" s="127">
        <v>89242.527027500008</v>
      </c>
      <c r="M20" s="38">
        <v>92100.406513749986</v>
      </c>
      <c r="N20" s="21"/>
      <c r="P20" s="38">
        <v>6414.3262636359868</v>
      </c>
      <c r="Q20" s="228">
        <v>7.4858439607843455E-2</v>
      </c>
      <c r="R20" s="202"/>
      <c r="S20" s="73"/>
      <c r="T20" s="38">
        <v>168054.222822446</v>
      </c>
      <c r="U20" s="38">
        <v>181342.93354125001</v>
      </c>
      <c r="V20" s="21"/>
      <c r="X20" s="38">
        <v>13288.71071880401</v>
      </c>
      <c r="Y20" s="228">
        <v>7.9073947060788269E-2</v>
      </c>
    </row>
    <row r="21" spans="1:29" ht="20.100000000000001" customHeight="1" thickBot="1" x14ac:dyDescent="0.25">
      <c r="F21" s="25" t="s">
        <v>204</v>
      </c>
      <c r="H21" s="144">
        <v>26352.879808382015</v>
      </c>
      <c r="I21" s="144">
        <v>27675.296174810006</v>
      </c>
      <c r="J21" s="144">
        <v>31498.496938625001</v>
      </c>
      <c r="K21" s="144">
        <v>35360.706415890993</v>
      </c>
      <c r="L21" s="145">
        <v>34027.580634939994</v>
      </c>
      <c r="M21" s="144">
        <v>36047.519946420027</v>
      </c>
      <c r="N21" s="153"/>
      <c r="O21" s="160"/>
      <c r="P21" s="144">
        <v>8372.2237716100208</v>
      </c>
      <c r="Q21" s="223">
        <v>0.302516139980117</v>
      </c>
      <c r="R21" s="202"/>
      <c r="S21" s="209"/>
      <c r="T21" s="144">
        <v>54028.175983192021</v>
      </c>
      <c r="U21" s="144">
        <v>70075.10058136002</v>
      </c>
      <c r="V21" s="153"/>
      <c r="W21" s="160"/>
      <c r="X21" s="144">
        <v>16046.924598168</v>
      </c>
      <c r="Y21" s="223">
        <v>0.29701029705611648</v>
      </c>
    </row>
    <row r="22" spans="1:29" ht="20.100000000000001" customHeight="1" thickTop="1" x14ac:dyDescent="0.2">
      <c r="F22" s="25"/>
      <c r="H22" s="142"/>
      <c r="I22" s="142"/>
      <c r="J22" s="142"/>
      <c r="K22" s="142"/>
      <c r="L22" s="146"/>
      <c r="M22" s="142"/>
      <c r="N22" s="153"/>
      <c r="O22" s="160"/>
      <c r="P22" s="142"/>
      <c r="Q22" s="219"/>
      <c r="R22" s="202"/>
      <c r="S22" s="210"/>
      <c r="T22" s="142"/>
      <c r="U22" s="142"/>
      <c r="V22" s="153"/>
      <c r="W22" s="160"/>
      <c r="X22" s="142"/>
      <c r="Y22" s="219"/>
    </row>
    <row r="23" spans="1:29" s="37" customFormat="1" ht="6.75" customHeight="1" x14ac:dyDescent="0.25">
      <c r="L23" s="351"/>
      <c r="N23" s="11"/>
      <c r="O23" s="8"/>
      <c r="P23" s="10"/>
      <c r="Q23" s="234"/>
      <c r="R23" s="202"/>
      <c r="S23" s="83"/>
      <c r="T23" s="85"/>
      <c r="U23" s="85"/>
      <c r="V23" s="11"/>
      <c r="W23" s="8"/>
      <c r="X23" s="10"/>
      <c r="Y23" s="234"/>
    </row>
    <row r="24" spans="1:29" ht="18.75" customHeight="1" x14ac:dyDescent="0.25">
      <c r="A24" s="89" t="s">
        <v>92</v>
      </c>
      <c r="B24" s="89"/>
      <c r="C24" s="89"/>
      <c r="D24" s="89"/>
      <c r="E24" s="89"/>
      <c r="F24" s="89"/>
      <c r="G24" s="89"/>
      <c r="H24" s="317"/>
      <c r="I24" s="328"/>
      <c r="J24" s="334"/>
      <c r="K24" s="339"/>
      <c r="L24" s="295"/>
      <c r="M24" s="368"/>
      <c r="N24" s="15"/>
      <c r="O24" s="8"/>
      <c r="P24" s="16"/>
      <c r="Q24" s="235"/>
      <c r="R24" s="202"/>
      <c r="S24" s="83"/>
      <c r="T24" s="16"/>
      <c r="U24" s="16"/>
      <c r="V24" s="15"/>
      <c r="W24" s="8"/>
      <c r="X24" s="16"/>
      <c r="Y24" s="235"/>
    </row>
    <row r="25" spans="1:29" ht="12.95" customHeight="1" x14ac:dyDescent="0.2">
      <c r="A25" s="37"/>
      <c r="B25" s="53" t="s">
        <v>206</v>
      </c>
      <c r="C25" s="37"/>
      <c r="D25" s="37"/>
      <c r="E25" s="37"/>
      <c r="F25" s="37"/>
      <c r="G25" s="37"/>
      <c r="L25" s="351"/>
      <c r="N25" s="26"/>
      <c r="P25" s="37"/>
      <c r="Q25" s="236"/>
      <c r="R25" s="202"/>
      <c r="S25" s="83"/>
      <c r="T25" s="37"/>
      <c r="U25" s="37"/>
      <c r="V25" s="26"/>
      <c r="X25" s="37"/>
      <c r="Y25" s="236"/>
    </row>
    <row r="26" spans="1:29" ht="12.95" customHeight="1" x14ac:dyDescent="0.2">
      <c r="A26" s="37"/>
      <c r="B26" s="37"/>
      <c r="C26" s="53" t="s">
        <v>344</v>
      </c>
      <c r="D26" s="37"/>
      <c r="E26" s="37"/>
      <c r="F26" s="37"/>
      <c r="G26" s="37"/>
      <c r="H26" s="185">
        <v>711.91699999999992</v>
      </c>
      <c r="I26" s="185">
        <v>722.66100000000006</v>
      </c>
      <c r="J26" s="185">
        <v>648.17900000000009</v>
      </c>
      <c r="K26" s="185">
        <v>683.25299999999993</v>
      </c>
      <c r="L26" s="352">
        <v>821.38600000000008</v>
      </c>
      <c r="M26" s="185">
        <v>820.91300000000001</v>
      </c>
      <c r="N26" s="154"/>
      <c r="O26" s="160"/>
      <c r="P26" s="185">
        <v>98.251999999999953</v>
      </c>
      <c r="Q26" s="220">
        <v>0.13595863067191941</v>
      </c>
      <c r="R26" s="202"/>
      <c r="S26" s="83"/>
      <c r="T26" s="185">
        <v>1434.578</v>
      </c>
      <c r="U26" s="185">
        <v>1642.299</v>
      </c>
      <c r="V26" s="154"/>
      <c r="W26" s="160"/>
      <c r="X26" s="185">
        <v>207.721</v>
      </c>
      <c r="Y26" s="220">
        <v>0.14479589119587782</v>
      </c>
      <c r="AB26" s="312"/>
    </row>
    <row r="27" spans="1:29" ht="12.95" customHeight="1" x14ac:dyDescent="0.2">
      <c r="A27" s="37"/>
      <c r="B27" s="37"/>
      <c r="C27" s="53" t="s">
        <v>364</v>
      </c>
      <c r="D27" s="37"/>
      <c r="E27" s="37"/>
      <c r="F27" s="37"/>
      <c r="G27" s="37"/>
      <c r="H27" s="88">
        <v>92.944000000000003</v>
      </c>
      <c r="I27" s="88">
        <v>111.69799999999999</v>
      </c>
      <c r="J27" s="88">
        <v>104.43899999999999</v>
      </c>
      <c r="K27" s="88">
        <v>103.965</v>
      </c>
      <c r="L27" s="188">
        <v>84.212000000000003</v>
      </c>
      <c r="M27" s="88">
        <v>84.727999999999994</v>
      </c>
      <c r="N27" s="26"/>
      <c r="P27" s="88">
        <v>-26.97</v>
      </c>
      <c r="Q27" s="237">
        <v>-0.24145463660942901</v>
      </c>
      <c r="R27" s="202"/>
      <c r="S27" s="83"/>
      <c r="T27" s="88">
        <v>204.642</v>
      </c>
      <c r="U27" s="88">
        <v>168.94</v>
      </c>
      <c r="V27" s="26"/>
      <c r="X27" s="88">
        <v>-35.701999999999998</v>
      </c>
      <c r="Y27" s="237">
        <v>-0.17446076562973387</v>
      </c>
      <c r="AB27" s="312"/>
    </row>
    <row r="28" spans="1:29" ht="12.95" customHeight="1" x14ac:dyDescent="0.2">
      <c r="A28" s="37"/>
      <c r="B28" s="37"/>
      <c r="C28" s="53" t="s">
        <v>319</v>
      </c>
      <c r="D28" s="37"/>
      <c r="E28" s="37"/>
      <c r="F28" s="37"/>
      <c r="G28" s="37"/>
      <c r="H28" s="88">
        <v>388.14</v>
      </c>
      <c r="I28" s="88">
        <v>361.54599999999999</v>
      </c>
      <c r="J28" s="88">
        <v>388.02399999999994</v>
      </c>
      <c r="K28" s="88">
        <v>384.28700000000003</v>
      </c>
      <c r="L28" s="188">
        <v>365.75400000000002</v>
      </c>
      <c r="M28" s="88">
        <v>417.09300000000002</v>
      </c>
      <c r="N28" s="26"/>
      <c r="P28" s="88">
        <v>55.547000000000025</v>
      </c>
      <c r="Q28" s="237">
        <v>0.15363743479391287</v>
      </c>
      <c r="R28" s="202"/>
      <c r="S28" s="83"/>
      <c r="T28" s="88">
        <v>749.68599999999992</v>
      </c>
      <c r="U28" s="88">
        <v>782.84699999999998</v>
      </c>
      <c r="V28" s="26"/>
      <c r="X28" s="88">
        <v>33.161000000000058</v>
      </c>
      <c r="Y28" s="237">
        <v>4.4233185627049275E-2</v>
      </c>
      <c r="AB28" s="312"/>
    </row>
    <row r="29" spans="1:29" ht="12.95" customHeight="1" x14ac:dyDescent="0.2">
      <c r="A29" s="37"/>
      <c r="B29" s="37"/>
      <c r="C29" s="37"/>
      <c r="D29" s="37"/>
      <c r="E29" s="53" t="s">
        <v>270</v>
      </c>
      <c r="F29" s="37"/>
      <c r="G29" s="37"/>
      <c r="H29" s="211">
        <v>1193.0009999999997</v>
      </c>
      <c r="I29" s="211">
        <v>1195.905</v>
      </c>
      <c r="J29" s="211">
        <v>1140.6420000000001</v>
      </c>
      <c r="K29" s="211">
        <v>1171.5050000000001</v>
      </c>
      <c r="L29" s="353">
        <v>1271.3520000000001</v>
      </c>
      <c r="M29" s="211">
        <v>1322.7339999999999</v>
      </c>
      <c r="N29" s="26"/>
      <c r="P29" s="211">
        <v>126.82899999999995</v>
      </c>
      <c r="Q29" s="224">
        <v>0.10605273830279158</v>
      </c>
      <c r="R29" s="202"/>
      <c r="S29" s="83"/>
      <c r="T29" s="211">
        <v>2388.9059999999999</v>
      </c>
      <c r="U29" s="211">
        <v>2594.0860000000002</v>
      </c>
      <c r="V29" s="26"/>
      <c r="X29" s="211">
        <v>205.18000000000029</v>
      </c>
      <c r="Y29" s="224">
        <v>8.5888687122892354E-2</v>
      </c>
      <c r="AB29" s="312"/>
    </row>
    <row r="30" spans="1:29" ht="12.95" customHeight="1" x14ac:dyDescent="0.2">
      <c r="A30" s="37"/>
      <c r="B30" s="37"/>
      <c r="C30" s="53" t="s">
        <v>363</v>
      </c>
      <c r="D30" s="37"/>
      <c r="E30" s="53"/>
      <c r="F30" s="37"/>
      <c r="G30" s="37"/>
      <c r="H30" s="88">
        <v>56.665999999999997</v>
      </c>
      <c r="I30" s="88">
        <v>57.52</v>
      </c>
      <c r="J30" s="88">
        <v>57.119</v>
      </c>
      <c r="K30" s="88">
        <v>53.835000000000001</v>
      </c>
      <c r="L30" s="188">
        <v>62.847999999999999</v>
      </c>
      <c r="M30" s="88">
        <v>65.317999999999998</v>
      </c>
      <c r="N30" s="26"/>
      <c r="P30" s="88">
        <v>7.7979999999999947</v>
      </c>
      <c r="Q30" s="220">
        <v>0.1355702364394992</v>
      </c>
      <c r="R30" s="202"/>
      <c r="S30" s="83"/>
      <c r="T30" s="88">
        <v>114.18600000000001</v>
      </c>
      <c r="U30" s="88">
        <v>128.166</v>
      </c>
      <c r="V30" s="26"/>
      <c r="X30" s="88">
        <v>13.97999999999999</v>
      </c>
      <c r="Y30" s="237">
        <v>0.12243182176448943</v>
      </c>
      <c r="AB30" s="312"/>
    </row>
    <row r="31" spans="1:29" ht="12.95" customHeight="1" x14ac:dyDescent="0.2">
      <c r="A31" s="37"/>
      <c r="B31" s="37"/>
      <c r="C31" s="53" t="s">
        <v>166</v>
      </c>
      <c r="D31" s="37"/>
      <c r="E31" s="176"/>
      <c r="F31" s="37"/>
      <c r="G31" s="37"/>
      <c r="H31" s="88">
        <v>115.616</v>
      </c>
      <c r="I31" s="88">
        <v>64.275999999999996</v>
      </c>
      <c r="J31" s="88">
        <v>50.98</v>
      </c>
      <c r="K31" s="88">
        <v>51.716999999999999</v>
      </c>
      <c r="L31" s="188">
        <v>76.644000000000005</v>
      </c>
      <c r="M31" s="88">
        <v>51.131999999999998</v>
      </c>
      <c r="N31" s="26"/>
      <c r="P31" s="88">
        <v>-13.143999999999998</v>
      </c>
      <c r="Q31" s="237">
        <v>-0.20449312340531456</v>
      </c>
      <c r="R31" s="202"/>
      <c r="S31" s="83"/>
      <c r="T31" s="88">
        <v>179.892</v>
      </c>
      <c r="U31" s="88">
        <v>127.77600000000001</v>
      </c>
      <c r="V31" s="26"/>
      <c r="X31" s="88">
        <v>-52.115999999999985</v>
      </c>
      <c r="Y31" s="237">
        <v>-0.28970715762790999</v>
      </c>
      <c r="AB31" s="312"/>
    </row>
    <row r="32" spans="1:29" ht="15" thickBot="1" x14ac:dyDescent="0.25">
      <c r="A32" s="37"/>
      <c r="B32" s="37"/>
      <c r="C32" s="37"/>
      <c r="D32" s="37"/>
      <c r="E32" s="53" t="s">
        <v>50</v>
      </c>
      <c r="F32" s="37"/>
      <c r="G32" s="37"/>
      <c r="H32" s="189">
        <v>1365.2829999999997</v>
      </c>
      <c r="I32" s="189">
        <v>1317.701</v>
      </c>
      <c r="J32" s="189">
        <v>1248.741</v>
      </c>
      <c r="K32" s="189">
        <v>1277.0570000000002</v>
      </c>
      <c r="L32" s="354">
        <v>1410.8440000000001</v>
      </c>
      <c r="M32" s="189">
        <v>1439.184</v>
      </c>
      <c r="N32" s="154"/>
      <c r="O32" s="160"/>
      <c r="P32" s="189">
        <v>121.48299999999995</v>
      </c>
      <c r="Q32" s="223">
        <v>9.2193145485963773E-2</v>
      </c>
      <c r="R32" s="202"/>
      <c r="S32" s="83"/>
      <c r="T32" s="189">
        <v>2682.9839999999995</v>
      </c>
      <c r="U32" s="189">
        <v>2850.0280000000002</v>
      </c>
      <c r="V32" s="154"/>
      <c r="W32" s="160"/>
      <c r="X32" s="189">
        <v>167.04400000000078</v>
      </c>
      <c r="Y32" s="223">
        <v>6.2260527830207267E-2</v>
      </c>
      <c r="AB32" s="315"/>
      <c r="AC32" s="316"/>
    </row>
    <row r="33" spans="1:25" ht="12.95" customHeight="1" thickTop="1" x14ac:dyDescent="0.2">
      <c r="A33" s="37"/>
      <c r="B33" s="37"/>
      <c r="C33" s="37"/>
      <c r="D33" s="37"/>
      <c r="E33" s="37"/>
      <c r="F33" s="37"/>
      <c r="G33" s="37"/>
      <c r="H33" s="20"/>
      <c r="I33" s="20"/>
      <c r="J33" s="20"/>
      <c r="K33" s="20"/>
      <c r="L33" s="125"/>
      <c r="M33" s="20"/>
      <c r="N33" s="26"/>
      <c r="P33" s="20"/>
      <c r="Q33" s="225"/>
      <c r="R33" s="202"/>
      <c r="S33" s="83"/>
      <c r="T33" s="20"/>
      <c r="U33" s="20"/>
      <c r="V33" s="26"/>
      <c r="X33" s="20"/>
      <c r="Y33" s="225"/>
    </row>
    <row r="34" spans="1:25" ht="12.95" customHeight="1" x14ac:dyDescent="0.2">
      <c r="A34" s="37"/>
      <c r="B34" s="53" t="s">
        <v>6</v>
      </c>
      <c r="C34" s="37"/>
      <c r="D34" s="37"/>
      <c r="E34" s="37"/>
      <c r="F34" s="37"/>
      <c r="G34" s="37"/>
      <c r="H34" s="142">
        <v>37386.487346655158</v>
      </c>
      <c r="I34" s="142">
        <v>39852.835346655163</v>
      </c>
      <c r="J34" s="142">
        <v>40166.44434665516</v>
      </c>
      <c r="K34" s="142">
        <v>42176.845346655158</v>
      </c>
      <c r="L34" s="146">
        <v>44990.222346655159</v>
      </c>
      <c r="M34" s="142">
        <v>45838.758346655159</v>
      </c>
      <c r="N34" s="154"/>
      <c r="O34" s="160"/>
      <c r="P34" s="142">
        <v>5985.9229999999952</v>
      </c>
      <c r="Q34" s="220">
        <v>0.15020068077797111</v>
      </c>
      <c r="R34" s="202"/>
      <c r="S34" s="83"/>
      <c r="T34" s="142">
        <v>37386.487346655158</v>
      </c>
      <c r="U34" s="142">
        <v>44990.222346655159</v>
      </c>
      <c r="V34" s="154"/>
      <c r="W34" s="160"/>
      <c r="X34" s="142">
        <v>7603.7350000000006</v>
      </c>
      <c r="Y34" s="220">
        <v>0.20338190452332722</v>
      </c>
    </row>
    <row r="35" spans="1:25" ht="12.95" customHeight="1" x14ac:dyDescent="0.2">
      <c r="A35" s="37"/>
      <c r="B35" s="37"/>
      <c r="C35" s="37" t="s">
        <v>132</v>
      </c>
      <c r="D35" s="37"/>
      <c r="E35" s="37"/>
      <c r="F35" s="37"/>
      <c r="G35" s="37"/>
      <c r="H35" s="20">
        <v>1365.2829999999999</v>
      </c>
      <c r="I35" s="20">
        <v>1317.701</v>
      </c>
      <c r="J35" s="20">
        <v>1248.741</v>
      </c>
      <c r="K35" s="20">
        <v>1277.057</v>
      </c>
      <c r="L35" s="125">
        <v>1410.8440000000001</v>
      </c>
      <c r="M35" s="20">
        <v>1439.184</v>
      </c>
      <c r="N35" s="26"/>
      <c r="P35" s="20">
        <v>121.48299999999995</v>
      </c>
      <c r="Q35" s="220">
        <v>9.2193145485963773E-2</v>
      </c>
      <c r="R35" s="202"/>
      <c r="S35" s="83"/>
      <c r="T35" s="20">
        <v>2682.9839999999999</v>
      </c>
      <c r="U35" s="20">
        <v>2850.0280000000002</v>
      </c>
      <c r="V35" s="26"/>
      <c r="X35" s="20">
        <v>167.04400000000032</v>
      </c>
      <c r="Y35" s="220">
        <v>6.2260527830207087E-2</v>
      </c>
    </row>
    <row r="36" spans="1:25" ht="12.95" customHeight="1" x14ac:dyDescent="0.2">
      <c r="A36" s="37"/>
      <c r="B36" s="37"/>
      <c r="C36" s="53" t="s">
        <v>1</v>
      </c>
      <c r="D36" s="37"/>
      <c r="E36" s="37"/>
      <c r="F36" s="37"/>
      <c r="G36" s="37"/>
      <c r="H36" s="20">
        <v>-1282.95024751916</v>
      </c>
      <c r="I36" s="20">
        <v>-1164.6866618971801</v>
      </c>
      <c r="J36" s="20">
        <v>-1139.55728477197</v>
      </c>
      <c r="K36" s="20">
        <v>-1146.1272433945401</v>
      </c>
      <c r="L36" s="125">
        <v>-1245.768</v>
      </c>
      <c r="M36" s="20">
        <v>-1211.1510000000001</v>
      </c>
      <c r="N36" s="26"/>
      <c r="P36" s="20">
        <v>-46.464338102819966</v>
      </c>
      <c r="Q36" s="220">
        <v>-3.9894281975491441E-2</v>
      </c>
      <c r="R36" s="202"/>
      <c r="S36" s="83"/>
      <c r="T36" s="20">
        <v>-2447.6369094163401</v>
      </c>
      <c r="U36" s="20">
        <v>-2456.9189999999999</v>
      </c>
      <c r="V36" s="26"/>
      <c r="X36" s="20">
        <v>-9.2820905836597376</v>
      </c>
      <c r="Y36" s="220">
        <v>-3.7922661437039414E-3</v>
      </c>
    </row>
    <row r="37" spans="1:25" ht="12.95" customHeight="1" x14ac:dyDescent="0.2">
      <c r="A37" s="37"/>
      <c r="B37" s="37"/>
      <c r="C37" s="37"/>
      <c r="D37" s="37"/>
      <c r="E37" s="53" t="s">
        <v>51</v>
      </c>
      <c r="F37" s="37"/>
      <c r="G37" s="37"/>
      <c r="H37" s="36">
        <v>82.332752480839872</v>
      </c>
      <c r="I37" s="36">
        <v>153.01433810281992</v>
      </c>
      <c r="J37" s="36">
        <v>109.18371522803</v>
      </c>
      <c r="K37" s="36">
        <v>130.92975660545994</v>
      </c>
      <c r="L37" s="126">
        <v>165.07600000000002</v>
      </c>
      <c r="M37" s="36">
        <v>228.0329999999999</v>
      </c>
      <c r="N37" s="26"/>
      <c r="P37" s="36">
        <v>75.018661897179982</v>
      </c>
      <c r="Q37" s="238" t="s">
        <v>156</v>
      </c>
      <c r="R37" s="202"/>
      <c r="S37" s="83"/>
      <c r="T37" s="36">
        <v>235.34709058365979</v>
      </c>
      <c r="U37" s="36">
        <v>393.10899999999992</v>
      </c>
      <c r="V37" s="26"/>
      <c r="X37" s="36">
        <v>157.76190941634013</v>
      </c>
      <c r="Y37" s="238" t="s">
        <v>156</v>
      </c>
    </row>
    <row r="38" spans="1:25" ht="12.95" customHeight="1" x14ac:dyDescent="0.2">
      <c r="A38" s="37"/>
      <c r="B38" s="37"/>
      <c r="C38" s="53" t="s">
        <v>2</v>
      </c>
      <c r="D38" s="37"/>
      <c r="E38" s="37"/>
      <c r="F38" s="37"/>
      <c r="G38" s="37"/>
      <c r="H38" s="20">
        <v>2384.015247519163</v>
      </c>
      <c r="I38" s="20">
        <v>160.59466189717875</v>
      </c>
      <c r="J38" s="20">
        <v>1901.2172847719678</v>
      </c>
      <c r="K38" s="20">
        <v>2682.4472433945384</v>
      </c>
      <c r="L38" s="125">
        <v>683.46</v>
      </c>
      <c r="M38" s="20">
        <v>1941.4739999999999</v>
      </c>
      <c r="N38" s="26"/>
      <c r="P38" s="20">
        <v>1780.8793381028213</v>
      </c>
      <c r="Q38" s="220" t="s">
        <v>156</v>
      </c>
      <c r="R38" s="202"/>
      <c r="S38" s="83"/>
      <c r="T38" s="20">
        <v>2544.6099094163419</v>
      </c>
      <c r="U38" s="20">
        <v>2624.9340000000002</v>
      </c>
      <c r="V38" s="26"/>
      <c r="X38" s="20">
        <v>80.32409058365829</v>
      </c>
      <c r="Y38" s="220" t="s">
        <v>156</v>
      </c>
    </row>
    <row r="39" spans="1:25" ht="15" thickBot="1" x14ac:dyDescent="0.25">
      <c r="A39" s="37"/>
      <c r="B39" s="53" t="s">
        <v>7</v>
      </c>
      <c r="C39" s="37"/>
      <c r="D39" s="37"/>
      <c r="E39" s="37"/>
      <c r="F39" s="37"/>
      <c r="G39" s="37"/>
      <c r="H39" s="144">
        <v>39852.835346655163</v>
      </c>
      <c r="I39" s="144">
        <v>40166.44434665516</v>
      </c>
      <c r="J39" s="144">
        <v>42176.845346655158</v>
      </c>
      <c r="K39" s="144">
        <v>44990.222346655159</v>
      </c>
      <c r="L39" s="145">
        <v>45838.758346655159</v>
      </c>
      <c r="M39" s="144">
        <v>48008.265346655164</v>
      </c>
      <c r="N39" s="154"/>
      <c r="O39" s="160"/>
      <c r="P39" s="144">
        <v>7841.8210000000036</v>
      </c>
      <c r="Q39" s="221">
        <v>0.19523313869461356</v>
      </c>
      <c r="R39" s="202"/>
      <c r="S39" s="83"/>
      <c r="T39" s="144">
        <v>40166.44434665516</v>
      </c>
      <c r="U39" s="144">
        <v>48008.265346655156</v>
      </c>
      <c r="V39" s="154"/>
      <c r="W39" s="160"/>
      <c r="X39" s="144">
        <v>7841.8209999999963</v>
      </c>
      <c r="Y39" s="221">
        <v>0.19523313869461337</v>
      </c>
    </row>
    <row r="40" spans="1:25" ht="12.95" customHeight="1" thickTop="1" x14ac:dyDescent="0.2">
      <c r="A40" s="37"/>
      <c r="B40" s="37"/>
      <c r="C40" s="37"/>
      <c r="D40" s="37"/>
      <c r="E40" s="37"/>
      <c r="F40" s="37"/>
      <c r="G40" s="37"/>
      <c r="H40" s="20"/>
      <c r="I40" s="20"/>
      <c r="J40" s="20"/>
      <c r="K40" s="20"/>
      <c r="L40" s="125"/>
      <c r="M40" s="20"/>
      <c r="N40" s="26"/>
      <c r="P40" s="20"/>
      <c r="Q40" s="225"/>
      <c r="R40" s="202"/>
      <c r="S40" s="83"/>
      <c r="T40" s="20"/>
      <c r="U40" s="20"/>
      <c r="V40" s="26"/>
      <c r="X40" s="20"/>
      <c r="Y40" s="225"/>
    </row>
    <row r="41" spans="1:25" ht="12.95" customHeight="1" x14ac:dyDescent="0.2">
      <c r="A41" s="37"/>
      <c r="B41" s="53" t="s">
        <v>8</v>
      </c>
      <c r="C41" s="37"/>
      <c r="D41" s="37"/>
      <c r="E41" s="37"/>
      <c r="F41" s="37"/>
      <c r="G41" s="37"/>
      <c r="H41" s="20"/>
      <c r="I41" s="20"/>
      <c r="J41" s="20"/>
      <c r="K41" s="20"/>
      <c r="L41" s="125"/>
      <c r="M41" s="20"/>
      <c r="N41" s="26"/>
      <c r="P41" s="20"/>
      <c r="Q41" s="225"/>
      <c r="R41" s="202"/>
      <c r="S41" s="83"/>
      <c r="T41" s="20"/>
      <c r="U41" s="20"/>
      <c r="V41" s="26"/>
      <c r="X41" s="20"/>
      <c r="Y41" s="225"/>
    </row>
    <row r="42" spans="1:25" ht="12.95" customHeight="1" x14ac:dyDescent="0.2">
      <c r="A42" s="37"/>
      <c r="B42" s="37"/>
      <c r="C42" s="53" t="s">
        <v>344</v>
      </c>
      <c r="D42" s="37"/>
      <c r="E42" s="37"/>
      <c r="F42" s="37"/>
      <c r="G42" s="37"/>
      <c r="H42" s="142">
        <v>25169.917000000001</v>
      </c>
      <c r="I42" s="142">
        <v>26041.094000000001</v>
      </c>
      <c r="J42" s="142">
        <v>26478.471000000001</v>
      </c>
      <c r="K42" s="142">
        <v>28121.624</v>
      </c>
      <c r="L42" s="146">
        <v>28841.526000000002</v>
      </c>
      <c r="M42" s="142">
        <v>29829.373</v>
      </c>
      <c r="N42" s="154"/>
      <c r="O42" s="160"/>
      <c r="P42" s="142">
        <v>3788.2789999999986</v>
      </c>
      <c r="Q42" s="220">
        <v>0.14547311261193552</v>
      </c>
      <c r="R42" s="202"/>
      <c r="S42" s="83"/>
      <c r="T42" s="142">
        <v>25605.505499999999</v>
      </c>
      <c r="U42" s="142">
        <v>29335.449500000002</v>
      </c>
      <c r="V42" s="154"/>
      <c r="W42" s="160"/>
      <c r="X42" s="142">
        <v>3729.9440000000031</v>
      </c>
      <c r="Y42" s="220">
        <v>0.14566960999852174</v>
      </c>
    </row>
    <row r="43" spans="1:25" ht="12.95" customHeight="1" x14ac:dyDescent="0.2">
      <c r="A43" s="37"/>
      <c r="B43" s="37"/>
      <c r="C43" s="53" t="s">
        <v>363</v>
      </c>
      <c r="D43" s="37"/>
      <c r="E43" s="37"/>
      <c r="F43" s="37"/>
      <c r="G43" s="37"/>
      <c r="H43" s="20">
        <v>651.90700000000004</v>
      </c>
      <c r="I43" s="20">
        <v>786.44899999999996</v>
      </c>
      <c r="J43" s="20">
        <v>882.42</v>
      </c>
      <c r="K43" s="20">
        <v>1004.26</v>
      </c>
      <c r="L43" s="125">
        <v>1094.5930000000001</v>
      </c>
      <c r="M43" s="20">
        <v>1202.6389999999999</v>
      </c>
      <c r="N43" s="26"/>
      <c r="P43" s="20">
        <v>416.18999999999994</v>
      </c>
      <c r="Q43" s="220">
        <v>0.52920151211330924</v>
      </c>
      <c r="R43" s="202"/>
      <c r="S43" s="83"/>
      <c r="T43" s="20">
        <v>719.178</v>
      </c>
      <c r="U43" s="20">
        <v>1148.616</v>
      </c>
      <c r="V43" s="26"/>
      <c r="X43" s="20">
        <v>429.43799999999999</v>
      </c>
      <c r="Y43" s="220">
        <v>0.59712338252838659</v>
      </c>
    </row>
    <row r="44" spans="1:25" ht="12.95" customHeight="1" x14ac:dyDescent="0.2">
      <c r="A44" s="37"/>
      <c r="B44" s="37"/>
      <c r="C44" s="53" t="s">
        <v>364</v>
      </c>
      <c r="D44" s="37"/>
      <c r="E44" s="37"/>
      <c r="F44" s="37"/>
      <c r="G44" s="37"/>
      <c r="H44" s="20">
        <v>441.15499999999997</v>
      </c>
      <c r="I44" s="20">
        <v>545.13</v>
      </c>
      <c r="J44" s="20">
        <v>648.34199999999998</v>
      </c>
      <c r="K44" s="20">
        <v>749.53700000000003</v>
      </c>
      <c r="L44" s="125">
        <v>838.80100000000004</v>
      </c>
      <c r="M44" s="20">
        <v>920.53399999999999</v>
      </c>
      <c r="N44" s="26"/>
      <c r="P44" s="20">
        <v>375.404</v>
      </c>
      <c r="Q44" s="220">
        <v>0.688650413662796</v>
      </c>
      <c r="R44" s="202"/>
      <c r="S44" s="83"/>
      <c r="T44" s="20">
        <v>493.14249999999998</v>
      </c>
      <c r="U44" s="20">
        <v>879.66750000000002</v>
      </c>
      <c r="V44" s="26"/>
      <c r="X44" s="20">
        <v>386.52500000000003</v>
      </c>
      <c r="Y44" s="220">
        <v>0.78379981445525393</v>
      </c>
    </row>
    <row r="45" spans="1:25" ht="12.95" customHeight="1" x14ac:dyDescent="0.2">
      <c r="A45" s="37"/>
      <c r="B45" s="37"/>
      <c r="C45" s="53" t="s">
        <v>319</v>
      </c>
      <c r="D45" s="37"/>
      <c r="E45" s="37"/>
      <c r="F45" s="37"/>
      <c r="G45" s="37"/>
      <c r="H45" s="20">
        <v>9869.4110000000001</v>
      </c>
      <c r="I45" s="20">
        <v>10351.674999999999</v>
      </c>
      <c r="J45" s="20">
        <v>10686.525</v>
      </c>
      <c r="K45" s="20">
        <v>11410.003000000001</v>
      </c>
      <c r="L45" s="125">
        <v>11839.365</v>
      </c>
      <c r="M45" s="20">
        <v>12151.879000000001</v>
      </c>
      <c r="N45" s="26"/>
      <c r="P45" s="20">
        <v>1800.2040000000015</v>
      </c>
      <c r="Q45" s="220">
        <v>0.17390460964046897</v>
      </c>
      <c r="R45" s="202"/>
      <c r="S45" s="83"/>
      <c r="T45" s="20">
        <v>10110.543</v>
      </c>
      <c r="U45" s="20">
        <v>11995.621999999999</v>
      </c>
      <c r="V45" s="26"/>
      <c r="X45" s="20">
        <v>1885.0789999999997</v>
      </c>
      <c r="Y45" s="220">
        <v>0.18644686047030309</v>
      </c>
    </row>
    <row r="46" spans="1:25" ht="12.95" customHeight="1" x14ac:dyDescent="0.2">
      <c r="A46" s="37"/>
      <c r="B46" s="37"/>
      <c r="C46" s="53" t="s">
        <v>166</v>
      </c>
      <c r="D46" s="37"/>
      <c r="E46" s="37"/>
      <c r="F46" s="37"/>
      <c r="G46" s="37"/>
      <c r="H46" s="20">
        <v>2624.0990000000002</v>
      </c>
      <c r="I46" s="20">
        <v>2601.2629999999999</v>
      </c>
      <c r="J46" s="20">
        <v>2528.7449999999999</v>
      </c>
      <c r="K46" s="20">
        <v>2546.395</v>
      </c>
      <c r="L46" s="125">
        <v>2449.1869999999999</v>
      </c>
      <c r="M46" s="20">
        <v>2506.9450000000002</v>
      </c>
      <c r="N46" s="26"/>
      <c r="P46" s="20">
        <v>-94.317999999999756</v>
      </c>
      <c r="Q46" s="220">
        <v>-3.6258540562795746E-2</v>
      </c>
      <c r="R46" s="202"/>
      <c r="S46" s="83"/>
      <c r="T46" s="20">
        <v>2612.681</v>
      </c>
      <c r="U46" s="20">
        <v>2478.0659999999998</v>
      </c>
      <c r="V46" s="26"/>
      <c r="X46" s="20">
        <v>-134.61500000000024</v>
      </c>
      <c r="Y46" s="220">
        <v>-5.1523703046793788E-2</v>
      </c>
    </row>
    <row r="47" spans="1:25" ht="15" thickBot="1" x14ac:dyDescent="0.25">
      <c r="A47" s="37"/>
      <c r="B47" s="37"/>
      <c r="C47" s="37"/>
      <c r="D47" s="37"/>
      <c r="E47" s="37" t="s">
        <v>93</v>
      </c>
      <c r="F47" s="37"/>
      <c r="G47" s="37"/>
      <c r="H47" s="144">
        <v>38756.489000000001</v>
      </c>
      <c r="I47" s="144">
        <v>40325.610999999997</v>
      </c>
      <c r="J47" s="144">
        <v>41224.503000000004</v>
      </c>
      <c r="K47" s="144">
        <v>43831.818999999996</v>
      </c>
      <c r="L47" s="145">
        <v>45063.472000000002</v>
      </c>
      <c r="M47" s="144">
        <v>46611.37</v>
      </c>
      <c r="N47" s="154"/>
      <c r="O47" s="160"/>
      <c r="P47" s="144">
        <v>6285.7590000000055</v>
      </c>
      <c r="Q47" s="221">
        <v>0.15587510874912736</v>
      </c>
      <c r="R47" s="202"/>
      <c r="S47" s="83"/>
      <c r="T47" s="144">
        <v>39541.049999999996</v>
      </c>
      <c r="U47" s="144">
        <v>45837.421000000002</v>
      </c>
      <c r="V47" s="154"/>
      <c r="W47" s="160"/>
      <c r="X47" s="144">
        <v>6296.3710000000065</v>
      </c>
      <c r="Y47" s="221">
        <v>0.15923631264217838</v>
      </c>
    </row>
    <row r="48" spans="1:25" ht="12.95" customHeight="1" thickTop="1" x14ac:dyDescent="0.2">
      <c r="A48" s="37"/>
      <c r="B48" s="37"/>
      <c r="C48" s="37"/>
      <c r="D48" s="37"/>
      <c r="E48" s="37"/>
      <c r="F48" s="37"/>
      <c r="G48" s="37"/>
      <c r="H48" s="20"/>
      <c r="I48" s="20"/>
      <c r="J48" s="20"/>
      <c r="K48" s="20"/>
      <c r="L48" s="125"/>
      <c r="M48" s="20"/>
      <c r="N48" s="26"/>
      <c r="P48" s="20"/>
      <c r="Q48" s="225"/>
      <c r="R48" s="202"/>
      <c r="S48" s="83"/>
      <c r="T48" s="20"/>
      <c r="U48" s="20"/>
      <c r="V48" s="26"/>
      <c r="X48" s="20"/>
      <c r="Y48" s="225"/>
    </row>
    <row r="49" spans="1:25" ht="12.95" customHeight="1" x14ac:dyDescent="0.2">
      <c r="A49" s="37"/>
      <c r="B49" s="53" t="s">
        <v>3</v>
      </c>
      <c r="C49" s="37"/>
      <c r="D49" s="37"/>
      <c r="E49" s="37"/>
      <c r="F49" s="37"/>
      <c r="G49" s="37"/>
      <c r="H49" s="20">
        <v>2535.5369999999998</v>
      </c>
      <c r="I49" s="20">
        <v>2522.4070000000002</v>
      </c>
      <c r="J49" s="20">
        <v>2536.991</v>
      </c>
      <c r="K49" s="20">
        <v>2565.529</v>
      </c>
      <c r="L49" s="125">
        <v>2587.2359999999999</v>
      </c>
      <c r="M49" s="20">
        <v>2614.0810000000001</v>
      </c>
      <c r="N49" s="26"/>
      <c r="P49" s="20">
        <v>91.673999999999978</v>
      </c>
      <c r="Q49" s="220">
        <v>3.63438572760066E-2</v>
      </c>
      <c r="R49" s="202"/>
      <c r="S49" s="83"/>
      <c r="T49" s="20">
        <v>2528.9719999999998</v>
      </c>
      <c r="U49" s="20">
        <v>2600.6585</v>
      </c>
      <c r="V49" s="26"/>
      <c r="X49" s="20">
        <v>71.686500000000251</v>
      </c>
      <c r="Y49" s="220">
        <v>2.8346102685201838E-2</v>
      </c>
    </row>
    <row r="50" spans="1:25" s="37" customFormat="1" ht="12.95" customHeight="1" x14ac:dyDescent="0.2">
      <c r="H50" s="20"/>
      <c r="I50" s="20"/>
      <c r="J50" s="20"/>
      <c r="K50" s="20"/>
      <c r="L50" s="125"/>
      <c r="M50" s="20"/>
      <c r="N50" s="26"/>
      <c r="P50" s="20"/>
      <c r="Q50" s="225"/>
      <c r="R50" s="202"/>
      <c r="S50" s="83"/>
      <c r="T50" s="20"/>
      <c r="U50" s="20"/>
      <c r="V50" s="26"/>
      <c r="X50" s="20"/>
      <c r="Y50" s="225"/>
    </row>
    <row r="51" spans="1:25" s="8" customFormat="1" ht="12.75" customHeight="1" x14ac:dyDescent="0.25">
      <c r="A51" s="84"/>
      <c r="B51" s="7"/>
      <c r="C51" s="7"/>
      <c r="D51" s="7"/>
      <c r="E51" s="7"/>
      <c r="F51" s="7"/>
      <c r="G51" s="7"/>
      <c r="H51" s="85"/>
      <c r="I51" s="85"/>
      <c r="J51" s="85"/>
      <c r="K51" s="85"/>
      <c r="L51" s="355"/>
      <c r="M51" s="85"/>
      <c r="N51" s="26"/>
      <c r="O51" s="37"/>
      <c r="P51" s="10"/>
      <c r="Q51" s="234"/>
      <c r="R51" s="202"/>
      <c r="S51" s="83"/>
      <c r="T51" s="85"/>
      <c r="U51" s="85"/>
      <c r="V51" s="26"/>
      <c r="W51" s="37"/>
      <c r="X51" s="10"/>
      <c r="Y51" s="234"/>
    </row>
    <row r="52" spans="1:25" s="8" customFormat="1" ht="18.75" customHeight="1" x14ac:dyDescent="0.25">
      <c r="A52" s="89" t="s">
        <v>22</v>
      </c>
      <c r="B52" s="89"/>
      <c r="C52" s="89"/>
      <c r="D52" s="89"/>
      <c r="E52" s="89"/>
      <c r="F52" s="89"/>
      <c r="G52" s="89"/>
      <c r="H52" s="317"/>
      <c r="I52" s="328"/>
      <c r="J52" s="334"/>
      <c r="K52" s="339"/>
      <c r="L52" s="295"/>
      <c r="M52" s="368"/>
      <c r="N52" s="26"/>
      <c r="O52" s="37"/>
      <c r="P52" s="16"/>
      <c r="Q52" s="239"/>
      <c r="R52" s="202"/>
      <c r="S52" s="83"/>
      <c r="T52" s="16"/>
      <c r="U52" s="16"/>
      <c r="V52" s="26"/>
      <c r="W52" s="37"/>
      <c r="X52" s="16"/>
      <c r="Y52" s="239"/>
    </row>
    <row r="53" spans="1:25" ht="12.95" customHeight="1" x14ac:dyDescent="0.2">
      <c r="A53" s="37"/>
      <c r="B53" s="37"/>
      <c r="C53" s="37"/>
      <c r="D53" s="37"/>
      <c r="E53" s="37"/>
      <c r="F53" s="37"/>
      <c r="G53" s="37"/>
      <c r="H53" s="20"/>
      <c r="I53" s="20"/>
      <c r="J53" s="20"/>
      <c r="K53" s="20"/>
      <c r="L53" s="125"/>
      <c r="M53" s="20"/>
      <c r="N53" s="26"/>
      <c r="P53" s="20"/>
      <c r="Q53" s="225"/>
      <c r="R53" s="202"/>
      <c r="S53" s="83"/>
      <c r="T53" s="20"/>
      <c r="U53" s="20"/>
      <c r="V53" s="26"/>
      <c r="X53" s="20"/>
      <c r="Y53" s="225"/>
    </row>
    <row r="54" spans="1:25" ht="12.95" customHeight="1" x14ac:dyDescent="0.2">
      <c r="A54" s="37"/>
      <c r="B54" s="53" t="s">
        <v>439</v>
      </c>
      <c r="C54" s="37"/>
      <c r="D54" s="37"/>
      <c r="E54" s="37"/>
      <c r="F54" s="37"/>
      <c r="G54" s="37"/>
      <c r="H54" s="72">
        <v>1.199864549149582E-2</v>
      </c>
      <c r="I54" s="72">
        <v>1.2905144095893908E-2</v>
      </c>
      <c r="J54" s="72">
        <v>1.3759370477327674E-2</v>
      </c>
      <c r="K54" s="72">
        <v>1.3849633915348204E-2</v>
      </c>
      <c r="L54" s="356">
        <v>1.2875282297900192E-2</v>
      </c>
      <c r="M54" s="72">
        <v>1.3292151573937021E-2</v>
      </c>
      <c r="N54" s="26"/>
      <c r="P54" s="74" t="s">
        <v>156</v>
      </c>
      <c r="Q54" s="74" t="s">
        <v>156</v>
      </c>
      <c r="R54" s="202"/>
      <c r="S54" s="83"/>
      <c r="T54" s="72">
        <v>1.2452445772248889E-2</v>
      </c>
      <c r="U54" s="72">
        <v>1.3087845476210121E-2</v>
      </c>
      <c r="V54" s="26"/>
      <c r="X54" s="74" t="s">
        <v>156</v>
      </c>
      <c r="Y54" s="74" t="s">
        <v>156</v>
      </c>
    </row>
    <row r="55" spans="1:25" ht="12.95" customHeight="1" x14ac:dyDescent="0.2">
      <c r="A55" s="37"/>
      <c r="B55" s="37"/>
      <c r="C55" s="37"/>
      <c r="D55" s="37"/>
      <c r="E55" s="37"/>
      <c r="F55" s="37"/>
      <c r="G55" s="37"/>
      <c r="H55" s="73"/>
      <c r="I55" s="73"/>
      <c r="J55" s="73"/>
      <c r="K55" s="73"/>
      <c r="L55" s="357"/>
      <c r="M55" s="73"/>
      <c r="N55" s="26"/>
      <c r="P55" s="74"/>
      <c r="Q55" s="225"/>
      <c r="R55" s="202"/>
      <c r="S55" s="83"/>
      <c r="T55" s="73"/>
      <c r="U55" s="73"/>
      <c r="V55" s="26"/>
      <c r="X55" s="74"/>
      <c r="Y55" s="225"/>
    </row>
    <row r="56" spans="1:25" ht="12.95" customHeight="1" x14ac:dyDescent="0.2">
      <c r="A56" s="37"/>
      <c r="B56" s="53" t="s">
        <v>4</v>
      </c>
      <c r="C56" s="37"/>
      <c r="D56" s="37"/>
      <c r="E56" s="37"/>
      <c r="F56" s="37"/>
      <c r="G56" s="37"/>
      <c r="H56" s="72">
        <v>6.6117913493144353E-4</v>
      </c>
      <c r="I56" s="72">
        <v>6.3115542080689128E-4</v>
      </c>
      <c r="J56" s="72">
        <v>6.6500598927778467E-4</v>
      </c>
      <c r="K56" s="72">
        <v>6.7068918677547933E-4</v>
      </c>
      <c r="L56" s="356">
        <v>6.3536204999916561E-4</v>
      </c>
      <c r="M56" s="72">
        <v>6.397082544452135E-4</v>
      </c>
      <c r="N56" s="26"/>
      <c r="P56" s="74" t="s">
        <v>156</v>
      </c>
      <c r="Q56" s="74" t="s">
        <v>156</v>
      </c>
      <c r="R56" s="202"/>
      <c r="S56" s="83"/>
      <c r="T56" s="72">
        <v>1.2917388347046933E-3</v>
      </c>
      <c r="U56" s="72">
        <v>1.2751436886032483E-3</v>
      </c>
      <c r="V56" s="26"/>
      <c r="X56" s="74" t="s">
        <v>156</v>
      </c>
      <c r="Y56" s="74" t="s">
        <v>156</v>
      </c>
    </row>
    <row r="57" spans="1:25" ht="12.95" customHeight="1" x14ac:dyDescent="0.2">
      <c r="A57" s="37"/>
      <c r="B57" s="37"/>
      <c r="C57" s="37"/>
      <c r="D57" s="37"/>
      <c r="E57" s="37"/>
      <c r="F57" s="37"/>
      <c r="G57" s="37"/>
      <c r="H57" s="20"/>
      <c r="I57" s="20"/>
      <c r="J57" s="20"/>
      <c r="K57" s="20"/>
      <c r="L57" s="125"/>
      <c r="M57" s="20"/>
      <c r="N57" s="26"/>
      <c r="P57" s="74"/>
      <c r="Q57" s="225"/>
      <c r="R57" s="202"/>
      <c r="S57" s="83"/>
      <c r="T57" s="20"/>
      <c r="U57" s="20"/>
      <c r="V57" s="26"/>
      <c r="X57" s="74"/>
      <c r="Y57" s="225"/>
    </row>
    <row r="58" spans="1:25" ht="12.95" customHeight="1" x14ac:dyDescent="0.2">
      <c r="A58" s="37"/>
      <c r="B58" s="53" t="s">
        <v>5</v>
      </c>
      <c r="C58" s="37"/>
      <c r="D58" s="37"/>
      <c r="E58" s="37"/>
      <c r="F58" s="37"/>
      <c r="G58" s="37"/>
      <c r="H58" s="248">
        <v>3.7282244116335126</v>
      </c>
      <c r="I58" s="248">
        <v>3.8013159097639675</v>
      </c>
      <c r="J58" s="248">
        <v>3.8671499307644375</v>
      </c>
      <c r="K58" s="248">
        <v>3.9016166529398033</v>
      </c>
      <c r="L58" s="358">
        <v>3.7569926091009869</v>
      </c>
      <c r="M58" s="248">
        <v>3.809173476261829</v>
      </c>
      <c r="N58" s="249"/>
      <c r="O58" s="250"/>
      <c r="P58" s="74" t="s">
        <v>156</v>
      </c>
      <c r="Q58" s="74" t="s">
        <v>156</v>
      </c>
      <c r="R58" s="202"/>
      <c r="S58" s="83"/>
      <c r="T58" s="248">
        <v>7.5293505819756028</v>
      </c>
      <c r="U58" s="248">
        <v>7.5664354008802004</v>
      </c>
      <c r="V58" s="26"/>
      <c r="X58" s="74" t="s">
        <v>156</v>
      </c>
      <c r="Y58" s="74" t="s">
        <v>156</v>
      </c>
    </row>
    <row r="59" spans="1:25" ht="12.95" customHeight="1" x14ac:dyDescent="0.2">
      <c r="A59" s="37"/>
      <c r="B59" s="37"/>
      <c r="C59" s="37"/>
      <c r="D59" s="37"/>
      <c r="E59" s="37"/>
      <c r="F59" s="37"/>
      <c r="G59" s="37"/>
      <c r="H59" s="20"/>
      <c r="I59" s="20"/>
      <c r="J59" s="20"/>
      <c r="K59" s="20"/>
      <c r="L59" s="125"/>
      <c r="M59" s="20"/>
      <c r="N59" s="26"/>
      <c r="P59" s="20"/>
      <c r="Q59" s="225"/>
      <c r="R59" s="202"/>
      <c r="S59" s="83"/>
      <c r="T59" s="20"/>
      <c r="U59" s="20"/>
      <c r="V59" s="26"/>
      <c r="X59" s="20"/>
      <c r="Y59" s="225"/>
    </row>
    <row r="60" spans="1:25" ht="12.95" customHeight="1" x14ac:dyDescent="0.2">
      <c r="A60" s="37"/>
      <c r="B60" s="37"/>
      <c r="C60" s="37"/>
      <c r="D60" s="37"/>
      <c r="E60" s="37"/>
      <c r="F60" s="37"/>
      <c r="G60" s="37"/>
      <c r="H60" s="20"/>
      <c r="I60" s="20"/>
      <c r="J60" s="20"/>
      <c r="K60" s="20"/>
      <c r="L60" s="20"/>
      <c r="M60" s="20"/>
      <c r="P60" s="20"/>
      <c r="Q60" s="225"/>
      <c r="Y60" s="233"/>
    </row>
    <row r="61" spans="1:25" ht="12.95" customHeight="1" x14ac:dyDescent="0.2">
      <c r="A61" s="37"/>
      <c r="B61" s="37"/>
      <c r="C61" s="37"/>
      <c r="D61" s="37"/>
      <c r="E61" s="37"/>
      <c r="F61" s="37"/>
      <c r="G61" s="37"/>
      <c r="H61" s="20"/>
      <c r="I61" s="20"/>
      <c r="J61" s="20"/>
      <c r="K61" s="20"/>
      <c r="L61" s="20"/>
      <c r="M61" s="20"/>
      <c r="P61" s="20"/>
      <c r="Q61" s="225"/>
      <c r="Y61" s="233"/>
    </row>
    <row r="62" spans="1:25" ht="12.95" customHeight="1" x14ac:dyDescent="0.2">
      <c r="A62" s="37"/>
      <c r="B62" s="37"/>
      <c r="C62" s="37"/>
      <c r="D62" s="37"/>
      <c r="E62" s="37"/>
      <c r="F62" s="37"/>
      <c r="G62" s="37"/>
      <c r="H62" s="20"/>
      <c r="I62" s="20"/>
      <c r="J62" s="20"/>
      <c r="K62" s="20"/>
      <c r="L62" s="20"/>
      <c r="M62" s="20"/>
      <c r="P62" s="20"/>
      <c r="Q62" s="225"/>
    </row>
    <row r="63" spans="1:25" ht="12.95" customHeight="1" x14ac:dyDescent="0.2">
      <c r="A63" s="37"/>
      <c r="B63" s="37"/>
      <c r="C63" s="37"/>
      <c r="D63" s="37"/>
      <c r="E63" s="37"/>
      <c r="F63" s="37"/>
      <c r="G63" s="37"/>
      <c r="H63" s="20"/>
      <c r="I63" s="20"/>
      <c r="J63" s="20"/>
      <c r="K63" s="20"/>
      <c r="L63" s="20"/>
      <c r="M63" s="20"/>
      <c r="P63" s="20"/>
      <c r="Q63" s="225"/>
    </row>
    <row r="64" spans="1:25" ht="12.95" customHeight="1" x14ac:dyDescent="0.2">
      <c r="H64" s="20"/>
      <c r="I64" s="20"/>
      <c r="J64" s="20"/>
      <c r="K64" s="20"/>
      <c r="L64" s="20"/>
      <c r="M64" s="20"/>
      <c r="N64" s="20"/>
      <c r="O64" s="20"/>
      <c r="P64" s="20"/>
      <c r="Q64" s="20"/>
      <c r="R64" s="20"/>
      <c r="S64" s="20"/>
      <c r="T64" s="20"/>
      <c r="U64" s="20"/>
      <c r="V64" s="20"/>
      <c r="W64" s="20"/>
    </row>
    <row r="65" spans="1:27" ht="4.5" customHeight="1" x14ac:dyDescent="0.2">
      <c r="A65" s="31"/>
      <c r="B65" s="45"/>
      <c r="C65" s="31"/>
      <c r="D65" s="31"/>
      <c r="E65" s="46"/>
      <c r="F65" s="45"/>
      <c r="G65" s="31"/>
      <c r="H65" s="36"/>
      <c r="I65" s="36"/>
      <c r="J65" s="36"/>
      <c r="K65" s="36"/>
      <c r="L65" s="36"/>
      <c r="M65" s="36"/>
      <c r="N65" s="36"/>
      <c r="O65" s="36"/>
      <c r="P65" s="36"/>
      <c r="Q65" s="36"/>
      <c r="R65" s="36"/>
      <c r="S65" s="36"/>
      <c r="T65" s="36"/>
      <c r="U65" s="36"/>
      <c r="V65" s="36"/>
      <c r="W65" s="36"/>
      <c r="X65" s="47"/>
      <c r="Y65" s="47"/>
      <c r="Z65" s="47"/>
      <c r="AA65" s="47"/>
    </row>
    <row r="66" spans="1:27" ht="30.75" customHeight="1" x14ac:dyDescent="0.2">
      <c r="A66" s="113" t="s">
        <v>161</v>
      </c>
      <c r="B66" s="100"/>
      <c r="C66" s="652" t="s">
        <v>352</v>
      </c>
      <c r="D66" s="652"/>
      <c r="E66" s="652"/>
      <c r="F66" s="652"/>
      <c r="G66" s="652"/>
      <c r="H66" s="652"/>
      <c r="I66" s="652"/>
      <c r="J66" s="652"/>
      <c r="K66" s="652"/>
      <c r="L66" s="652"/>
      <c r="M66" s="652"/>
      <c r="N66" s="652"/>
      <c r="O66" s="652"/>
      <c r="P66" s="652"/>
      <c r="Q66" s="652"/>
      <c r="R66" s="652"/>
      <c r="S66" s="652"/>
      <c r="T66" s="652"/>
      <c r="U66" s="652"/>
      <c r="V66" s="652"/>
      <c r="W66" s="652"/>
      <c r="X66" s="652"/>
      <c r="Y66" s="652"/>
      <c r="Z66" s="652"/>
      <c r="AA66" s="652"/>
    </row>
    <row r="67" spans="1:27" ht="14.25" customHeight="1" x14ac:dyDescent="0.2">
      <c r="A67" s="113" t="s">
        <v>162</v>
      </c>
      <c r="B67" s="100"/>
      <c r="C67" s="652" t="s">
        <v>164</v>
      </c>
      <c r="D67" s="652"/>
      <c r="E67" s="652"/>
      <c r="F67" s="652"/>
      <c r="G67" s="652"/>
      <c r="H67" s="652"/>
      <c r="I67" s="652"/>
      <c r="J67" s="652"/>
      <c r="K67" s="652"/>
      <c r="L67" s="652"/>
      <c r="M67" s="652"/>
      <c r="N67" s="652"/>
      <c r="O67" s="652"/>
      <c r="P67" s="652"/>
      <c r="Q67" s="652"/>
      <c r="R67" s="652"/>
      <c r="S67" s="652"/>
      <c r="T67" s="652"/>
      <c r="U67" s="652"/>
      <c r="V67" s="652"/>
      <c r="W67" s="652"/>
      <c r="X67" s="652"/>
      <c r="Y67" s="652"/>
      <c r="Z67" s="652"/>
      <c r="AA67" s="652"/>
    </row>
    <row r="68" spans="1:27" ht="14.25" customHeight="1" x14ac:dyDescent="0.2">
      <c r="A68" s="113" t="s">
        <v>163</v>
      </c>
      <c r="B68" s="100"/>
      <c r="C68" s="661" t="s">
        <v>197</v>
      </c>
      <c r="D68" s="661"/>
      <c r="E68" s="661"/>
      <c r="F68" s="661"/>
      <c r="G68" s="661"/>
      <c r="H68" s="661"/>
      <c r="I68" s="661"/>
      <c r="J68" s="661"/>
      <c r="K68" s="661"/>
      <c r="L68" s="661"/>
      <c r="M68" s="661"/>
      <c r="N68" s="661"/>
      <c r="O68" s="661"/>
      <c r="P68" s="661"/>
      <c r="Q68" s="661"/>
      <c r="R68" s="661"/>
      <c r="S68" s="661"/>
      <c r="T68" s="661"/>
      <c r="U68" s="661"/>
      <c r="V68" s="661"/>
      <c r="W68" s="661"/>
      <c r="X68" s="661"/>
      <c r="Y68" s="661"/>
      <c r="Z68" s="661"/>
      <c r="AA68" s="661"/>
    </row>
    <row r="69" spans="1:27" ht="14.25" customHeight="1" x14ac:dyDescent="0.2">
      <c r="A69" s="113" t="s">
        <v>190</v>
      </c>
      <c r="B69" s="100"/>
      <c r="C69" s="652" t="s">
        <v>269</v>
      </c>
      <c r="D69" s="652"/>
      <c r="E69" s="652"/>
      <c r="F69" s="652"/>
      <c r="G69" s="652"/>
      <c r="H69" s="652"/>
      <c r="I69" s="652"/>
      <c r="J69" s="652"/>
      <c r="K69" s="652"/>
      <c r="L69" s="652"/>
      <c r="M69" s="652"/>
      <c r="N69" s="652"/>
      <c r="O69" s="652"/>
      <c r="P69" s="652"/>
      <c r="Q69" s="652"/>
      <c r="R69" s="652"/>
      <c r="S69" s="652"/>
      <c r="T69" s="652"/>
      <c r="U69" s="652"/>
      <c r="V69" s="652"/>
      <c r="W69" s="652"/>
      <c r="X69" s="652"/>
      <c r="Y69" s="652"/>
      <c r="Z69" s="652"/>
      <c r="AA69" s="652"/>
    </row>
    <row r="70" spans="1:27" ht="14.25" customHeight="1" x14ac:dyDescent="0.2">
      <c r="A70" s="113" t="s">
        <v>191</v>
      </c>
      <c r="B70" s="100"/>
      <c r="C70" s="652" t="s">
        <v>290</v>
      </c>
      <c r="D70" s="652"/>
      <c r="E70" s="652"/>
      <c r="F70" s="652"/>
      <c r="G70" s="652"/>
      <c r="H70" s="652"/>
      <c r="I70" s="652"/>
      <c r="J70" s="652"/>
      <c r="K70" s="652"/>
      <c r="L70" s="652"/>
      <c r="M70" s="652"/>
      <c r="N70" s="652"/>
      <c r="O70" s="652"/>
      <c r="P70" s="652"/>
      <c r="Q70" s="652"/>
      <c r="R70" s="652"/>
      <c r="S70" s="652"/>
      <c r="T70" s="652"/>
      <c r="U70" s="652"/>
      <c r="V70" s="652"/>
      <c r="W70" s="652"/>
      <c r="X70" s="652"/>
      <c r="Y70" s="652"/>
      <c r="Z70" s="652"/>
      <c r="AA70" s="652"/>
    </row>
    <row r="71" spans="1:27" ht="14.25" customHeight="1" x14ac:dyDescent="0.2">
      <c r="A71" s="113" t="s">
        <v>306</v>
      </c>
      <c r="B71" s="100"/>
      <c r="C71" s="658" t="s">
        <v>307</v>
      </c>
      <c r="D71" s="658"/>
      <c r="E71" s="658"/>
      <c r="F71" s="658"/>
      <c r="G71" s="658"/>
      <c r="H71" s="658"/>
      <c r="I71" s="658"/>
      <c r="J71" s="658"/>
      <c r="K71" s="658"/>
      <c r="L71" s="658"/>
      <c r="M71" s="658"/>
      <c r="N71" s="658"/>
      <c r="O71" s="658"/>
      <c r="P71" s="658"/>
      <c r="Q71" s="658"/>
      <c r="R71" s="658"/>
      <c r="S71" s="658"/>
      <c r="T71" s="658"/>
      <c r="U71" s="658"/>
      <c r="V71" s="658"/>
      <c r="W71" s="658"/>
      <c r="X71" s="658"/>
      <c r="Y71" s="658"/>
      <c r="Z71" s="658"/>
      <c r="AA71" s="658"/>
    </row>
  </sheetData>
  <mergeCells count="7">
    <mergeCell ref="C70:AA70"/>
    <mergeCell ref="C71:AA71"/>
    <mergeCell ref="A5:G5"/>
    <mergeCell ref="C66:AA66"/>
    <mergeCell ref="C67:AA67"/>
    <mergeCell ref="C68:AA68"/>
    <mergeCell ref="C69:AA69"/>
  </mergeCells>
  <phoneticPr fontId="3" type="noConversion"/>
  <pageMargins left="0.2" right="0.2" top="0.5" bottom="0.5" header="0.25" footer="0.25"/>
  <pageSetup scale="57" orientation="landscape" cellComments="asDisplayed" r:id="rId1"/>
  <headerFooter alignWithMargins="0">
    <oddHeader>&amp;L&amp;"Arial,Bold"&amp;20Investment and Savings Products - Financial Results, Key Statistics, and Financial Analysis&amp;R&amp;"Arial,Bold"&amp;14PRIMERICA, INC.&amp;"Arial,Regular"&amp;10
&amp;14Financial Supplement</oddHeader>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zoomScale="70" zoomScaleNormal="70" zoomScaleSheetLayoutView="70" workbookViewId="0">
      <selection activeCell="F74" sqref="F74"/>
    </sheetView>
  </sheetViews>
  <sheetFormatPr defaultRowHeight="12.95" customHeight="1" x14ac:dyDescent="0.2"/>
  <cols>
    <col min="1" max="6" width="2.28515625" style="373" customWidth="1"/>
    <col min="7" max="7" width="32.7109375" style="373" customWidth="1"/>
    <col min="8" max="8" width="2.140625" style="373" customWidth="1"/>
    <col min="9" max="9" width="22.85546875" style="373" customWidth="1"/>
    <col min="10" max="10" width="14" style="373" customWidth="1"/>
    <col min="11" max="11" width="14" style="375" customWidth="1"/>
    <col min="12" max="12" width="12.140625" style="373" customWidth="1"/>
    <col min="13" max="13" width="14.7109375" style="373" customWidth="1"/>
    <col min="14" max="15" width="10.42578125" style="373" customWidth="1"/>
    <col min="16" max="16" width="19.7109375" style="373" customWidth="1"/>
    <col min="17" max="17" width="12" style="373" bestFit="1" customWidth="1"/>
    <col min="18" max="18" width="9.140625" style="373"/>
    <col min="19" max="19" width="19.28515625" style="373" customWidth="1"/>
    <col min="20" max="20" width="27.7109375" style="374" customWidth="1"/>
    <col min="21" max="21" width="21.7109375" style="373" bestFit="1" customWidth="1"/>
    <col min="22" max="22" width="20.5703125" style="373" bestFit="1" customWidth="1"/>
    <col min="23" max="23" width="19.28515625" style="373" bestFit="1" customWidth="1"/>
    <col min="24" max="24" width="16" style="373" bestFit="1" customWidth="1"/>
    <col min="25" max="25" width="20.7109375" style="373" bestFit="1" customWidth="1"/>
    <col min="26" max="26" width="14" style="373" bestFit="1" customWidth="1"/>
    <col min="27" max="27" width="16.85546875" style="373" bestFit="1" customWidth="1"/>
    <col min="28" max="28" width="9.140625" style="373"/>
    <col min="29" max="29" width="6.85546875" style="373" bestFit="1" customWidth="1"/>
    <col min="30" max="16384" width="9.140625" style="373"/>
  </cols>
  <sheetData>
    <row r="1" spans="1:29" s="460" customFormat="1" ht="8.25" customHeight="1" thickBot="1" x14ac:dyDescent="0.3">
      <c r="A1" s="466"/>
      <c r="B1" s="464"/>
      <c r="C1" s="464"/>
      <c r="D1" s="464"/>
      <c r="E1" s="464"/>
      <c r="F1" s="464"/>
      <c r="G1" s="464"/>
      <c r="H1" s="464"/>
      <c r="I1" s="471">
        <v>0</v>
      </c>
      <c r="J1" s="471">
        <v>0</v>
      </c>
      <c r="K1" s="472"/>
      <c r="M1" s="471">
        <v>1000</v>
      </c>
    </row>
    <row r="2" spans="1:29" s="467" customFormat="1" ht="9.75" customHeight="1" thickTop="1" x14ac:dyDescent="0.25">
      <c r="A2" s="470"/>
      <c r="B2" s="469"/>
      <c r="C2" s="469"/>
      <c r="D2" s="469"/>
      <c r="E2" s="469"/>
      <c r="F2" s="469"/>
      <c r="G2" s="469"/>
      <c r="H2" s="469"/>
      <c r="K2" s="468"/>
    </row>
    <row r="3" spans="1:29" s="460" customFormat="1" ht="12.95" customHeight="1" x14ac:dyDescent="0.25">
      <c r="A3" s="466"/>
      <c r="B3" s="464"/>
      <c r="C3" s="464"/>
      <c r="D3" s="464"/>
      <c r="E3" s="464"/>
      <c r="F3" s="464"/>
      <c r="G3" s="464"/>
      <c r="H3" s="464"/>
      <c r="L3" s="465"/>
    </row>
    <row r="4" spans="1:29" s="460" customFormat="1" ht="12.95" customHeight="1" x14ac:dyDescent="0.25">
      <c r="A4" s="452"/>
      <c r="B4" s="464"/>
      <c r="C4" s="464"/>
      <c r="D4" s="464"/>
      <c r="E4" s="464"/>
      <c r="F4" s="464"/>
      <c r="G4" s="464"/>
      <c r="H4" s="464"/>
      <c r="I4" s="462" t="s">
        <v>388</v>
      </c>
      <c r="J4" s="462"/>
      <c r="K4" s="462"/>
      <c r="L4" s="463"/>
      <c r="M4" s="462"/>
      <c r="N4" s="462"/>
      <c r="O4" s="462"/>
      <c r="P4" s="461"/>
    </row>
    <row r="5" spans="1:29" s="449" customFormat="1" ht="15" x14ac:dyDescent="0.25">
      <c r="A5" s="452"/>
      <c r="I5" s="459"/>
      <c r="J5" s="459"/>
      <c r="K5" s="458"/>
      <c r="L5" s="457" t="s">
        <v>109</v>
      </c>
      <c r="M5" s="456"/>
      <c r="N5" s="455" t="s">
        <v>167</v>
      </c>
      <c r="P5" s="454"/>
    </row>
    <row r="6" spans="1:29" s="449" customFormat="1" ht="13.5" customHeight="1" x14ac:dyDescent="0.25">
      <c r="I6" s="426" t="s">
        <v>168</v>
      </c>
      <c r="J6" s="426" t="s">
        <v>169</v>
      </c>
      <c r="K6" s="453" t="s">
        <v>170</v>
      </c>
      <c r="L6" s="426" t="s">
        <v>171</v>
      </c>
      <c r="M6" s="426" t="s">
        <v>169</v>
      </c>
      <c r="N6" s="426" t="s">
        <v>172</v>
      </c>
      <c r="O6" s="426" t="s">
        <v>173</v>
      </c>
      <c r="S6" s="377"/>
      <c r="T6" s="377"/>
      <c r="U6" s="377"/>
      <c r="V6" s="377"/>
      <c r="W6" s="377"/>
      <c r="X6" s="377"/>
      <c r="Y6" s="377"/>
      <c r="Z6" s="377"/>
      <c r="AA6" s="377"/>
      <c r="AB6" s="377"/>
      <c r="AC6" s="377"/>
    </row>
    <row r="7" spans="1:29" s="449" customFormat="1" ht="13.5" customHeight="1" x14ac:dyDescent="0.25">
      <c r="A7" s="452" t="s">
        <v>95</v>
      </c>
      <c r="I7" s="450" t="s">
        <v>174</v>
      </c>
      <c r="J7" s="450" t="s">
        <v>175</v>
      </c>
      <c r="K7" s="451" t="s">
        <v>176</v>
      </c>
      <c r="L7" s="450" t="s">
        <v>177</v>
      </c>
      <c r="M7" s="450" t="s">
        <v>175</v>
      </c>
      <c r="N7" s="450" t="s">
        <v>178</v>
      </c>
      <c r="O7" s="450" t="s">
        <v>110</v>
      </c>
      <c r="S7" s="377"/>
      <c r="T7" s="377"/>
      <c r="U7" s="377"/>
      <c r="V7" s="377"/>
      <c r="W7" s="377"/>
      <c r="X7" s="377"/>
      <c r="Y7" s="377"/>
      <c r="Z7" s="377"/>
      <c r="AA7" s="377"/>
      <c r="AB7" s="377"/>
      <c r="AC7" s="377"/>
    </row>
    <row r="8" spans="1:29" s="411" customFormat="1" ht="20.100000000000001" customHeight="1" x14ac:dyDescent="0.25">
      <c r="A8" s="396" t="s">
        <v>54</v>
      </c>
      <c r="B8" s="395"/>
      <c r="C8" s="395"/>
      <c r="D8" s="395"/>
      <c r="E8" s="395"/>
      <c r="F8" s="395"/>
      <c r="G8" s="395"/>
      <c r="K8" s="412"/>
    </row>
    <row r="9" spans="1:29" ht="12.95" customHeight="1" x14ac:dyDescent="0.2">
      <c r="L9" s="421"/>
      <c r="M9" s="421"/>
    </row>
    <row r="10" spans="1:29" ht="12.75" customHeight="1" x14ac:dyDescent="0.25">
      <c r="A10" s="437" t="s">
        <v>82</v>
      </c>
      <c r="I10" s="408">
        <v>150620.87576999975</v>
      </c>
      <c r="J10" s="408">
        <v>150620.87576999975</v>
      </c>
      <c r="K10" s="408">
        <v>0</v>
      </c>
      <c r="L10" s="49">
        <v>7.4769993535875962E-2</v>
      </c>
      <c r="M10" s="49">
        <v>8.0288556289671575E-2</v>
      </c>
      <c r="N10" s="405"/>
      <c r="O10" s="381"/>
    </row>
    <row r="11" spans="1:29" ht="12.75" customHeight="1" x14ac:dyDescent="0.2">
      <c r="I11" s="20"/>
      <c r="J11" s="20"/>
      <c r="K11" s="20"/>
      <c r="L11" s="406"/>
      <c r="M11" s="406"/>
      <c r="N11" s="381"/>
      <c r="O11" s="381"/>
    </row>
    <row r="12" spans="1:29" ht="12.95" customHeight="1" x14ac:dyDescent="0.25">
      <c r="A12" s="437" t="s">
        <v>52</v>
      </c>
      <c r="I12" s="20"/>
      <c r="J12" s="20"/>
      <c r="K12" s="20"/>
      <c r="L12" s="406"/>
      <c r="M12" s="406"/>
      <c r="N12" s="381"/>
      <c r="O12" s="381"/>
    </row>
    <row r="13" spans="1:29" ht="12.95" customHeight="1" x14ac:dyDescent="0.2">
      <c r="B13" s="381" t="s">
        <v>96</v>
      </c>
      <c r="H13" s="397"/>
      <c r="I13" s="212">
        <v>32714.712340000002</v>
      </c>
      <c r="J13" s="212">
        <v>31232.377963755869</v>
      </c>
      <c r="K13" s="212">
        <v>1482.3343762441352</v>
      </c>
      <c r="L13" s="49">
        <v>1.6239972166441519E-2</v>
      </c>
      <c r="M13" s="49">
        <v>1.664843949010399E-2</v>
      </c>
      <c r="N13" s="445">
        <v>2.8348576635910869E-2</v>
      </c>
      <c r="O13" s="444" t="s">
        <v>111</v>
      </c>
      <c r="Q13" s="397"/>
    </row>
    <row r="14" spans="1:29" ht="12.95" customHeight="1" x14ac:dyDescent="0.2">
      <c r="B14" s="381" t="s">
        <v>97</v>
      </c>
      <c r="H14" s="397"/>
      <c r="I14" s="212">
        <v>139298.48329000003</v>
      </c>
      <c r="J14" s="212">
        <v>129495.61530619726</v>
      </c>
      <c r="K14" s="212">
        <v>9802.8679838027656</v>
      </c>
      <c r="L14" s="49">
        <v>6.9149423291463341E-2</v>
      </c>
      <c r="M14" s="49">
        <v>6.9027722389914045E-2</v>
      </c>
      <c r="N14" s="445">
        <v>4.3223330805362406E-2</v>
      </c>
      <c r="O14" s="444" t="s">
        <v>112</v>
      </c>
      <c r="Q14" s="108"/>
    </row>
    <row r="15" spans="1:29" ht="12.95" customHeight="1" x14ac:dyDescent="0.2">
      <c r="B15" s="381" t="s">
        <v>98</v>
      </c>
      <c r="H15" s="397"/>
      <c r="I15" s="212">
        <v>5900.9148999999998</v>
      </c>
      <c r="J15" s="212">
        <v>5839.4767300000003</v>
      </c>
      <c r="K15" s="212">
        <v>61.438169999998998</v>
      </c>
      <c r="L15" s="49">
        <v>2.9292843151602055E-3</v>
      </c>
      <c r="M15" s="49">
        <v>3.1127368881771916E-3</v>
      </c>
      <c r="N15" s="445">
        <v>3.3292010526563054E-2</v>
      </c>
      <c r="O15" s="444" t="s">
        <v>149</v>
      </c>
      <c r="Q15" s="108"/>
    </row>
    <row r="16" spans="1:29" ht="12.95" customHeight="1" x14ac:dyDescent="0.25">
      <c r="B16" s="381" t="s">
        <v>81</v>
      </c>
      <c r="C16" s="393"/>
      <c r="G16" s="397"/>
      <c r="H16" s="397"/>
      <c r="I16" s="212">
        <v>1233806.3762299989</v>
      </c>
      <c r="J16" s="212">
        <v>1138764.0166603273</v>
      </c>
      <c r="K16" s="212">
        <v>95042.359569671389</v>
      </c>
      <c r="L16" s="49">
        <v>0.6124761544748234</v>
      </c>
      <c r="M16" s="49">
        <v>0.60701890348785181</v>
      </c>
      <c r="N16" s="445">
        <v>5.0616863629601563E-2</v>
      </c>
      <c r="O16" s="444" t="s">
        <v>365</v>
      </c>
      <c r="Q16" s="302"/>
      <c r="R16" s="448"/>
      <c r="S16" s="448"/>
      <c r="T16" s="442"/>
    </row>
    <row r="17" spans="1:20" ht="12.95" customHeight="1" x14ac:dyDescent="0.2">
      <c r="B17" s="432" t="s">
        <v>55</v>
      </c>
      <c r="C17" s="393"/>
      <c r="G17" s="397"/>
      <c r="H17" s="431"/>
      <c r="I17" s="212">
        <v>132314.29863000006</v>
      </c>
      <c r="J17" s="212">
        <v>121919.04283999995</v>
      </c>
      <c r="K17" s="212">
        <v>10395.255790000127</v>
      </c>
      <c r="L17" s="49">
        <v>6.5682390987926748E-2</v>
      </c>
      <c r="M17" s="49">
        <v>6.4989025484021939E-2</v>
      </c>
      <c r="N17" s="445">
        <v>4.9846964460000531E-2</v>
      </c>
      <c r="O17" s="444" t="s">
        <v>111</v>
      </c>
      <c r="Q17" s="447"/>
      <c r="R17" s="443"/>
      <c r="S17" s="443"/>
      <c r="T17" s="446"/>
    </row>
    <row r="18" spans="1:20" ht="12.95" customHeight="1" x14ac:dyDescent="0.2">
      <c r="B18" s="432" t="s">
        <v>56</v>
      </c>
      <c r="C18" s="393"/>
      <c r="H18" s="431"/>
      <c r="I18" s="212">
        <v>69343.767459999988</v>
      </c>
      <c r="J18" s="212">
        <v>69415.697859999986</v>
      </c>
      <c r="K18" s="212">
        <v>-71.930399999991053</v>
      </c>
      <c r="L18" s="49">
        <v>3.442307062836894E-2</v>
      </c>
      <c r="M18" s="49">
        <v>3.7002083121133435E-2</v>
      </c>
      <c r="N18" s="445">
        <v>8.7653205755438054E-3</v>
      </c>
      <c r="O18" s="444" t="s">
        <v>387</v>
      </c>
      <c r="R18" s="443"/>
      <c r="S18" s="443"/>
      <c r="T18" s="446"/>
    </row>
    <row r="19" spans="1:20" ht="12.95" customHeight="1" x14ac:dyDescent="0.2">
      <c r="B19" s="381" t="s">
        <v>99</v>
      </c>
      <c r="H19" s="397"/>
      <c r="I19" s="212">
        <v>88144.752850000004</v>
      </c>
      <c r="J19" s="212">
        <v>83826.870550000021</v>
      </c>
      <c r="K19" s="212">
        <v>4317.882299999982</v>
      </c>
      <c r="L19" s="49">
        <v>4.3756103309874519E-2</v>
      </c>
      <c r="M19" s="49">
        <v>4.4683968144083916E-2</v>
      </c>
      <c r="N19" s="445">
        <v>3.9697855693153497E-2</v>
      </c>
      <c r="O19" s="444" t="s">
        <v>111</v>
      </c>
      <c r="R19" s="443"/>
      <c r="S19" s="443"/>
      <c r="T19" s="446"/>
    </row>
    <row r="20" spans="1:20" ht="12.95" customHeight="1" x14ac:dyDescent="0.2">
      <c r="B20" s="381" t="s">
        <v>100</v>
      </c>
      <c r="H20" s="397"/>
      <c r="I20" s="212">
        <v>107726.28881</v>
      </c>
      <c r="J20" s="212">
        <v>101543.08201</v>
      </c>
      <c r="K20" s="212">
        <v>6183.2067999999972</v>
      </c>
      <c r="L20" s="49">
        <v>5.3476610574667224E-2</v>
      </c>
      <c r="M20" s="49">
        <v>5.4127606243878079E-2</v>
      </c>
      <c r="N20" s="445">
        <v>5.274326545068897E-2</v>
      </c>
      <c r="O20" s="444" t="s">
        <v>114</v>
      </c>
      <c r="R20" s="443"/>
      <c r="S20" s="443"/>
      <c r="T20" s="442"/>
    </row>
    <row r="21" spans="1:20" ht="12.95" customHeight="1" x14ac:dyDescent="0.2">
      <c r="B21" s="381" t="s">
        <v>101</v>
      </c>
      <c r="H21" s="397"/>
      <c r="I21" s="212">
        <v>2048.4838199999999</v>
      </c>
      <c r="J21" s="212">
        <v>2318.2742599999992</v>
      </c>
      <c r="K21" s="212">
        <v>-269.79043999999925</v>
      </c>
      <c r="L21" s="49">
        <v>1.0168917236521174E-3</v>
      </c>
      <c r="M21" s="49">
        <v>1.2357576097428303E-3</v>
      </c>
      <c r="N21" s="445">
        <v>0.20563674334589735</v>
      </c>
      <c r="O21" s="444" t="s">
        <v>148</v>
      </c>
      <c r="R21" s="443"/>
      <c r="S21" s="443"/>
      <c r="T21" s="442"/>
    </row>
    <row r="22" spans="1:20" ht="12.75" customHeight="1" x14ac:dyDescent="0.2">
      <c r="B22" s="381" t="s">
        <v>102</v>
      </c>
      <c r="H22" s="397"/>
      <c r="I22" s="212">
        <v>2101.0386000000003</v>
      </c>
      <c r="J22" s="212">
        <v>1666.1688200000001</v>
      </c>
      <c r="K22" s="212">
        <v>434.86978000000005</v>
      </c>
      <c r="L22" s="49">
        <v>1.0429805412930388E-3</v>
      </c>
      <c r="M22" s="49">
        <v>8.8815237867120715E-4</v>
      </c>
      <c r="N22" s="445">
        <v>5.5045074057465546E-2</v>
      </c>
      <c r="O22" s="444" t="s">
        <v>114</v>
      </c>
      <c r="R22" s="443"/>
      <c r="S22" s="443"/>
      <c r="T22" s="442"/>
    </row>
    <row r="23" spans="1:20" ht="12.95" customHeight="1" x14ac:dyDescent="0.2">
      <c r="G23" s="393" t="s">
        <v>104</v>
      </c>
      <c r="I23" s="180">
        <v>1813399.1169299991</v>
      </c>
      <c r="J23" s="180">
        <v>1686020.6230002807</v>
      </c>
      <c r="K23" s="180">
        <v>127378.4939297184</v>
      </c>
      <c r="L23" s="430">
        <v>0.90019288201367109</v>
      </c>
      <c r="M23" s="430">
        <v>0.89873439523757837</v>
      </c>
      <c r="N23" s="441">
        <v>4.7600448996104168E-2</v>
      </c>
      <c r="O23" s="440" t="s">
        <v>113</v>
      </c>
    </row>
    <row r="24" spans="1:20" ht="12.95" customHeight="1" x14ac:dyDescent="0.2">
      <c r="I24" s="439"/>
      <c r="J24" s="439"/>
      <c r="K24" s="436"/>
      <c r="L24" s="435"/>
      <c r="M24" s="435"/>
      <c r="N24" s="438"/>
      <c r="O24" s="427"/>
    </row>
    <row r="25" spans="1:20" ht="12.95" customHeight="1" x14ac:dyDescent="0.25">
      <c r="A25" s="437" t="s">
        <v>53</v>
      </c>
      <c r="I25" s="436"/>
      <c r="J25" s="436"/>
      <c r="K25" s="436"/>
      <c r="L25" s="435"/>
      <c r="M25" s="435"/>
      <c r="N25" s="427"/>
      <c r="O25" s="427"/>
      <c r="P25" s="434"/>
    </row>
    <row r="26" spans="1:20" ht="12.95" customHeight="1" x14ac:dyDescent="0.2">
      <c r="B26" s="381" t="s">
        <v>105</v>
      </c>
      <c r="H26" s="397"/>
      <c r="I26" s="212">
        <v>13938.10007</v>
      </c>
      <c r="J26" s="212">
        <v>13050.70183</v>
      </c>
      <c r="K26" s="212">
        <v>887.39824000000044</v>
      </c>
      <c r="L26" s="49">
        <v>6.9190385914876295E-3</v>
      </c>
      <c r="M26" s="49">
        <v>6.9566851416912098E-3</v>
      </c>
      <c r="N26" s="427"/>
      <c r="O26" s="427"/>
      <c r="P26" s="428"/>
    </row>
    <row r="27" spans="1:20" ht="12.95" customHeight="1" x14ac:dyDescent="0.2">
      <c r="B27" s="381" t="s">
        <v>106</v>
      </c>
      <c r="H27" s="397"/>
      <c r="I27" s="212">
        <v>24289.115900000001</v>
      </c>
      <c r="J27" s="212">
        <v>16552.570699999997</v>
      </c>
      <c r="K27" s="212">
        <v>7736.5452000000041</v>
      </c>
      <c r="L27" s="49">
        <v>1.2057405917678692E-2</v>
      </c>
      <c r="M27" s="49">
        <v>8.823358632007245E-3</v>
      </c>
      <c r="N27" s="427"/>
      <c r="O27" s="433"/>
      <c r="P27" s="428"/>
    </row>
    <row r="28" spans="1:20" ht="12.95" customHeight="1" x14ac:dyDescent="0.2">
      <c r="B28" s="432" t="s">
        <v>179</v>
      </c>
      <c r="H28" s="431"/>
      <c r="I28" s="212">
        <v>6160.2631799999999</v>
      </c>
      <c r="J28" s="212">
        <v>3700.8404999999998</v>
      </c>
      <c r="K28" s="212">
        <v>2459.4226800000001</v>
      </c>
      <c r="L28" s="49">
        <v>3.0580278848679771E-3</v>
      </c>
      <c r="M28" s="49">
        <v>1.9727354477547718E-3</v>
      </c>
      <c r="N28" s="427"/>
      <c r="O28" s="427"/>
      <c r="P28" s="428"/>
    </row>
    <row r="29" spans="1:20" ht="12.95" customHeight="1" x14ac:dyDescent="0.2">
      <c r="B29" s="381" t="s">
        <v>73</v>
      </c>
      <c r="H29" s="397"/>
      <c r="I29" s="212">
        <v>6048.7110000000002</v>
      </c>
      <c r="J29" s="212">
        <v>6048.7108100000005</v>
      </c>
      <c r="K29" s="212">
        <v>1.8999999974766979E-4</v>
      </c>
      <c r="L29" s="49">
        <v>3.0026520564187436E-3</v>
      </c>
      <c r="M29" s="49">
        <v>3.2242692512969634E-3</v>
      </c>
      <c r="N29" s="427"/>
      <c r="O29" s="427"/>
      <c r="P29" s="428"/>
    </row>
    <row r="30" spans="1:20" ht="12.95" customHeight="1" x14ac:dyDescent="0.2">
      <c r="G30" s="393" t="s">
        <v>107</v>
      </c>
      <c r="I30" s="180">
        <v>50436.190150000009</v>
      </c>
      <c r="J30" s="180">
        <v>39352.823839999997</v>
      </c>
      <c r="K30" s="180">
        <v>11083.366310000005</v>
      </c>
      <c r="L30" s="430">
        <v>2.503712445045304E-2</v>
      </c>
      <c r="M30" s="430">
        <v>2.0977048472750188E-2</v>
      </c>
      <c r="N30" s="427"/>
      <c r="O30" s="427"/>
      <c r="P30" s="428"/>
    </row>
    <row r="31" spans="1:20" ht="12.95" customHeight="1" x14ac:dyDescent="0.2">
      <c r="I31" s="308"/>
      <c r="J31" s="308"/>
      <c r="K31" s="309"/>
      <c r="L31" s="429"/>
      <c r="M31" s="429"/>
      <c r="N31" s="427"/>
      <c r="O31" s="427"/>
      <c r="P31" s="428"/>
    </row>
    <row r="32" spans="1:20" ht="15" thickBot="1" x14ac:dyDescent="0.25">
      <c r="G32" s="393" t="s">
        <v>274</v>
      </c>
      <c r="I32" s="402">
        <v>2014456.1828499988</v>
      </c>
      <c r="J32" s="402">
        <v>1875994.3226102805</v>
      </c>
      <c r="K32" s="402">
        <v>138461.8602397184</v>
      </c>
      <c r="L32" s="401">
        <v>1</v>
      </c>
      <c r="M32" s="401">
        <v>1</v>
      </c>
      <c r="N32" s="427"/>
      <c r="O32" s="427"/>
    </row>
    <row r="33" spans="1:18" ht="12.95" customHeight="1" thickTop="1" x14ac:dyDescent="0.25">
      <c r="I33" s="332"/>
      <c r="J33" s="331"/>
      <c r="K33" s="107"/>
      <c r="P33" s="382"/>
      <c r="Q33" s="426"/>
    </row>
    <row r="34" spans="1:18" s="411" customFormat="1" ht="20.100000000000001" customHeight="1" x14ac:dyDescent="0.25">
      <c r="A34" s="396" t="s">
        <v>180</v>
      </c>
      <c r="B34" s="395"/>
      <c r="C34" s="395"/>
      <c r="D34" s="395"/>
      <c r="E34" s="395"/>
      <c r="F34" s="395"/>
      <c r="G34" s="395"/>
      <c r="I34" s="425"/>
      <c r="J34" s="425"/>
      <c r="K34" s="424"/>
      <c r="P34" s="423"/>
      <c r="Q34" s="422"/>
      <c r="R34" s="373"/>
    </row>
    <row r="35" spans="1:18" ht="12.95" customHeight="1" x14ac:dyDescent="0.2">
      <c r="H35" s="416"/>
      <c r="I35" s="106"/>
      <c r="J35" s="106"/>
      <c r="K35" s="109"/>
      <c r="L35" s="421"/>
      <c r="M35" s="421"/>
      <c r="P35" s="382"/>
      <c r="Q35" s="382"/>
    </row>
    <row r="36" spans="1:18" ht="12.95" customHeight="1" x14ac:dyDescent="0.2">
      <c r="B36" s="381" t="s">
        <v>122</v>
      </c>
      <c r="H36" s="416"/>
      <c r="I36" s="420">
        <v>147227.69656000001</v>
      </c>
      <c r="J36" s="420">
        <v>135556.13518915494</v>
      </c>
      <c r="K36" s="420">
        <v>11671.561370845049</v>
      </c>
      <c r="L36" s="49">
        <v>0.1193450242093427</v>
      </c>
      <c r="M36" s="49">
        <v>0.11905630823599037</v>
      </c>
      <c r="P36" s="419"/>
      <c r="Q36" s="20"/>
    </row>
    <row r="37" spans="1:18" ht="12.95" customHeight="1" x14ac:dyDescent="0.2">
      <c r="B37" s="381" t="s">
        <v>353</v>
      </c>
      <c r="H37" s="416"/>
      <c r="I37" s="415">
        <v>141251.40246000001</v>
      </c>
      <c r="J37" s="415">
        <v>129763.05197929575</v>
      </c>
      <c r="K37" s="415">
        <v>11488.350480704263</v>
      </c>
      <c r="L37" s="49">
        <v>0.11450054874235079</v>
      </c>
      <c r="M37" s="49">
        <v>0.11396835630148495</v>
      </c>
    </row>
    <row r="38" spans="1:18" ht="12.95" customHeight="1" x14ac:dyDescent="0.2">
      <c r="B38" s="381" t="s">
        <v>356</v>
      </c>
      <c r="H38" s="416"/>
      <c r="I38" s="415">
        <v>140480.93028000003</v>
      </c>
      <c r="J38" s="415">
        <v>131628.55143999995</v>
      </c>
      <c r="K38" s="415">
        <v>8852.3788400000922</v>
      </c>
      <c r="L38" s="49">
        <v>0.11387599220086303</v>
      </c>
      <c r="M38" s="49">
        <v>0.11560678807366372</v>
      </c>
      <c r="P38" s="418"/>
      <c r="Q38" s="20"/>
    </row>
    <row r="39" spans="1:18" ht="12.95" customHeight="1" x14ac:dyDescent="0.2">
      <c r="B39" s="381" t="s">
        <v>116</v>
      </c>
      <c r="H39" s="416"/>
      <c r="I39" s="415">
        <v>111399.52684000008</v>
      </c>
      <c r="J39" s="415">
        <v>102965.38499000002</v>
      </c>
      <c r="K39" s="415">
        <v>8434.1418500000545</v>
      </c>
      <c r="L39" s="49">
        <v>9.0302161470080466E-2</v>
      </c>
      <c r="M39" s="49">
        <v>9.0432488325969937E-2</v>
      </c>
      <c r="P39" s="382"/>
      <c r="Q39" s="20"/>
    </row>
    <row r="40" spans="1:18" ht="12.95" customHeight="1" x14ac:dyDescent="0.2">
      <c r="B40" s="381" t="s">
        <v>121</v>
      </c>
      <c r="C40" s="417"/>
      <c r="H40" s="416"/>
      <c r="I40" s="415">
        <v>110890.47403</v>
      </c>
      <c r="J40" s="415">
        <v>98213.201916948368</v>
      </c>
      <c r="K40" s="415">
        <v>12677.272113051638</v>
      </c>
      <c r="L40" s="49">
        <v>8.9889515471040918E-2</v>
      </c>
      <c r="M40" s="49">
        <v>8.6258738669050247E-2</v>
      </c>
      <c r="P40" s="382"/>
      <c r="Q40" s="20"/>
    </row>
    <row r="41" spans="1:18" ht="12.95" customHeight="1" x14ac:dyDescent="0.2">
      <c r="B41" s="381" t="s">
        <v>115</v>
      </c>
      <c r="H41" s="416"/>
      <c r="I41" s="415">
        <v>100340.69492999997</v>
      </c>
      <c r="J41" s="415">
        <v>95151.472976384961</v>
      </c>
      <c r="K41" s="415">
        <v>5189.2219536149951</v>
      </c>
      <c r="L41" s="49">
        <v>8.1337703064062086E-2</v>
      </c>
      <c r="M41" s="49">
        <v>8.3569681888447003E-2</v>
      </c>
    </row>
    <row r="42" spans="1:18" ht="12.95" customHeight="1" x14ac:dyDescent="0.2">
      <c r="B42" s="381" t="s">
        <v>126</v>
      </c>
      <c r="H42" s="416"/>
      <c r="I42" s="415">
        <v>81613.29213999999</v>
      </c>
      <c r="J42" s="415">
        <v>73947.332569999999</v>
      </c>
      <c r="K42" s="415">
        <v>7665.9595699999927</v>
      </c>
      <c r="L42" s="49">
        <v>6.6156983732222133E-2</v>
      </c>
      <c r="M42" s="49">
        <v>6.4946499156222304E-2</v>
      </c>
      <c r="P42" s="382"/>
      <c r="Q42" s="382"/>
    </row>
    <row r="43" spans="1:18" ht="12.95" customHeight="1" x14ac:dyDescent="0.2">
      <c r="B43" s="381" t="s">
        <v>128</v>
      </c>
      <c r="H43" s="416"/>
      <c r="I43" s="415">
        <v>80510.835760000016</v>
      </c>
      <c r="J43" s="415">
        <v>76102.092570892011</v>
      </c>
      <c r="K43" s="415">
        <v>4408.7431891080141</v>
      </c>
      <c r="L43" s="49">
        <v>6.5263315717065618E-2</v>
      </c>
      <c r="M43" s="49">
        <v>6.6838982816093614E-2</v>
      </c>
    </row>
    <row r="44" spans="1:18" ht="12.95" customHeight="1" x14ac:dyDescent="0.2">
      <c r="B44" s="381" t="s">
        <v>118</v>
      </c>
      <c r="H44" s="416"/>
      <c r="I44" s="415">
        <v>73389.644380000042</v>
      </c>
      <c r="J44" s="415">
        <v>67443.972101220657</v>
      </c>
      <c r="K44" s="415">
        <v>5945.6722787793879</v>
      </c>
      <c r="L44" s="49">
        <v>5.9490768991802508E-2</v>
      </c>
      <c r="M44" s="49">
        <v>5.9234724565862838E-2</v>
      </c>
      <c r="P44" s="382"/>
      <c r="Q44" s="20"/>
    </row>
    <row r="45" spans="1:18" ht="12.95" customHeight="1" x14ac:dyDescent="0.2">
      <c r="B45" s="381" t="s">
        <v>119</v>
      </c>
      <c r="H45" s="416"/>
      <c r="I45" s="415">
        <v>71240.805269999983</v>
      </c>
      <c r="J45" s="415">
        <v>64501.053807652592</v>
      </c>
      <c r="K45" s="415">
        <v>6739.751462347388</v>
      </c>
      <c r="L45" s="49">
        <v>5.7748887120408647E-2</v>
      </c>
      <c r="M45" s="49">
        <v>5.6650016857993597E-2</v>
      </c>
      <c r="P45" s="382"/>
      <c r="Q45" s="20"/>
    </row>
    <row r="46" spans="1:18" ht="12.95" customHeight="1" x14ac:dyDescent="0.2">
      <c r="B46" s="381" t="s">
        <v>120</v>
      </c>
      <c r="H46" s="416"/>
      <c r="I46" s="415">
        <v>48905.233940000013</v>
      </c>
      <c r="J46" s="415">
        <v>45459.748435868547</v>
      </c>
      <c r="K46" s="415">
        <v>3445.4855041314663</v>
      </c>
      <c r="L46" s="49">
        <v>3.9643331145605948E-2</v>
      </c>
      <c r="M46" s="49">
        <v>3.9926409930167071E-2</v>
      </c>
      <c r="P46" s="418"/>
      <c r="Q46" s="20"/>
    </row>
    <row r="47" spans="1:18" ht="12.95" customHeight="1" x14ac:dyDescent="0.2">
      <c r="B47" s="381" t="s">
        <v>129</v>
      </c>
      <c r="H47" s="416"/>
      <c r="I47" s="415">
        <v>36260.724969999996</v>
      </c>
      <c r="J47" s="415">
        <v>34309.58799638498</v>
      </c>
      <c r="K47" s="415">
        <v>1951.1369736150205</v>
      </c>
      <c r="L47" s="49">
        <v>2.9393498645340535E-2</v>
      </c>
      <c r="M47" s="49">
        <v>3.0133441605188546E-2</v>
      </c>
    </row>
    <row r="48" spans="1:18" ht="12.95" customHeight="1" x14ac:dyDescent="0.2">
      <c r="A48" s="393"/>
      <c r="B48" s="381" t="s">
        <v>123</v>
      </c>
      <c r="H48" s="416"/>
      <c r="I48" s="415">
        <v>26673.145529999998</v>
      </c>
      <c r="J48" s="415">
        <v>24698.480594225355</v>
      </c>
      <c r="K48" s="415">
        <v>1974.664935774643</v>
      </c>
      <c r="L48" s="49">
        <v>2.1621660009602004E-2</v>
      </c>
      <c r="M48" s="49">
        <v>2.1692193529149636E-2</v>
      </c>
    </row>
    <row r="49" spans="1:17" ht="12.95" customHeight="1" x14ac:dyDescent="0.2">
      <c r="B49" s="381" t="s">
        <v>117</v>
      </c>
      <c r="H49" s="416"/>
      <c r="I49" s="415">
        <v>26029.035050000006</v>
      </c>
      <c r="J49" s="415">
        <v>24078.020189999999</v>
      </c>
      <c r="K49" s="415">
        <v>1951.0148600000068</v>
      </c>
      <c r="L49" s="49">
        <v>2.1099534196149759E-2</v>
      </c>
      <c r="M49" s="49">
        <v>2.1147255264049324E-2</v>
      </c>
    </row>
    <row r="50" spans="1:17" ht="12.95" customHeight="1" x14ac:dyDescent="0.2">
      <c r="B50" s="381" t="s">
        <v>125</v>
      </c>
      <c r="H50" s="416"/>
      <c r="I50" s="415">
        <v>19433.432550000001</v>
      </c>
      <c r="J50" s="415">
        <v>18423.110287511736</v>
      </c>
      <c r="K50" s="415">
        <v>1010.3222624882646</v>
      </c>
      <c r="L50" s="49">
        <v>1.5753037861359166E-2</v>
      </c>
      <c r="M50" s="49">
        <v>1.6180658249034547E-2</v>
      </c>
    </row>
    <row r="51" spans="1:17" ht="12.95" customHeight="1" x14ac:dyDescent="0.2">
      <c r="B51" s="381" t="s">
        <v>124</v>
      </c>
      <c r="H51" s="416"/>
      <c r="I51" s="415">
        <v>9423.0448799999995</v>
      </c>
      <c r="J51" s="415">
        <v>9089.7380800000028</v>
      </c>
      <c r="K51" s="415">
        <v>333.306799999997</v>
      </c>
      <c r="L51" s="49">
        <v>7.6384644031363674E-3</v>
      </c>
      <c r="M51" s="49">
        <v>7.9833395746110002E-3</v>
      </c>
      <c r="P51" s="382"/>
      <c r="Q51" s="20"/>
    </row>
    <row r="52" spans="1:17" ht="12.95" customHeight="1" x14ac:dyDescent="0.2">
      <c r="B52" s="381" t="s">
        <v>127</v>
      </c>
      <c r="C52" s="417"/>
      <c r="H52" s="416"/>
      <c r="I52" s="415">
        <v>8560.8709499999986</v>
      </c>
      <c r="J52" s="415">
        <v>7257.4958247887316</v>
      </c>
      <c r="K52" s="415">
        <v>1303.3751252112677</v>
      </c>
      <c r="L52" s="49">
        <v>6.9395730195672403E-3</v>
      </c>
      <c r="M52" s="49">
        <v>6.3741169570212704E-3</v>
      </c>
    </row>
    <row r="53" spans="1:17" ht="12.95" hidden="1" customHeight="1" x14ac:dyDescent="0.2">
      <c r="B53" s="381">
        <v>0</v>
      </c>
      <c r="H53" s="416"/>
      <c r="I53" s="415">
        <v>0</v>
      </c>
      <c r="J53" s="415">
        <v>0</v>
      </c>
      <c r="K53" s="415">
        <v>0</v>
      </c>
      <c r="L53" s="49">
        <v>0</v>
      </c>
      <c r="M53" s="49">
        <v>0</v>
      </c>
    </row>
    <row r="54" spans="1:17" ht="15" thickBot="1" x14ac:dyDescent="0.25">
      <c r="G54" s="393" t="s">
        <v>23</v>
      </c>
      <c r="H54" s="413"/>
      <c r="I54" s="147">
        <v>1233630.7905200003</v>
      </c>
      <c r="J54" s="147">
        <v>1138588.4309503285</v>
      </c>
      <c r="K54" s="147">
        <v>95042.359569671549</v>
      </c>
      <c r="L54" s="401">
        <v>0.99999999999999989</v>
      </c>
      <c r="M54" s="401">
        <v>1</v>
      </c>
      <c r="O54" s="414"/>
    </row>
    <row r="55" spans="1:17" ht="9.75" customHeight="1" thickTop="1" x14ac:dyDescent="0.2">
      <c r="H55" s="413"/>
      <c r="I55" s="110" t="s">
        <v>339</v>
      </c>
      <c r="J55" s="110" t="s">
        <v>339</v>
      </c>
      <c r="K55" s="107"/>
    </row>
    <row r="56" spans="1:17" s="411" customFormat="1" ht="20.100000000000001" customHeight="1" x14ac:dyDescent="0.2">
      <c r="A56" s="662" t="s">
        <v>24</v>
      </c>
      <c r="B56" s="663"/>
      <c r="C56" s="663"/>
      <c r="D56" s="663"/>
      <c r="E56" s="663"/>
      <c r="F56" s="663"/>
      <c r="G56" s="663"/>
      <c r="K56" s="412"/>
    </row>
    <row r="57" spans="1:17" ht="12.95" customHeight="1" x14ac:dyDescent="0.2">
      <c r="A57" s="663"/>
      <c r="B57" s="663"/>
      <c r="C57" s="663"/>
      <c r="D57" s="663"/>
      <c r="E57" s="663"/>
      <c r="F57" s="663"/>
      <c r="G57" s="663"/>
    </row>
    <row r="58" spans="1:17" ht="12.95" customHeight="1" x14ac:dyDescent="0.2">
      <c r="A58" s="410"/>
      <c r="B58" s="410"/>
      <c r="C58" s="410"/>
      <c r="D58" s="410"/>
      <c r="E58" s="410"/>
      <c r="F58" s="410"/>
      <c r="G58" s="410"/>
    </row>
    <row r="59" spans="1:17" ht="12.95" customHeight="1" x14ac:dyDescent="0.2">
      <c r="A59" s="393" t="s">
        <v>275</v>
      </c>
      <c r="Q59" s="409"/>
    </row>
    <row r="60" spans="1:17" ht="12.95" customHeight="1" x14ac:dyDescent="0.2">
      <c r="C60" s="373" t="s">
        <v>143</v>
      </c>
      <c r="I60" s="408">
        <v>198173.82548000003</v>
      </c>
      <c r="J60" s="408">
        <v>193601.50829272301</v>
      </c>
      <c r="K60" s="408">
        <v>4572.3171872770181</v>
      </c>
      <c r="L60" s="406">
        <v>0.10928307156975953</v>
      </c>
      <c r="M60" s="406">
        <v>0.1148274852938681</v>
      </c>
      <c r="N60" s="405">
        <v>4.0675431697463266E-2</v>
      </c>
      <c r="O60" s="407"/>
      <c r="P60" s="403"/>
      <c r="Q60" s="399"/>
    </row>
    <row r="61" spans="1:17" ht="12.95" customHeight="1" x14ac:dyDescent="0.2">
      <c r="C61" s="373" t="s">
        <v>144</v>
      </c>
      <c r="I61" s="212">
        <v>133501.48469000004</v>
      </c>
      <c r="J61" s="212">
        <v>127868.01809995298</v>
      </c>
      <c r="K61" s="212">
        <v>5633.4665900470573</v>
      </c>
      <c r="L61" s="406">
        <v>7.3619471545796136E-2</v>
      </c>
      <c r="M61" s="406">
        <v>7.5840126956698395E-2</v>
      </c>
      <c r="N61" s="405">
        <v>4.4431776428918539E-2</v>
      </c>
      <c r="O61" s="407"/>
      <c r="P61" s="403"/>
      <c r="Q61" s="399"/>
    </row>
    <row r="62" spans="1:17" ht="12.95" customHeight="1" x14ac:dyDescent="0.2">
      <c r="C62" s="373" t="s">
        <v>183</v>
      </c>
      <c r="I62" s="212">
        <v>626726.03742000018</v>
      </c>
      <c r="J62" s="212">
        <v>563658.19690586755</v>
      </c>
      <c r="K62" s="212">
        <v>63067.840514132637</v>
      </c>
      <c r="L62" s="406">
        <v>0.34560843863264795</v>
      </c>
      <c r="M62" s="406">
        <v>0.33431275348390199</v>
      </c>
      <c r="N62" s="405">
        <v>5.3856271968127131E-2</v>
      </c>
      <c r="O62" s="407"/>
      <c r="P62" s="403"/>
      <c r="Q62" s="399"/>
    </row>
    <row r="63" spans="1:17" ht="12.95" customHeight="1" x14ac:dyDescent="0.2">
      <c r="C63" s="373" t="s">
        <v>184</v>
      </c>
      <c r="I63" s="212">
        <v>805592.38380000077</v>
      </c>
      <c r="J63" s="212">
        <v>757554.07779408409</v>
      </c>
      <c r="K63" s="212">
        <v>48038.306005916675</v>
      </c>
      <c r="L63" s="406">
        <v>0.44424438959903689</v>
      </c>
      <c r="M63" s="406">
        <v>0.44931483486009421</v>
      </c>
      <c r="N63" s="405">
        <v>4.5071471973125207E-2</v>
      </c>
      <c r="O63" s="407"/>
      <c r="P63" s="403"/>
      <c r="Q63" s="399"/>
    </row>
    <row r="64" spans="1:17" ht="12.95" customHeight="1" x14ac:dyDescent="0.2">
      <c r="C64" s="373" t="s">
        <v>145</v>
      </c>
      <c r="I64" s="212">
        <v>49405.385539999996</v>
      </c>
      <c r="J64" s="212">
        <v>43338.821907652564</v>
      </c>
      <c r="K64" s="212">
        <v>6066.5636323474318</v>
      </c>
      <c r="L64" s="406">
        <v>2.7244628652759565E-2</v>
      </c>
      <c r="M64" s="406">
        <v>2.5704799405437261E-2</v>
      </c>
      <c r="N64" s="405">
        <v>5.0728282864439415E-2</v>
      </c>
      <c r="O64" s="404"/>
      <c r="P64" s="403"/>
      <c r="Q64" s="399"/>
    </row>
    <row r="65" spans="1:24" ht="15" thickBot="1" x14ac:dyDescent="0.25">
      <c r="G65" s="393" t="s">
        <v>104</v>
      </c>
      <c r="I65" s="402">
        <v>1813399.1169300007</v>
      </c>
      <c r="J65" s="402">
        <v>1686020.62300028</v>
      </c>
      <c r="K65" s="402">
        <v>127378.49392972072</v>
      </c>
      <c r="L65" s="401">
        <v>1</v>
      </c>
      <c r="M65" s="401">
        <v>1</v>
      </c>
      <c r="N65" s="400">
        <v>4.7600448996104334E-2</v>
      </c>
      <c r="O65" s="399"/>
      <c r="P65" s="398"/>
      <c r="Q65" s="397"/>
    </row>
    <row r="66" spans="1:24" ht="12.95" customHeight="1" thickTop="1" x14ac:dyDescent="0.2">
      <c r="I66" s="110"/>
      <c r="J66" s="110"/>
    </row>
    <row r="67" spans="1:24" ht="15.75" x14ac:dyDescent="0.25">
      <c r="A67" s="396" t="s">
        <v>185</v>
      </c>
      <c r="B67" s="395"/>
      <c r="C67" s="395"/>
      <c r="D67" s="395"/>
      <c r="E67" s="395"/>
      <c r="F67" s="395"/>
      <c r="G67" s="395"/>
    </row>
    <row r="68" spans="1:24" ht="5.25" customHeight="1" x14ac:dyDescent="0.2">
      <c r="I68" s="394"/>
    </row>
    <row r="69" spans="1:24" ht="12.95" customHeight="1" x14ac:dyDescent="0.2">
      <c r="A69" s="393" t="s">
        <v>276</v>
      </c>
      <c r="I69" s="392">
        <v>4.2630092746586854</v>
      </c>
      <c r="J69" s="373" t="s">
        <v>186</v>
      </c>
    </row>
    <row r="70" spans="1:24" s="374" customFormat="1" ht="12.95" customHeight="1" x14ac:dyDescent="0.2">
      <c r="I70" s="391"/>
      <c r="K70" s="390"/>
    </row>
    <row r="71" spans="1:24" ht="4.5" customHeight="1" x14ac:dyDescent="0.2">
      <c r="A71" s="374"/>
      <c r="B71" s="388"/>
      <c r="C71" s="374"/>
      <c r="D71" s="374"/>
      <c r="E71" s="389"/>
      <c r="F71" s="388"/>
      <c r="G71" s="374"/>
      <c r="H71" s="374"/>
      <c r="I71" s="20"/>
      <c r="J71" s="20"/>
      <c r="K71" s="20"/>
      <c r="L71" s="20"/>
      <c r="M71" s="20"/>
      <c r="N71" s="20"/>
      <c r="O71" s="20"/>
      <c r="P71" s="20"/>
      <c r="Q71" s="387"/>
      <c r="R71" s="387"/>
      <c r="S71" s="387"/>
      <c r="T71" s="387"/>
      <c r="U71" s="387"/>
      <c r="V71" s="387"/>
      <c r="W71" s="387"/>
      <c r="X71" s="387"/>
    </row>
    <row r="72" spans="1:24" ht="14.25" customHeight="1" x14ac:dyDescent="0.2">
      <c r="A72" s="386"/>
      <c r="B72" s="385"/>
      <c r="C72" s="664"/>
      <c r="D72" s="665"/>
      <c r="E72" s="665"/>
      <c r="F72" s="665"/>
      <c r="G72" s="665"/>
      <c r="H72" s="665"/>
      <c r="I72" s="665"/>
      <c r="J72" s="665"/>
      <c r="K72" s="665"/>
      <c r="L72" s="665"/>
      <c r="M72" s="665"/>
      <c r="N72" s="665"/>
      <c r="O72" s="665"/>
      <c r="P72" s="665"/>
      <c r="Q72" s="665"/>
      <c r="R72" s="665"/>
      <c r="S72" s="665"/>
      <c r="T72" s="665"/>
      <c r="U72" s="665"/>
      <c r="V72" s="665"/>
      <c r="W72" s="384"/>
      <c r="X72" s="384"/>
    </row>
    <row r="73" spans="1:24" s="381" customFormat="1" ht="12.95" customHeight="1" x14ac:dyDescent="0.2">
      <c r="K73" s="383"/>
      <c r="T73" s="382"/>
    </row>
    <row r="74" spans="1:24" s="378" customFormat="1" ht="12.95" customHeight="1" x14ac:dyDescent="0.2">
      <c r="K74" s="380"/>
      <c r="T74" s="379"/>
    </row>
  </sheetData>
  <mergeCells count="2">
    <mergeCell ref="A56:G57"/>
    <mergeCell ref="C72:V72"/>
  </mergeCells>
  <pageMargins left="0.25" right="0.25" top="0.5" bottom="0.5" header="0.25" footer="0.25"/>
  <pageSetup scale="58" fitToHeight="3" orientation="landscape" r:id="rId1"/>
  <headerFooter alignWithMargins="0">
    <oddHeader>&amp;L&amp;"Arial,Bold"&amp;20Investment Portfolio - Summary of Holdings&amp;R&amp;"Arial,Bold"&amp;14PRIMERICA, INC.
&amp;"Arial,Regular"Financial Supplement</oddHeader>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K86"/>
  <sheetViews>
    <sheetView zoomScale="70" zoomScaleNormal="70" zoomScaleSheetLayoutView="70" workbookViewId="0">
      <selection activeCell="F1" sqref="F1"/>
    </sheetView>
  </sheetViews>
  <sheetFormatPr defaultRowHeight="12.95" customHeight="1" x14ac:dyDescent="0.2"/>
  <cols>
    <col min="1" max="6" width="2.140625" style="373" customWidth="1"/>
    <col min="7" max="7" width="35.140625" style="373" customWidth="1"/>
    <col min="8" max="8" width="1.42578125" style="474" customWidth="1"/>
    <col min="9" max="9" width="14.5703125" style="373" customWidth="1"/>
    <col min="10" max="10" width="8.5703125" style="373" customWidth="1"/>
    <col min="11" max="11" width="4.28515625" style="312" customWidth="1"/>
    <col min="12" max="12" width="8" style="376" customWidth="1"/>
    <col min="13" max="18" width="2.140625" style="373" customWidth="1"/>
    <col min="19" max="19" width="31.7109375" style="373" customWidth="1"/>
    <col min="20" max="20" width="4.7109375" style="473" customWidth="1"/>
    <col min="21" max="21" width="14.5703125" style="373" customWidth="1"/>
    <col min="22" max="22" width="8.5703125" style="373" customWidth="1"/>
    <col min="23" max="23" width="9.140625" style="373"/>
    <col min="24" max="24" width="69.42578125" style="373" customWidth="1"/>
    <col min="25" max="25" width="9.5703125" style="373" customWidth="1"/>
    <col min="26" max="28" width="9.140625" style="373" customWidth="1"/>
    <col min="29" max="29" width="16.140625" style="377" customWidth="1"/>
    <col min="30" max="30" width="0.140625" style="377" customWidth="1"/>
    <col min="31" max="31" width="17.28515625" style="377" customWidth="1"/>
    <col min="32" max="32" width="18.28515625" style="377" customWidth="1"/>
    <col min="33" max="16384" width="9.140625" style="373"/>
  </cols>
  <sheetData>
    <row r="1" spans="1:28" s="460" customFormat="1" ht="12.75" customHeight="1" thickBot="1" x14ac:dyDescent="0.3">
      <c r="A1" s="466"/>
      <c r="B1" s="464"/>
      <c r="C1" s="464"/>
      <c r="D1" s="464"/>
      <c r="E1" s="464"/>
      <c r="F1" s="464"/>
      <c r="G1" s="464"/>
      <c r="H1" s="538"/>
      <c r="I1" s="464"/>
      <c r="J1" s="471">
        <v>1000</v>
      </c>
      <c r="K1" s="537"/>
      <c r="M1" s="471">
        <v>1000</v>
      </c>
      <c r="T1" s="536"/>
    </row>
    <row r="2" spans="1:28" s="467" customFormat="1" ht="8.25" customHeight="1" thickTop="1" x14ac:dyDescent="0.25">
      <c r="A2" s="470"/>
      <c r="B2" s="469"/>
      <c r="C2" s="469"/>
      <c r="D2" s="469"/>
      <c r="E2" s="469"/>
      <c r="F2" s="469"/>
      <c r="G2" s="469"/>
      <c r="H2" s="535"/>
      <c r="I2" s="469"/>
      <c r="K2" s="534"/>
      <c r="L2" s="533"/>
      <c r="T2" s="532"/>
    </row>
    <row r="3" spans="1:28" s="449" customFormat="1" ht="18" x14ac:dyDescent="0.25">
      <c r="A3" s="531"/>
      <c r="B3" s="529"/>
      <c r="H3" s="528"/>
      <c r="I3" s="526"/>
      <c r="J3" s="526"/>
      <c r="K3" s="527"/>
      <c r="L3" s="526"/>
      <c r="T3" s="525"/>
      <c r="AB3" s="530"/>
    </row>
    <row r="4" spans="1:28" s="449" customFormat="1" ht="14.25" x14ac:dyDescent="0.2">
      <c r="A4" s="452" t="s">
        <v>95</v>
      </c>
      <c r="C4" s="529"/>
      <c r="H4" s="528"/>
      <c r="K4" s="527"/>
      <c r="L4" s="526"/>
      <c r="T4" s="525"/>
    </row>
    <row r="5" spans="1:28" s="411" customFormat="1" ht="20.100000000000001" customHeight="1" x14ac:dyDescent="0.25">
      <c r="A5" s="396" t="s">
        <v>277</v>
      </c>
      <c r="B5" s="395"/>
      <c r="C5" s="395"/>
      <c r="D5" s="395"/>
      <c r="E5" s="395"/>
      <c r="F5" s="395"/>
      <c r="G5" s="395"/>
      <c r="H5" s="494"/>
      <c r="K5" s="493"/>
      <c r="L5" s="492"/>
      <c r="T5" s="491"/>
    </row>
    <row r="6" spans="1:28" ht="30" customHeight="1" x14ac:dyDescent="0.25">
      <c r="I6" s="511" t="s">
        <v>108</v>
      </c>
      <c r="J6" s="509" t="s">
        <v>109</v>
      </c>
    </row>
    <row r="7" spans="1:28" ht="12.95" customHeight="1" x14ac:dyDescent="0.25">
      <c r="A7" s="437" t="s">
        <v>285</v>
      </c>
      <c r="I7" s="212"/>
    </row>
    <row r="8" spans="1:28" ht="12.95" customHeight="1" x14ac:dyDescent="0.2">
      <c r="B8" s="504" t="s">
        <v>110</v>
      </c>
      <c r="I8" s="212"/>
      <c r="J8" s="381"/>
      <c r="K8" s="524"/>
      <c r="L8" s="381"/>
      <c r="M8" s="381"/>
      <c r="N8" s="381"/>
      <c r="O8" s="381"/>
      <c r="P8" s="381"/>
      <c r="Q8" s="381"/>
      <c r="R8" s="381"/>
      <c r="S8" s="381"/>
      <c r="T8" s="510"/>
      <c r="U8" s="381"/>
      <c r="V8" s="381"/>
    </row>
    <row r="9" spans="1:28" ht="12.95" customHeight="1" x14ac:dyDescent="0.2">
      <c r="B9" s="373" t="s">
        <v>111</v>
      </c>
      <c r="H9" s="521"/>
      <c r="I9" s="408">
        <v>286503.96936981217</v>
      </c>
      <c r="J9" s="49">
        <v>0.16992910137716893</v>
      </c>
      <c r="K9" s="524"/>
      <c r="L9" s="381"/>
      <c r="M9" s="381"/>
      <c r="N9" s="381"/>
      <c r="O9" s="381"/>
      <c r="P9" s="381"/>
      <c r="Q9" s="381"/>
      <c r="R9" s="381"/>
      <c r="S9" s="381"/>
      <c r="T9" s="510"/>
      <c r="U9" s="381"/>
      <c r="V9" s="381"/>
      <c r="AB9" s="75"/>
    </row>
    <row r="10" spans="1:28" ht="12.95" customHeight="1" x14ac:dyDescent="0.2">
      <c r="B10" s="373" t="s">
        <v>112</v>
      </c>
      <c r="H10" s="521"/>
      <c r="I10" s="212">
        <v>139939.72260328638</v>
      </c>
      <c r="J10" s="49">
        <v>8.3000006461524223E-2</v>
      </c>
      <c r="K10" s="524"/>
      <c r="L10" s="381"/>
      <c r="M10" s="381"/>
      <c r="N10" s="381"/>
      <c r="O10" s="381"/>
      <c r="P10" s="381"/>
      <c r="Q10" s="381"/>
      <c r="R10" s="381"/>
      <c r="S10" s="381"/>
      <c r="T10" s="510"/>
      <c r="U10" s="381"/>
      <c r="V10" s="381"/>
      <c r="AB10" s="75"/>
    </row>
    <row r="11" spans="1:28" ht="12.95" customHeight="1" x14ac:dyDescent="0.2">
      <c r="B11" s="373" t="s">
        <v>113</v>
      </c>
      <c r="H11" s="521"/>
      <c r="I11" s="212">
        <v>374666.33521887334</v>
      </c>
      <c r="J11" s="49">
        <v>0.22221930746739801</v>
      </c>
      <c r="K11" s="524"/>
      <c r="L11" s="381"/>
      <c r="M11" s="381"/>
      <c r="N11" s="381"/>
      <c r="O11" s="381"/>
      <c r="P11" s="381"/>
      <c r="Q11" s="381"/>
      <c r="R11" s="381"/>
      <c r="S11" s="381"/>
      <c r="T11" s="510"/>
      <c r="U11" s="381"/>
      <c r="V11" s="381"/>
      <c r="AB11" s="75"/>
    </row>
    <row r="12" spans="1:28" ht="12.95" customHeight="1" x14ac:dyDescent="0.2">
      <c r="B12" s="373" t="s">
        <v>114</v>
      </c>
      <c r="C12" s="393"/>
      <c r="H12" s="521"/>
      <c r="I12" s="212">
        <v>802136.79604042135</v>
      </c>
      <c r="J12" s="49">
        <v>0.47575740480149981</v>
      </c>
      <c r="K12" s="524"/>
      <c r="L12" s="381"/>
      <c r="M12" s="381"/>
      <c r="N12" s="381"/>
      <c r="O12" s="381"/>
      <c r="P12" s="381"/>
      <c r="Q12" s="381"/>
      <c r="R12" s="381"/>
      <c r="S12" s="381"/>
      <c r="T12" s="510"/>
      <c r="U12" s="381"/>
      <c r="V12" s="381"/>
      <c r="AB12" s="75"/>
    </row>
    <row r="13" spans="1:28" ht="12.95" customHeight="1" x14ac:dyDescent="0.2">
      <c r="B13" s="373" t="s">
        <v>103</v>
      </c>
      <c r="C13" s="393"/>
      <c r="H13" s="521"/>
      <c r="I13" s="212">
        <v>82266.926627887311</v>
      </c>
      <c r="J13" s="49">
        <v>4.8793547069129542E-2</v>
      </c>
      <c r="K13" s="501"/>
      <c r="L13" s="381"/>
      <c r="M13" s="381"/>
      <c r="N13" s="381"/>
      <c r="O13" s="381"/>
      <c r="P13" s="381"/>
      <c r="Q13" s="381"/>
      <c r="R13" s="381"/>
      <c r="S13" s="381"/>
      <c r="T13" s="510"/>
      <c r="U13" s="381"/>
      <c r="V13" s="381"/>
      <c r="AB13" s="20"/>
    </row>
    <row r="14" spans="1:28" ht="12.95" customHeight="1" x14ac:dyDescent="0.2">
      <c r="B14" s="373" t="s">
        <v>187</v>
      </c>
      <c r="C14" s="393"/>
      <c r="H14" s="521"/>
      <c r="I14" s="212">
        <v>506.87314000000003</v>
      </c>
      <c r="J14" s="49">
        <v>3.0063282327947872E-4</v>
      </c>
      <c r="K14" s="308"/>
      <c r="L14" s="381"/>
      <c r="M14" s="381"/>
      <c r="N14" s="381"/>
      <c r="O14" s="381"/>
      <c r="P14" s="381"/>
      <c r="Q14" s="381"/>
      <c r="R14" s="381"/>
      <c r="S14" s="381"/>
      <c r="T14" s="510"/>
      <c r="U14" s="522"/>
      <c r="V14" s="381"/>
      <c r="AB14" s="20"/>
    </row>
    <row r="15" spans="1:28" ht="15" thickBot="1" x14ac:dyDescent="0.25">
      <c r="C15" s="393"/>
      <c r="G15" s="393" t="s">
        <v>104</v>
      </c>
      <c r="H15" s="521"/>
      <c r="I15" s="402">
        <v>1686020.6230002807</v>
      </c>
      <c r="J15" s="401">
        <v>1</v>
      </c>
      <c r="K15" s="501"/>
      <c r="L15" s="523"/>
      <c r="M15" s="381"/>
      <c r="N15" s="381"/>
      <c r="O15" s="381"/>
      <c r="P15" s="381"/>
      <c r="Q15" s="381"/>
      <c r="R15" s="381"/>
      <c r="S15" s="381"/>
      <c r="T15" s="510"/>
      <c r="U15" s="522"/>
      <c r="V15" s="381"/>
      <c r="AB15" s="20"/>
    </row>
    <row r="16" spans="1:28" ht="5.25" customHeight="1" thickTop="1" x14ac:dyDescent="0.2">
      <c r="H16" s="521"/>
      <c r="I16" s="520"/>
      <c r="J16" s="381"/>
      <c r="K16" s="501"/>
      <c r="L16" s="381"/>
      <c r="M16" s="381"/>
      <c r="N16" s="381"/>
      <c r="O16" s="381"/>
      <c r="P16" s="381"/>
      <c r="Q16" s="381"/>
      <c r="R16" s="381"/>
      <c r="S16" s="381"/>
      <c r="T16" s="510"/>
      <c r="U16" s="381"/>
      <c r="V16" s="381"/>
      <c r="AB16" s="20"/>
    </row>
    <row r="17" spans="1:28" ht="12.95" customHeight="1" x14ac:dyDescent="0.2">
      <c r="A17" s="513"/>
      <c r="B17" s="513"/>
      <c r="C17" s="513"/>
      <c r="D17" s="513"/>
      <c r="E17" s="513"/>
      <c r="F17" s="513"/>
      <c r="G17" s="519"/>
      <c r="H17" s="518"/>
      <c r="I17" s="517"/>
      <c r="J17" s="514"/>
      <c r="K17" s="516"/>
      <c r="L17" s="310"/>
      <c r="M17" s="514"/>
      <c r="N17" s="514"/>
      <c r="O17" s="514"/>
      <c r="P17" s="514"/>
      <c r="Q17" s="514"/>
      <c r="R17" s="514"/>
      <c r="S17" s="514"/>
      <c r="T17" s="515"/>
      <c r="U17" s="514"/>
      <c r="V17" s="514"/>
      <c r="W17" s="513"/>
      <c r="AB17" s="20"/>
    </row>
    <row r="18" spans="1:28" ht="12.95" customHeight="1" x14ac:dyDescent="0.2">
      <c r="H18" s="498"/>
      <c r="I18" s="512"/>
      <c r="J18" s="381"/>
      <c r="K18" s="501"/>
      <c r="L18" s="311"/>
      <c r="M18" s="381"/>
      <c r="N18" s="381"/>
      <c r="O18" s="381"/>
      <c r="P18" s="381"/>
      <c r="Q18" s="381"/>
      <c r="R18" s="381"/>
      <c r="S18" s="381"/>
      <c r="T18" s="510"/>
      <c r="U18" s="381"/>
      <c r="V18" s="381"/>
      <c r="AB18" s="20"/>
    </row>
    <row r="19" spans="1:28" ht="12.95" customHeight="1" x14ac:dyDescent="0.2">
      <c r="H19" s="498"/>
      <c r="I19" s="512"/>
      <c r="J19" s="381"/>
      <c r="K19" s="501"/>
      <c r="L19" s="311"/>
      <c r="M19" s="381"/>
      <c r="N19" s="381"/>
      <c r="O19" s="381"/>
      <c r="P19" s="381"/>
      <c r="Q19" s="381"/>
      <c r="R19" s="381"/>
      <c r="S19" s="381"/>
      <c r="T19" s="510"/>
      <c r="U19" s="381"/>
      <c r="V19" s="381"/>
      <c r="AB19" s="20"/>
    </row>
    <row r="20" spans="1:28" ht="30" customHeight="1" x14ac:dyDescent="0.25">
      <c r="H20" s="502"/>
      <c r="I20" s="511" t="s">
        <v>108</v>
      </c>
      <c r="J20" s="509" t="s">
        <v>109</v>
      </c>
      <c r="K20" s="501"/>
      <c r="L20" s="381"/>
      <c r="M20" s="381"/>
      <c r="N20" s="381"/>
      <c r="O20" s="381"/>
      <c r="P20" s="381"/>
      <c r="Q20" s="381"/>
      <c r="R20" s="381"/>
      <c r="S20" s="381"/>
      <c r="T20" s="510"/>
      <c r="U20" s="450" t="s">
        <v>108</v>
      </c>
      <c r="V20" s="509" t="s">
        <v>109</v>
      </c>
    </row>
    <row r="21" spans="1:28" ht="12.95" customHeight="1" x14ac:dyDescent="0.25">
      <c r="A21" s="437" t="s">
        <v>59</v>
      </c>
      <c r="H21" s="502"/>
      <c r="I21" s="212"/>
      <c r="J21" s="381"/>
      <c r="K21" s="501"/>
      <c r="L21" s="381"/>
      <c r="M21" s="508" t="s">
        <v>63</v>
      </c>
      <c r="N21" s="381"/>
      <c r="O21" s="381"/>
      <c r="P21" s="381"/>
      <c r="Q21" s="381"/>
      <c r="R21" s="381"/>
      <c r="S21" s="381"/>
      <c r="T21" s="506"/>
      <c r="U21" s="20"/>
      <c r="V21" s="381"/>
    </row>
    <row r="22" spans="1:28" ht="12.95" customHeight="1" x14ac:dyDescent="0.2">
      <c r="B22" s="504" t="s">
        <v>110</v>
      </c>
      <c r="H22" s="502"/>
      <c r="I22" s="212"/>
      <c r="J22" s="381"/>
      <c r="K22" s="501"/>
      <c r="L22" s="381"/>
      <c r="M22" s="381"/>
      <c r="N22" s="507" t="s">
        <v>110</v>
      </c>
      <c r="O22" s="381"/>
      <c r="P22" s="381"/>
      <c r="Q22" s="381"/>
      <c r="R22" s="381"/>
      <c r="S22" s="381"/>
      <c r="T22" s="506"/>
      <c r="U22" s="20"/>
      <c r="V22" s="381"/>
    </row>
    <row r="23" spans="1:28" ht="12.95" customHeight="1" x14ac:dyDescent="0.2">
      <c r="B23" s="373" t="s">
        <v>111</v>
      </c>
      <c r="H23" s="502"/>
      <c r="I23" s="408">
        <v>4609.8254500000003</v>
      </c>
      <c r="J23" s="486">
        <v>4.0480954636407506E-3</v>
      </c>
      <c r="K23" s="501"/>
      <c r="L23" s="381"/>
      <c r="M23" s="381"/>
      <c r="N23" s="381" t="s">
        <v>111</v>
      </c>
      <c r="O23" s="381"/>
      <c r="P23" s="381"/>
      <c r="Q23" s="381"/>
      <c r="R23" s="381"/>
      <c r="S23" s="381"/>
      <c r="T23" s="506"/>
      <c r="U23" s="408">
        <v>119.24299999999999</v>
      </c>
      <c r="V23" s="486">
        <v>1.1743094422548344E-3</v>
      </c>
    </row>
    <row r="24" spans="1:28" ht="12.95" customHeight="1" x14ac:dyDescent="0.2">
      <c r="B24" s="373" t="s">
        <v>112</v>
      </c>
      <c r="H24" s="502"/>
      <c r="I24" s="212">
        <v>62253.236865164341</v>
      </c>
      <c r="J24" s="486">
        <v>5.4667372655254197E-2</v>
      </c>
      <c r="K24" s="501"/>
      <c r="L24" s="381"/>
      <c r="M24" s="381"/>
      <c r="N24" s="381" t="s">
        <v>112</v>
      </c>
      <c r="O24" s="381"/>
      <c r="P24" s="381"/>
      <c r="Q24" s="381"/>
      <c r="R24" s="381"/>
      <c r="S24" s="381"/>
      <c r="T24" s="506"/>
      <c r="U24" s="212">
        <v>4209.3931199999997</v>
      </c>
      <c r="V24" s="486">
        <v>4.1454258002386196E-2</v>
      </c>
    </row>
    <row r="25" spans="1:28" ht="12.95" customHeight="1" x14ac:dyDescent="0.2">
      <c r="B25" s="373" t="s">
        <v>113</v>
      </c>
      <c r="H25" s="502"/>
      <c r="I25" s="212">
        <v>307186.09929685452</v>
      </c>
      <c r="J25" s="486">
        <v>0.26975395674842606</v>
      </c>
      <c r="K25" s="501"/>
      <c r="L25" s="381"/>
      <c r="M25" s="381"/>
      <c r="N25" s="381" t="s">
        <v>113</v>
      </c>
      <c r="O25" s="381"/>
      <c r="P25" s="381"/>
      <c r="Q25" s="381"/>
      <c r="R25" s="381"/>
      <c r="S25" s="381"/>
      <c r="T25" s="506"/>
      <c r="U25" s="212">
        <v>3660.4672700000001</v>
      </c>
      <c r="V25" s="486">
        <v>3.6048416076631555E-2</v>
      </c>
    </row>
    <row r="26" spans="1:28" ht="12.95" customHeight="1" x14ac:dyDescent="0.2">
      <c r="B26" s="373" t="s">
        <v>114</v>
      </c>
      <c r="C26" s="393"/>
      <c r="H26" s="502"/>
      <c r="I26" s="212">
        <v>694477.18185042345</v>
      </c>
      <c r="J26" s="486">
        <v>0.60985170912506281</v>
      </c>
      <c r="K26" s="501"/>
      <c r="L26" s="381"/>
      <c r="M26" s="381"/>
      <c r="N26" s="381" t="s">
        <v>114</v>
      </c>
      <c r="O26" s="432"/>
      <c r="P26" s="381"/>
      <c r="Q26" s="381"/>
      <c r="R26" s="381"/>
      <c r="S26" s="381"/>
      <c r="T26" s="506"/>
      <c r="U26" s="212">
        <v>87233.373129999993</v>
      </c>
      <c r="V26" s="486">
        <v>0.85907746153902664</v>
      </c>
    </row>
    <row r="27" spans="1:28" ht="12.95" customHeight="1" x14ac:dyDescent="0.2">
      <c r="B27" s="373" t="s">
        <v>103</v>
      </c>
      <c r="C27" s="393"/>
      <c r="H27" s="502"/>
      <c r="I27" s="212">
        <v>70059.226367887313</v>
      </c>
      <c r="J27" s="486">
        <v>6.1522163804710893E-2</v>
      </c>
      <c r="K27" s="501"/>
      <c r="L27" s="381"/>
      <c r="M27" s="381"/>
      <c r="N27" s="381" t="s">
        <v>103</v>
      </c>
      <c r="O27" s="432"/>
      <c r="P27" s="381"/>
      <c r="Q27" s="381"/>
      <c r="R27" s="381"/>
      <c r="S27" s="381"/>
      <c r="T27" s="506"/>
      <c r="U27" s="212">
        <v>6320.6054899999999</v>
      </c>
      <c r="V27" s="486">
        <v>6.2245554939700819E-2</v>
      </c>
    </row>
    <row r="28" spans="1:28" ht="12.95" customHeight="1" x14ac:dyDescent="0.2">
      <c r="B28" s="373" t="s">
        <v>187</v>
      </c>
      <c r="C28" s="393"/>
      <c r="H28" s="502"/>
      <c r="I28" s="212">
        <v>178.44683000000001</v>
      </c>
      <c r="J28" s="486">
        <v>1.5670220290533391E-4</v>
      </c>
      <c r="K28" s="308"/>
      <c r="L28" s="381"/>
      <c r="M28" s="381"/>
      <c r="N28" s="381" t="s">
        <v>187</v>
      </c>
      <c r="O28" s="432"/>
      <c r="P28" s="381"/>
      <c r="Q28" s="381"/>
      <c r="R28" s="381"/>
      <c r="S28" s="381"/>
      <c r="T28" s="506"/>
      <c r="U28" s="212">
        <v>0</v>
      </c>
      <c r="V28" s="486">
        <v>0</v>
      </c>
      <c r="W28" s="110"/>
      <c r="X28" s="376"/>
    </row>
    <row r="29" spans="1:28" ht="15" thickBot="1" x14ac:dyDescent="0.25">
      <c r="C29" s="393"/>
      <c r="G29" s="393" t="s">
        <v>130</v>
      </c>
      <c r="H29" s="502"/>
      <c r="I29" s="402">
        <v>1138764.0166603297</v>
      </c>
      <c r="J29" s="505">
        <v>1</v>
      </c>
      <c r="K29" s="501"/>
      <c r="L29" s="381"/>
      <c r="M29" s="381"/>
      <c r="N29" s="381"/>
      <c r="O29" s="432"/>
      <c r="P29" s="381"/>
      <c r="Q29" s="381"/>
      <c r="R29" s="381"/>
      <c r="S29" s="432" t="s">
        <v>188</v>
      </c>
      <c r="T29" s="506"/>
      <c r="U29" s="402">
        <v>101543.08201</v>
      </c>
      <c r="V29" s="505">
        <v>1</v>
      </c>
    </row>
    <row r="30" spans="1:28" ht="6" customHeight="1" thickTop="1" x14ac:dyDescent="0.2">
      <c r="H30" s="502"/>
      <c r="I30" s="520"/>
      <c r="J30" s="381"/>
      <c r="K30" s="501"/>
      <c r="L30" s="381"/>
      <c r="M30" s="381"/>
      <c r="N30" s="381"/>
      <c r="O30" s="381"/>
      <c r="P30" s="381"/>
      <c r="Q30" s="381"/>
      <c r="R30" s="381"/>
      <c r="S30" s="381"/>
      <c r="T30" s="506"/>
      <c r="U30" s="520"/>
      <c r="V30" s="381"/>
    </row>
    <row r="31" spans="1:28" ht="12.75" customHeight="1" x14ac:dyDescent="0.2">
      <c r="G31" s="393"/>
      <c r="H31" s="498"/>
      <c r="I31" s="512"/>
      <c r="J31" s="381"/>
      <c r="K31" s="606"/>
      <c r="L31" s="311"/>
      <c r="M31" s="381"/>
      <c r="N31" s="381"/>
      <c r="O31" s="381"/>
      <c r="P31" s="381"/>
      <c r="Q31" s="381"/>
      <c r="R31" s="381"/>
      <c r="S31" s="432"/>
      <c r="T31" s="607"/>
      <c r="U31" s="512"/>
      <c r="V31" s="381"/>
      <c r="W31" s="498"/>
    </row>
    <row r="32" spans="1:28" ht="10.5" customHeight="1" x14ac:dyDescent="0.2">
      <c r="H32" s="502"/>
      <c r="I32" s="520"/>
      <c r="J32" s="381"/>
      <c r="K32" s="501"/>
      <c r="L32" s="381"/>
      <c r="M32" s="381"/>
      <c r="N32" s="381"/>
      <c r="O32" s="381"/>
      <c r="P32" s="381"/>
      <c r="Q32" s="381"/>
      <c r="R32" s="381"/>
      <c r="S32" s="381"/>
      <c r="T32" s="510"/>
      <c r="U32" s="524"/>
      <c r="V32" s="381"/>
    </row>
    <row r="33" spans="1:28" ht="12.95" customHeight="1" x14ac:dyDescent="0.25">
      <c r="A33" s="437" t="s">
        <v>60</v>
      </c>
      <c r="H33" s="502"/>
      <c r="I33" s="212"/>
      <c r="J33" s="381"/>
      <c r="K33" s="501"/>
      <c r="L33" s="381"/>
      <c r="M33" s="508" t="s">
        <v>62</v>
      </c>
      <c r="N33" s="381"/>
      <c r="O33" s="381"/>
      <c r="P33" s="381"/>
      <c r="Q33" s="381"/>
      <c r="R33" s="381"/>
      <c r="S33" s="381"/>
      <c r="T33" s="506"/>
      <c r="U33" s="212"/>
      <c r="V33" s="381"/>
    </row>
    <row r="34" spans="1:28" ht="12.95" customHeight="1" x14ac:dyDescent="0.2">
      <c r="B34" s="504" t="s">
        <v>110</v>
      </c>
      <c r="H34" s="502"/>
      <c r="I34" s="212"/>
      <c r="J34" s="381"/>
      <c r="K34" s="501"/>
      <c r="L34" s="381"/>
      <c r="M34" s="381"/>
      <c r="N34" s="507" t="s">
        <v>110</v>
      </c>
      <c r="O34" s="381"/>
      <c r="P34" s="381"/>
      <c r="Q34" s="381"/>
      <c r="R34" s="381"/>
      <c r="S34" s="381"/>
      <c r="T34" s="506"/>
      <c r="U34" s="212"/>
      <c r="V34" s="381"/>
    </row>
    <row r="35" spans="1:28" ht="12.95" customHeight="1" x14ac:dyDescent="0.2">
      <c r="B35" s="373" t="s">
        <v>111</v>
      </c>
      <c r="H35" s="502"/>
      <c r="I35" s="408">
        <v>74668.725620000027</v>
      </c>
      <c r="J35" s="486">
        <v>0.89074929232223377</v>
      </c>
      <c r="K35" s="501"/>
      <c r="L35" s="381"/>
      <c r="M35" s="381"/>
      <c r="N35" s="381" t="s">
        <v>111</v>
      </c>
      <c r="O35" s="381"/>
      <c r="P35" s="381"/>
      <c r="Q35" s="381"/>
      <c r="R35" s="381"/>
      <c r="S35" s="381"/>
      <c r="T35" s="506"/>
      <c r="U35" s="408">
        <v>113100.47665000004</v>
      </c>
      <c r="V35" s="486">
        <v>0.92766867271445852</v>
      </c>
    </row>
    <row r="36" spans="1:28" ht="12.95" customHeight="1" x14ac:dyDescent="0.2">
      <c r="B36" s="373" t="s">
        <v>112</v>
      </c>
      <c r="H36" s="502"/>
      <c r="I36" s="212">
        <v>1745.09995</v>
      </c>
      <c r="J36" s="486">
        <v>2.0817906460662922E-2</v>
      </c>
      <c r="K36" s="501"/>
      <c r="L36" s="381"/>
      <c r="M36" s="381"/>
      <c r="N36" s="381" t="s">
        <v>112</v>
      </c>
      <c r="O36" s="381"/>
      <c r="P36" s="381"/>
      <c r="Q36" s="381"/>
      <c r="R36" s="381"/>
      <c r="S36" s="381"/>
      <c r="T36" s="506"/>
      <c r="U36" s="212">
        <v>3944.4453399999998</v>
      </c>
      <c r="V36" s="486">
        <v>3.2352988082234836E-2</v>
      </c>
    </row>
    <row r="37" spans="1:28" ht="12.95" customHeight="1" x14ac:dyDescent="0.2">
      <c r="B37" s="373" t="s">
        <v>113</v>
      </c>
      <c r="H37" s="502"/>
      <c r="I37" s="212">
        <v>1857.87066</v>
      </c>
      <c r="J37" s="486">
        <v>2.2163187624806298E-2</v>
      </c>
      <c r="K37" s="501"/>
      <c r="L37" s="381"/>
      <c r="M37" s="381"/>
      <c r="N37" s="381" t="s">
        <v>113</v>
      </c>
      <c r="O37" s="381"/>
      <c r="P37" s="381"/>
      <c r="Q37" s="381"/>
      <c r="R37" s="381"/>
      <c r="S37" s="381"/>
      <c r="T37" s="506"/>
      <c r="U37" s="212">
        <v>1658.9105299999999</v>
      </c>
      <c r="V37" s="486">
        <v>1.3606656444777576E-2</v>
      </c>
    </row>
    <row r="38" spans="1:28" ht="12.95" customHeight="1" x14ac:dyDescent="0.2">
      <c r="B38" s="373" t="s">
        <v>114</v>
      </c>
      <c r="C38" s="393"/>
      <c r="H38" s="502"/>
      <c r="I38" s="212">
        <v>4285.31059</v>
      </c>
      <c r="J38" s="486">
        <v>5.1120965889379706E-2</v>
      </c>
      <c r="K38" s="501"/>
      <c r="L38" s="381"/>
      <c r="M38" s="381"/>
      <c r="N38" s="381" t="s">
        <v>114</v>
      </c>
      <c r="O38" s="432"/>
      <c r="P38" s="381"/>
      <c r="Q38" s="381"/>
      <c r="R38" s="381"/>
      <c r="S38" s="381"/>
      <c r="T38" s="506"/>
      <c r="U38" s="212">
        <v>3215.2103200000001</v>
      </c>
      <c r="V38" s="486">
        <v>2.6371682758529105E-2</v>
      </c>
    </row>
    <row r="39" spans="1:28" ht="12.95" customHeight="1" x14ac:dyDescent="0.2">
      <c r="B39" s="373" t="s">
        <v>103</v>
      </c>
      <c r="C39" s="393"/>
      <c r="H39" s="502"/>
      <c r="I39" s="212">
        <v>1269.47973</v>
      </c>
      <c r="J39" s="486">
        <v>1.5144066832875459E-2</v>
      </c>
      <c r="K39" s="501"/>
      <c r="L39" s="381"/>
      <c r="M39" s="381"/>
      <c r="N39" s="381" t="s">
        <v>103</v>
      </c>
      <c r="O39" s="432"/>
      <c r="P39" s="381"/>
      <c r="Q39" s="381"/>
      <c r="R39" s="381"/>
      <c r="S39" s="381"/>
      <c r="T39" s="506"/>
      <c r="U39" s="212">
        <v>0</v>
      </c>
      <c r="V39" s="486">
        <v>0</v>
      </c>
    </row>
    <row r="40" spans="1:28" ht="12.95" customHeight="1" x14ac:dyDescent="0.2">
      <c r="B40" s="373" t="s">
        <v>187</v>
      </c>
      <c r="C40" s="393"/>
      <c r="H40" s="502"/>
      <c r="I40" s="212">
        <v>0.38400000000000001</v>
      </c>
      <c r="J40" s="486">
        <v>4.5808700417959227E-6</v>
      </c>
      <c r="K40" s="308"/>
      <c r="L40" s="381"/>
      <c r="M40" s="381"/>
      <c r="N40" s="381" t="s">
        <v>187</v>
      </c>
      <c r="O40" s="432"/>
      <c r="P40" s="381"/>
      <c r="Q40" s="381"/>
      <c r="R40" s="381"/>
      <c r="S40" s="381"/>
      <c r="T40" s="506"/>
      <c r="U40" s="212">
        <v>0</v>
      </c>
      <c r="V40" s="486">
        <v>0</v>
      </c>
      <c r="W40" s="110"/>
    </row>
    <row r="41" spans="1:28" ht="14.25" customHeight="1" thickBot="1" x14ac:dyDescent="0.25">
      <c r="C41" s="393"/>
      <c r="G41" s="373" t="s">
        <v>146</v>
      </c>
      <c r="H41" s="502"/>
      <c r="I41" s="402">
        <v>83826.870550000036</v>
      </c>
      <c r="J41" s="505">
        <v>1</v>
      </c>
      <c r="K41" s="501"/>
      <c r="L41" s="381"/>
      <c r="M41" s="381"/>
      <c r="N41" s="381"/>
      <c r="O41" s="432"/>
      <c r="P41" s="381"/>
      <c r="Q41" s="381"/>
      <c r="R41" s="381"/>
      <c r="S41" s="381" t="s">
        <v>147</v>
      </c>
      <c r="T41" s="506"/>
      <c r="U41" s="402">
        <v>121919.04284000004</v>
      </c>
      <c r="V41" s="505">
        <v>1</v>
      </c>
    </row>
    <row r="42" spans="1:28" ht="10.5" customHeight="1" thickTop="1" x14ac:dyDescent="0.2">
      <c r="C42" s="393"/>
      <c r="H42" s="502"/>
      <c r="I42" s="520"/>
      <c r="J42" s="49"/>
      <c r="K42" s="501"/>
      <c r="L42" s="381"/>
      <c r="M42" s="381"/>
      <c r="N42" s="381"/>
      <c r="O42" s="432"/>
      <c r="P42" s="381"/>
      <c r="Q42" s="381"/>
      <c r="R42" s="381"/>
      <c r="S42" s="381"/>
      <c r="T42" s="506"/>
      <c r="U42" s="520"/>
      <c r="V42" s="49"/>
    </row>
    <row r="43" spans="1:28" ht="12.95" customHeight="1" x14ac:dyDescent="0.2">
      <c r="C43" s="393"/>
      <c r="G43" s="393"/>
      <c r="H43" s="498"/>
      <c r="I43" s="512"/>
      <c r="J43" s="49"/>
      <c r="K43" s="308"/>
      <c r="L43" s="311"/>
      <c r="M43" s="381"/>
      <c r="N43" s="381"/>
      <c r="O43" s="432"/>
      <c r="P43" s="381"/>
      <c r="Q43" s="381"/>
      <c r="R43" s="381"/>
      <c r="S43" s="432"/>
      <c r="T43" s="607"/>
      <c r="U43" s="512"/>
      <c r="V43" s="49"/>
      <c r="W43" s="498"/>
    </row>
    <row r="44" spans="1:28" ht="9" customHeight="1" x14ac:dyDescent="0.2">
      <c r="H44" s="502"/>
      <c r="I44" s="524"/>
      <c r="J44" s="381"/>
      <c r="K44" s="501"/>
      <c r="L44" s="381"/>
      <c r="M44" s="381"/>
      <c r="N44" s="381"/>
      <c r="O44" s="381"/>
      <c r="P44" s="381"/>
      <c r="Q44" s="381"/>
      <c r="R44" s="381"/>
      <c r="S44" s="381"/>
      <c r="T44" s="510"/>
      <c r="U44" s="524"/>
      <c r="V44" s="381"/>
    </row>
    <row r="45" spans="1:28" ht="12.95" customHeight="1" x14ac:dyDescent="0.25">
      <c r="A45" s="437" t="s">
        <v>61</v>
      </c>
      <c r="H45" s="502"/>
      <c r="I45" s="212"/>
      <c r="J45" s="381"/>
      <c r="K45" s="501"/>
      <c r="L45" s="381"/>
      <c r="M45" s="508" t="s">
        <v>278</v>
      </c>
      <c r="N45" s="381"/>
      <c r="O45" s="381"/>
      <c r="P45" s="381"/>
      <c r="Q45" s="381"/>
      <c r="R45" s="381"/>
      <c r="S45" s="381"/>
      <c r="T45" s="506"/>
      <c r="U45" s="212"/>
      <c r="V45" s="381"/>
      <c r="AA45" s="499"/>
    </row>
    <row r="46" spans="1:28" ht="12.95" customHeight="1" x14ac:dyDescent="0.2">
      <c r="B46" s="504" t="s">
        <v>110</v>
      </c>
      <c r="H46" s="502"/>
      <c r="I46" s="212"/>
      <c r="J46" s="381"/>
      <c r="K46" s="501"/>
      <c r="L46" s="381"/>
      <c r="M46" s="381"/>
      <c r="N46" s="507" t="s">
        <v>110</v>
      </c>
      <c r="O46" s="381"/>
      <c r="P46" s="381"/>
      <c r="Q46" s="381"/>
      <c r="R46" s="381"/>
      <c r="S46" s="381"/>
      <c r="T46" s="506"/>
      <c r="U46" s="212"/>
      <c r="V46" s="381"/>
      <c r="AA46" s="499"/>
    </row>
    <row r="47" spans="1:28" ht="12.95" customHeight="1" x14ac:dyDescent="0.2">
      <c r="B47" s="373" t="s">
        <v>111</v>
      </c>
      <c r="H47" s="502"/>
      <c r="I47" s="408">
        <v>36066.622740000006</v>
      </c>
      <c r="J47" s="486">
        <v>0.51957444572177935</v>
      </c>
      <c r="K47" s="501"/>
      <c r="L47" s="381"/>
      <c r="M47" s="381"/>
      <c r="N47" s="381" t="s">
        <v>111</v>
      </c>
      <c r="O47" s="381"/>
      <c r="P47" s="381"/>
      <c r="Q47" s="381"/>
      <c r="R47" s="381"/>
      <c r="S47" s="381"/>
      <c r="T47" s="506"/>
      <c r="U47" s="408">
        <v>57343.405549812196</v>
      </c>
      <c r="V47" s="486">
        <v>0.35677298262226315</v>
      </c>
      <c r="AA47" s="499"/>
      <c r="AB47" s="75"/>
    </row>
    <row r="48" spans="1:28" ht="12.95" customHeight="1" x14ac:dyDescent="0.2">
      <c r="B48" s="373" t="s">
        <v>112</v>
      </c>
      <c r="H48" s="502"/>
      <c r="I48" s="212">
        <v>18086.72451</v>
      </c>
      <c r="J48" s="486">
        <v>0.26055669059868758</v>
      </c>
      <c r="K48" s="501"/>
      <c r="L48" s="381"/>
      <c r="M48" s="381"/>
      <c r="N48" s="381" t="s">
        <v>112</v>
      </c>
      <c r="O48" s="381"/>
      <c r="P48" s="381"/>
      <c r="Q48" s="381"/>
      <c r="R48" s="381"/>
      <c r="S48" s="381"/>
      <c r="T48" s="506"/>
      <c r="U48" s="212">
        <v>49403.374238122065</v>
      </c>
      <c r="V48" s="486">
        <v>0.30737255678384473</v>
      </c>
      <c r="X48" s="397"/>
      <c r="AA48" s="499"/>
      <c r="AB48" s="75"/>
    </row>
    <row r="49" spans="1:32" ht="12.95" customHeight="1" x14ac:dyDescent="0.2">
      <c r="B49" s="373" t="s">
        <v>113</v>
      </c>
      <c r="H49" s="502"/>
      <c r="I49" s="212">
        <v>14533.45081</v>
      </c>
      <c r="J49" s="486">
        <v>0.20936835986741167</v>
      </c>
      <c r="K49" s="501"/>
      <c r="L49" s="381"/>
      <c r="M49" s="381"/>
      <c r="N49" s="381" t="s">
        <v>113</v>
      </c>
      <c r="O49" s="381"/>
      <c r="P49" s="381"/>
      <c r="Q49" s="381"/>
      <c r="R49" s="381"/>
      <c r="S49" s="381"/>
      <c r="T49" s="506"/>
      <c r="U49" s="212">
        <v>43384.547402018776</v>
      </c>
      <c r="V49" s="486">
        <v>0.26992527262598009</v>
      </c>
      <c r="X49" s="397"/>
      <c r="AA49" s="499"/>
      <c r="AB49" s="75"/>
    </row>
    <row r="50" spans="1:32" ht="12.95" customHeight="1" x14ac:dyDescent="0.2">
      <c r="B50" s="373" t="s">
        <v>114</v>
      </c>
      <c r="C50" s="393"/>
      <c r="H50" s="502"/>
      <c r="I50" s="212">
        <v>228.95309</v>
      </c>
      <c r="J50" s="486">
        <v>3.2982898257647793E-3</v>
      </c>
      <c r="K50" s="501"/>
      <c r="L50" s="381"/>
      <c r="M50" s="381"/>
      <c r="N50" s="381" t="s">
        <v>114</v>
      </c>
      <c r="O50" s="432"/>
      <c r="P50" s="381"/>
      <c r="Q50" s="381"/>
      <c r="R50" s="381"/>
      <c r="S50" s="381"/>
      <c r="T50" s="506"/>
      <c r="U50" s="212">
        <v>10596.66583</v>
      </c>
      <c r="V50" s="486">
        <v>6.5929186412488919E-2</v>
      </c>
      <c r="X50" s="397"/>
      <c r="AA50" s="499"/>
      <c r="AB50" s="75"/>
    </row>
    <row r="51" spans="1:32" ht="12.95" customHeight="1" x14ac:dyDescent="0.2">
      <c r="B51" s="373" t="s">
        <v>103</v>
      </c>
      <c r="C51" s="393"/>
      <c r="H51" s="502"/>
      <c r="I51" s="212">
        <v>499.94671000000005</v>
      </c>
      <c r="J51" s="486">
        <v>7.2022139863566585E-3</v>
      </c>
      <c r="K51" s="501"/>
      <c r="L51" s="381"/>
      <c r="M51" s="381"/>
      <c r="N51" s="381" t="s">
        <v>103</v>
      </c>
      <c r="O51" s="432"/>
      <c r="P51" s="381"/>
      <c r="Q51" s="381"/>
      <c r="R51" s="381"/>
      <c r="S51" s="381"/>
      <c r="T51" s="506"/>
      <c r="U51" s="212">
        <v>0</v>
      </c>
      <c r="V51" s="486">
        <v>0</v>
      </c>
      <c r="AA51" s="499"/>
      <c r="AB51" s="75"/>
    </row>
    <row r="52" spans="1:32" ht="12.95" customHeight="1" x14ac:dyDescent="0.2">
      <c r="B52" s="373" t="s">
        <v>187</v>
      </c>
      <c r="C52" s="393"/>
      <c r="H52" s="502"/>
      <c r="I52" s="212">
        <v>0</v>
      </c>
      <c r="J52" s="486">
        <v>0</v>
      </c>
      <c r="K52" s="308"/>
      <c r="L52" s="381"/>
      <c r="M52" s="381"/>
      <c r="N52" s="381" t="s">
        <v>187</v>
      </c>
      <c r="O52" s="432"/>
      <c r="P52" s="381"/>
      <c r="Q52" s="381"/>
      <c r="R52" s="381"/>
      <c r="S52" s="381"/>
      <c r="T52" s="506"/>
      <c r="U52" s="212">
        <v>0</v>
      </c>
      <c r="V52" s="486">
        <v>0</v>
      </c>
      <c r="W52" s="110"/>
      <c r="AA52" s="20"/>
      <c r="AB52" s="20"/>
    </row>
    <row r="53" spans="1:32" ht="15" thickBot="1" x14ac:dyDescent="0.25">
      <c r="C53" s="393"/>
      <c r="G53" s="393" t="s">
        <v>58</v>
      </c>
      <c r="H53" s="502"/>
      <c r="I53" s="402">
        <v>69415.69786</v>
      </c>
      <c r="J53" s="503">
        <v>1</v>
      </c>
      <c r="K53" s="501"/>
      <c r="O53" s="393"/>
      <c r="S53" s="393" t="s">
        <v>189</v>
      </c>
      <c r="T53" s="500"/>
      <c r="U53" s="402">
        <v>160727.99301995305</v>
      </c>
      <c r="V53" s="503">
        <v>0.99999999844457688</v>
      </c>
      <c r="AA53" s="20"/>
      <c r="AB53" s="20"/>
    </row>
    <row r="54" spans="1:32" ht="12.75" customHeight="1" thickTop="1" x14ac:dyDescent="0.2">
      <c r="C54" s="393"/>
      <c r="H54" s="502"/>
      <c r="I54" s="110"/>
      <c r="J54" s="112"/>
      <c r="K54" s="501"/>
      <c r="O54" s="393"/>
      <c r="T54" s="500"/>
      <c r="U54" s="110"/>
      <c r="V54" s="112"/>
      <c r="AA54" s="499"/>
      <c r="AB54" s="112"/>
    </row>
    <row r="55" spans="1:32" ht="12.95" customHeight="1" x14ac:dyDescent="0.2">
      <c r="C55" s="393"/>
      <c r="G55" s="393"/>
      <c r="H55" s="498"/>
      <c r="I55" s="496"/>
      <c r="J55" s="112"/>
      <c r="K55" s="110"/>
      <c r="L55" s="111"/>
      <c r="O55" s="393"/>
      <c r="S55" s="393"/>
      <c r="T55" s="497"/>
      <c r="U55" s="496"/>
      <c r="V55" s="112"/>
      <c r="W55" s="110"/>
      <c r="AA55" s="495"/>
      <c r="AB55" s="112"/>
    </row>
    <row r="56" spans="1:32" ht="16.5" customHeight="1" x14ac:dyDescent="0.2"/>
    <row r="57" spans="1:32" s="411" customFormat="1" ht="20.100000000000001" customHeight="1" x14ac:dyDescent="0.25">
      <c r="A57" s="396" t="s">
        <v>142</v>
      </c>
      <c r="B57" s="395"/>
      <c r="C57" s="395"/>
      <c r="D57" s="395"/>
      <c r="E57" s="395"/>
      <c r="F57" s="395"/>
      <c r="G57" s="395"/>
      <c r="H57" s="494"/>
      <c r="K57" s="493"/>
      <c r="L57" s="492"/>
      <c r="T57" s="491"/>
      <c r="AC57" s="377"/>
      <c r="AD57" s="377"/>
      <c r="AE57" s="377"/>
      <c r="AF57" s="377"/>
    </row>
    <row r="58" spans="1:32" ht="6" customHeight="1" x14ac:dyDescent="0.2">
      <c r="A58" s="490"/>
    </row>
    <row r="59" spans="1:32" ht="12.95" customHeight="1" x14ac:dyDescent="0.2">
      <c r="A59" s="413"/>
      <c r="B59" s="487">
        <v>1</v>
      </c>
      <c r="C59" s="381"/>
      <c r="D59" s="381"/>
      <c r="E59" s="381"/>
      <c r="F59" s="381"/>
      <c r="G59" s="487"/>
      <c r="H59" s="483"/>
      <c r="I59" s="408">
        <v>653052.00897999993</v>
      </c>
      <c r="J59" s="486">
        <v>0.42788025506080085</v>
      </c>
    </row>
    <row r="60" spans="1:32" ht="12.95" customHeight="1" x14ac:dyDescent="0.2">
      <c r="A60" s="413"/>
      <c r="B60" s="487">
        <v>2</v>
      </c>
      <c r="C60" s="381"/>
      <c r="D60" s="381"/>
      <c r="E60" s="381"/>
      <c r="F60" s="381"/>
      <c r="G60" s="487"/>
      <c r="H60" s="483"/>
      <c r="I60" s="212">
        <v>797299.09875999985</v>
      </c>
      <c r="J60" s="486">
        <v>0.52239107612579638</v>
      </c>
    </row>
    <row r="61" spans="1:32" ht="12.95" customHeight="1" x14ac:dyDescent="0.2">
      <c r="A61" s="413"/>
      <c r="B61" s="487">
        <v>3</v>
      </c>
      <c r="C61" s="381"/>
      <c r="D61" s="381"/>
      <c r="E61" s="381"/>
      <c r="F61" s="381"/>
      <c r="G61" s="487"/>
      <c r="H61" s="483"/>
      <c r="I61" s="212">
        <v>54823.764340000002</v>
      </c>
      <c r="J61" s="486">
        <v>3.592057898394866E-2</v>
      </c>
    </row>
    <row r="62" spans="1:32" ht="12.95" customHeight="1" x14ac:dyDescent="0.2">
      <c r="A62" s="413"/>
      <c r="B62" s="487">
        <v>4</v>
      </c>
      <c r="C62" s="381"/>
      <c r="D62" s="381"/>
      <c r="E62" s="381"/>
      <c r="F62" s="381"/>
      <c r="G62" s="487"/>
      <c r="H62" s="483"/>
      <c r="I62" s="212">
        <v>10482.601199999999</v>
      </c>
      <c r="J62" s="486">
        <v>6.8682095966020092E-3</v>
      </c>
    </row>
    <row r="63" spans="1:32" ht="12.95" customHeight="1" x14ac:dyDescent="0.2">
      <c r="A63" s="413"/>
      <c r="B63" s="487">
        <v>5</v>
      </c>
      <c r="C63" s="381"/>
      <c r="D63" s="381"/>
      <c r="E63" s="381"/>
      <c r="F63" s="381"/>
      <c r="G63" s="487"/>
      <c r="H63" s="483"/>
      <c r="I63" s="212">
        <v>8262.6506200000003</v>
      </c>
      <c r="J63" s="486">
        <v>5.4136960091216236E-3</v>
      </c>
    </row>
    <row r="64" spans="1:32" ht="12.95" customHeight="1" x14ac:dyDescent="0.2">
      <c r="A64" s="413"/>
      <c r="B64" s="487">
        <v>6</v>
      </c>
      <c r="C64" s="381"/>
      <c r="D64" s="381"/>
      <c r="E64" s="381"/>
      <c r="F64" s="381"/>
      <c r="G64" s="487"/>
      <c r="H64" s="483"/>
      <c r="I64" s="212">
        <v>2329.3378499999999</v>
      </c>
      <c r="J64" s="489">
        <v>1.5261842237304889E-3</v>
      </c>
    </row>
    <row r="65" spans="1:245" ht="12.95" customHeight="1" x14ac:dyDescent="0.2">
      <c r="A65" s="413"/>
      <c r="B65" s="487"/>
      <c r="C65" s="432"/>
      <c r="D65" s="381"/>
      <c r="E65" s="381"/>
      <c r="F65" s="432"/>
      <c r="G65" s="432" t="s">
        <v>379</v>
      </c>
      <c r="H65" s="483"/>
      <c r="I65" s="488">
        <v>1526249.4617499998</v>
      </c>
      <c r="J65" s="486">
        <v>1</v>
      </c>
    </row>
    <row r="66" spans="1:245" ht="12.95" customHeight="1" x14ac:dyDescent="0.2">
      <c r="A66" s="413"/>
      <c r="B66" s="432" t="s">
        <v>380</v>
      </c>
      <c r="C66" s="381"/>
      <c r="D66" s="381"/>
      <c r="E66" s="381"/>
      <c r="F66" s="381"/>
      <c r="G66" s="487"/>
      <c r="H66" s="483"/>
      <c r="I66" s="212">
        <v>199123.98509028205</v>
      </c>
      <c r="J66" s="486"/>
    </row>
    <row r="67" spans="1:245" ht="12.95" customHeight="1" x14ac:dyDescent="0.2">
      <c r="A67" s="413"/>
      <c r="B67" s="432" t="s">
        <v>82</v>
      </c>
      <c r="C67" s="381"/>
      <c r="D67" s="381"/>
      <c r="E67" s="381"/>
      <c r="F67" s="381"/>
      <c r="G67" s="487"/>
      <c r="H67" s="483"/>
      <c r="I67" s="212">
        <v>150620.8757700015</v>
      </c>
      <c r="J67" s="486"/>
      <c r="L67" s="485"/>
      <c r="S67" s="447"/>
    </row>
    <row r="68" spans="1:245" ht="15" thickBot="1" x14ac:dyDescent="0.25">
      <c r="A68" s="413"/>
      <c r="B68" s="381"/>
      <c r="C68" s="381"/>
      <c r="D68" s="484"/>
      <c r="E68" s="381"/>
      <c r="F68" s="381"/>
      <c r="G68" s="432" t="s">
        <v>274</v>
      </c>
      <c r="H68" s="483"/>
      <c r="I68" s="402">
        <v>1875994.3226102833</v>
      </c>
      <c r="J68" s="359"/>
      <c r="L68" s="482"/>
      <c r="S68" s="481"/>
    </row>
    <row r="69" spans="1:245" ht="6" customHeight="1" thickTop="1" x14ac:dyDescent="0.2">
      <c r="H69" s="373"/>
      <c r="I69" s="394"/>
      <c r="K69" s="375"/>
      <c r="L69" s="373"/>
      <c r="T69" s="373"/>
      <c r="W69" s="374"/>
      <c r="X69" s="376"/>
    </row>
    <row r="70" spans="1:245" ht="4.5" customHeight="1" x14ac:dyDescent="0.2">
      <c r="A70" s="478"/>
      <c r="B70" s="479"/>
      <c r="C70" s="478"/>
      <c r="D70" s="478"/>
      <c r="E70" s="480"/>
      <c r="F70" s="479"/>
      <c r="G70" s="478"/>
      <c r="H70" s="478"/>
      <c r="I70" s="36"/>
      <c r="J70" s="36"/>
      <c r="K70" s="36"/>
      <c r="L70" s="36"/>
      <c r="M70" s="36"/>
      <c r="N70" s="36"/>
      <c r="O70" s="36"/>
      <c r="P70" s="36"/>
      <c r="Q70" s="477"/>
      <c r="R70" s="477"/>
      <c r="S70" s="477"/>
      <c r="T70" s="477"/>
      <c r="U70" s="477"/>
      <c r="V70" s="477"/>
      <c r="W70" s="477"/>
      <c r="X70" s="477"/>
      <c r="Y70" s="477"/>
      <c r="Z70" s="477"/>
      <c r="AA70" s="477"/>
      <c r="AB70" s="477"/>
      <c r="AG70" s="477"/>
      <c r="AH70" s="477"/>
      <c r="AI70" s="477"/>
      <c r="AJ70" s="477"/>
      <c r="AK70" s="477"/>
      <c r="AL70" s="477"/>
      <c r="AM70" s="477"/>
      <c r="AN70" s="477"/>
      <c r="AO70" s="477"/>
      <c r="AP70" s="477"/>
      <c r="AQ70" s="477"/>
      <c r="AR70" s="477"/>
      <c r="AS70" s="477"/>
      <c r="AT70" s="477"/>
      <c r="AU70" s="477"/>
      <c r="AV70" s="477"/>
      <c r="AW70" s="477"/>
      <c r="AX70" s="477"/>
      <c r="AY70" s="477"/>
      <c r="AZ70" s="477"/>
      <c r="BA70" s="477"/>
      <c r="BB70" s="477"/>
      <c r="BC70" s="477"/>
      <c r="BD70" s="477"/>
      <c r="BE70" s="477"/>
      <c r="BF70" s="477"/>
      <c r="BG70" s="477"/>
      <c r="BH70" s="477"/>
      <c r="BI70" s="477"/>
      <c r="BJ70" s="477"/>
      <c r="BK70" s="477"/>
      <c r="BL70" s="477"/>
      <c r="BM70" s="477"/>
      <c r="BN70" s="477"/>
      <c r="BO70" s="477"/>
      <c r="BP70" s="477"/>
      <c r="BQ70" s="477"/>
      <c r="BR70" s="477"/>
      <c r="BS70" s="477"/>
      <c r="BT70" s="477"/>
      <c r="BU70" s="477"/>
      <c r="BV70" s="477"/>
      <c r="BW70" s="477"/>
      <c r="BX70" s="477"/>
      <c r="BY70" s="477"/>
      <c r="BZ70" s="477"/>
      <c r="CA70" s="477"/>
      <c r="CB70" s="477"/>
      <c r="CC70" s="477"/>
      <c r="CD70" s="477"/>
      <c r="CE70" s="477"/>
      <c r="CF70" s="477"/>
      <c r="CG70" s="477"/>
      <c r="CH70" s="477"/>
      <c r="CI70" s="477"/>
      <c r="CJ70" s="477"/>
      <c r="CK70" s="477"/>
      <c r="CL70" s="477"/>
      <c r="CM70" s="477"/>
      <c r="CN70" s="477"/>
      <c r="CO70" s="477"/>
      <c r="CP70" s="477"/>
      <c r="CQ70" s="477"/>
      <c r="CR70" s="477"/>
      <c r="CS70" s="477"/>
      <c r="CT70" s="477"/>
      <c r="CU70" s="477"/>
      <c r="CV70" s="477"/>
      <c r="CW70" s="477"/>
      <c r="CX70" s="477"/>
      <c r="CY70" s="477"/>
      <c r="CZ70" s="477"/>
      <c r="DA70" s="477"/>
      <c r="DB70" s="477"/>
      <c r="DC70" s="477"/>
      <c r="DD70" s="477"/>
      <c r="DE70" s="477"/>
      <c r="DF70" s="477"/>
      <c r="DG70" s="477"/>
      <c r="DH70" s="477"/>
      <c r="DI70" s="477"/>
      <c r="DJ70" s="477"/>
      <c r="DK70" s="477"/>
      <c r="DL70" s="477"/>
      <c r="DM70" s="477"/>
      <c r="DN70" s="477"/>
      <c r="DO70" s="477"/>
      <c r="DP70" s="477"/>
      <c r="DQ70" s="477"/>
      <c r="DR70" s="477"/>
      <c r="DS70" s="477"/>
      <c r="DT70" s="477"/>
      <c r="DU70" s="477"/>
      <c r="DV70" s="477"/>
      <c r="DW70" s="477"/>
      <c r="DX70" s="477"/>
      <c r="DY70" s="477"/>
      <c r="DZ70" s="477"/>
      <c r="EA70" s="477"/>
      <c r="EB70" s="477"/>
      <c r="EC70" s="477"/>
      <c r="ED70" s="477"/>
      <c r="EE70" s="477"/>
      <c r="EF70" s="477"/>
      <c r="EG70" s="477"/>
      <c r="EH70" s="477"/>
      <c r="EI70" s="477"/>
      <c r="EJ70" s="477"/>
      <c r="EK70" s="477"/>
      <c r="EL70" s="477"/>
      <c r="EM70" s="477"/>
      <c r="EN70" s="477"/>
      <c r="EO70" s="477"/>
      <c r="EP70" s="477"/>
      <c r="EQ70" s="477"/>
      <c r="ER70" s="477"/>
      <c r="ES70" s="477"/>
      <c r="ET70" s="477"/>
      <c r="EU70" s="477"/>
      <c r="EV70" s="477"/>
      <c r="EW70" s="477"/>
      <c r="EX70" s="477"/>
      <c r="EY70" s="477"/>
      <c r="EZ70" s="477"/>
      <c r="FA70" s="477"/>
      <c r="FB70" s="477"/>
      <c r="FC70" s="477"/>
      <c r="FD70" s="477"/>
      <c r="FE70" s="477"/>
      <c r="FF70" s="477"/>
      <c r="FG70" s="477"/>
      <c r="FH70" s="477"/>
      <c r="FI70" s="477"/>
      <c r="FJ70" s="477"/>
      <c r="FK70" s="477"/>
      <c r="FL70" s="477"/>
      <c r="FM70" s="477"/>
      <c r="FN70" s="477"/>
      <c r="FO70" s="477"/>
      <c r="FP70" s="477"/>
      <c r="FQ70" s="477"/>
      <c r="FR70" s="477"/>
      <c r="FS70" s="477"/>
      <c r="FT70" s="477"/>
      <c r="FU70" s="477"/>
      <c r="FV70" s="477"/>
      <c r="FW70" s="477"/>
      <c r="FX70" s="477"/>
      <c r="FY70" s="477"/>
      <c r="FZ70" s="477"/>
      <c r="GA70" s="477"/>
      <c r="GB70" s="477"/>
      <c r="GC70" s="477"/>
      <c r="GD70" s="477"/>
      <c r="GE70" s="477"/>
      <c r="GF70" s="477"/>
      <c r="GG70" s="477"/>
      <c r="GH70" s="477"/>
      <c r="GI70" s="477"/>
      <c r="GJ70" s="477"/>
      <c r="GK70" s="477"/>
      <c r="GL70" s="477"/>
      <c r="GM70" s="477"/>
      <c r="GN70" s="477"/>
      <c r="GO70" s="477"/>
      <c r="GP70" s="477"/>
      <c r="GQ70" s="477"/>
      <c r="GR70" s="477"/>
      <c r="GS70" s="477"/>
      <c r="GT70" s="477"/>
      <c r="GU70" s="477"/>
      <c r="GV70" s="477"/>
      <c r="GW70" s="477"/>
      <c r="GX70" s="477"/>
      <c r="GY70" s="477"/>
      <c r="GZ70" s="477"/>
      <c r="HA70" s="477"/>
      <c r="HB70" s="477"/>
      <c r="HC70" s="477"/>
      <c r="HD70" s="477"/>
      <c r="HE70" s="477"/>
      <c r="HF70" s="477"/>
      <c r="HG70" s="477"/>
      <c r="HH70" s="477"/>
      <c r="HI70" s="477"/>
      <c r="HJ70" s="477"/>
      <c r="HK70" s="477"/>
      <c r="HL70" s="477"/>
      <c r="HM70" s="477"/>
      <c r="HN70" s="477"/>
      <c r="HO70" s="477"/>
      <c r="HP70" s="477"/>
      <c r="HQ70" s="477"/>
      <c r="HR70" s="477"/>
      <c r="HS70" s="477"/>
      <c r="HT70" s="477"/>
      <c r="HU70" s="477"/>
      <c r="HV70" s="477"/>
      <c r="HW70" s="477"/>
      <c r="HX70" s="477"/>
      <c r="HY70" s="477"/>
      <c r="HZ70" s="477"/>
      <c r="IA70" s="477"/>
      <c r="IB70" s="477"/>
      <c r="IC70" s="477"/>
      <c r="ID70" s="477"/>
      <c r="IE70" s="477"/>
      <c r="IF70" s="477"/>
      <c r="IG70" s="477"/>
      <c r="IH70" s="477"/>
      <c r="II70" s="477"/>
      <c r="IJ70" s="477"/>
      <c r="IK70" s="477"/>
    </row>
    <row r="71" spans="1:245" ht="14.25" customHeight="1" x14ac:dyDescent="0.2">
      <c r="A71" s="386" t="s">
        <v>161</v>
      </c>
      <c r="B71" s="385"/>
      <c r="C71" s="668" t="s">
        <v>279</v>
      </c>
      <c r="D71" s="669"/>
      <c r="E71" s="669"/>
      <c r="F71" s="669"/>
      <c r="G71" s="669"/>
      <c r="H71" s="669"/>
      <c r="I71" s="669"/>
      <c r="J71" s="669"/>
      <c r="K71" s="669"/>
      <c r="L71" s="669"/>
      <c r="M71" s="669"/>
      <c r="N71" s="669"/>
      <c r="O71" s="669"/>
      <c r="P71" s="669"/>
      <c r="Q71" s="669"/>
      <c r="R71" s="669"/>
      <c r="S71" s="669"/>
      <c r="T71" s="669"/>
      <c r="U71" s="669"/>
      <c r="V71" s="669"/>
      <c r="W71" s="669"/>
      <c r="X71" s="669"/>
      <c r="Y71" s="669"/>
      <c r="Z71" s="669"/>
      <c r="AA71" s="384"/>
      <c r="AB71" s="384"/>
    </row>
    <row r="72" spans="1:245" ht="14.25" customHeight="1" x14ac:dyDescent="0.2">
      <c r="A72" s="386" t="s">
        <v>162</v>
      </c>
      <c r="B72" s="385"/>
      <c r="C72" s="666" t="s">
        <v>280</v>
      </c>
      <c r="D72" s="665"/>
      <c r="E72" s="665"/>
      <c r="F72" s="665"/>
      <c r="G72" s="665"/>
      <c r="H72" s="665"/>
      <c r="I72" s="665"/>
      <c r="J72" s="665"/>
      <c r="K72" s="665"/>
      <c r="L72" s="665"/>
      <c r="M72" s="665"/>
      <c r="N72" s="665"/>
      <c r="O72" s="665"/>
      <c r="P72" s="665"/>
      <c r="Q72" s="665"/>
      <c r="R72" s="665"/>
      <c r="S72" s="665"/>
      <c r="T72" s="665"/>
      <c r="U72" s="665"/>
      <c r="V72" s="665"/>
      <c r="W72" s="665"/>
      <c r="X72" s="665"/>
      <c r="Y72" s="665"/>
      <c r="Z72" s="665"/>
      <c r="AA72" s="384"/>
      <c r="AB72" s="384"/>
    </row>
    <row r="73" spans="1:245" ht="14.25" customHeight="1" x14ac:dyDescent="0.2">
      <c r="A73" s="386" t="s">
        <v>163</v>
      </c>
      <c r="B73" s="385"/>
      <c r="C73" s="666" t="s">
        <v>25</v>
      </c>
      <c r="D73" s="667"/>
      <c r="E73" s="667"/>
      <c r="F73" s="667"/>
      <c r="G73" s="667"/>
      <c r="H73" s="667"/>
      <c r="I73" s="667"/>
      <c r="J73" s="667"/>
      <c r="K73" s="667"/>
      <c r="L73" s="667"/>
      <c r="M73" s="667"/>
      <c r="N73" s="667"/>
      <c r="O73" s="667"/>
      <c r="P73" s="667"/>
      <c r="Q73" s="667"/>
      <c r="R73" s="667"/>
      <c r="S73" s="667"/>
      <c r="T73" s="667"/>
      <c r="U73" s="667"/>
      <c r="V73" s="667"/>
      <c r="W73" s="667"/>
      <c r="X73" s="667"/>
      <c r="Y73" s="667"/>
      <c r="Z73" s="667"/>
      <c r="AA73" s="384"/>
      <c r="AB73" s="384"/>
    </row>
    <row r="74" spans="1:245" ht="12.95" customHeight="1" x14ac:dyDescent="0.2">
      <c r="I74" s="476"/>
    </row>
    <row r="75" spans="1:245" ht="12.95" customHeight="1" x14ac:dyDescent="0.2">
      <c r="I75" s="476"/>
    </row>
    <row r="76" spans="1:245" ht="14.25" customHeight="1" x14ac:dyDescent="0.2">
      <c r="A76" s="386"/>
      <c r="B76" s="385"/>
      <c r="C76" s="664"/>
      <c r="D76" s="665"/>
      <c r="E76" s="665"/>
      <c r="F76" s="665"/>
      <c r="G76" s="665"/>
      <c r="H76" s="665"/>
      <c r="I76" s="665"/>
      <c r="J76" s="665"/>
      <c r="K76" s="665"/>
      <c r="L76" s="665"/>
      <c r="M76" s="665"/>
      <c r="N76" s="665"/>
      <c r="O76" s="665"/>
      <c r="P76" s="665"/>
      <c r="Q76" s="665"/>
      <c r="R76" s="665"/>
      <c r="S76" s="665"/>
      <c r="T76" s="665"/>
      <c r="U76" s="665"/>
      <c r="V76" s="665"/>
      <c r="W76" s="665"/>
      <c r="X76" s="665"/>
      <c r="Y76" s="665"/>
      <c r="Z76" s="665"/>
      <c r="AA76" s="384"/>
      <c r="AB76" s="384"/>
    </row>
    <row r="77" spans="1:245" ht="12.95" customHeight="1" x14ac:dyDescent="0.2">
      <c r="I77" s="476"/>
    </row>
    <row r="78" spans="1:245" ht="12.95" customHeight="1" x14ac:dyDescent="0.2">
      <c r="I78" s="475"/>
    </row>
    <row r="79" spans="1:245" ht="12.95" customHeight="1" x14ac:dyDescent="0.2">
      <c r="I79" s="475"/>
    </row>
    <row r="80" spans="1:245" ht="12.95" customHeight="1" x14ac:dyDescent="0.2">
      <c r="I80" s="475"/>
    </row>
    <row r="81" spans="9:9" ht="12.95" customHeight="1" x14ac:dyDescent="0.2">
      <c r="I81" s="475"/>
    </row>
    <row r="82" spans="9:9" ht="12.95" customHeight="1" x14ac:dyDescent="0.2">
      <c r="I82" s="475"/>
    </row>
    <row r="83" spans="9:9" ht="12.95" customHeight="1" x14ac:dyDescent="0.2">
      <c r="I83" s="475"/>
    </row>
    <row r="84" spans="9:9" ht="12.95" customHeight="1" x14ac:dyDescent="0.2">
      <c r="I84" s="475"/>
    </row>
    <row r="85" spans="9:9" ht="12.95" customHeight="1" x14ac:dyDescent="0.2">
      <c r="I85" s="475"/>
    </row>
    <row r="86" spans="9:9" ht="12.95" customHeight="1" x14ac:dyDescent="0.2">
      <c r="I86" s="475"/>
    </row>
  </sheetData>
  <mergeCells count="4">
    <mergeCell ref="C72:Z72"/>
    <mergeCell ref="C76:Z76"/>
    <mergeCell ref="C73:Z73"/>
    <mergeCell ref="C71:Z71"/>
  </mergeCells>
  <pageMargins left="0.25" right="0.25" top="0.5" bottom="0.5" header="0.25" footer="0.25"/>
  <pageSetup scale="58" orientation="landscape" cellComments="asDisplayed" r:id="rId1"/>
  <headerFooter alignWithMargins="0">
    <oddHeader>&amp;L&amp;"Arial,Bold"&amp;20Investment Portfolio - Quality Ratings As of June 30, 2014&amp;R&amp;"Arial,Bold"&amp;14PRIMERICA, INC.
&amp;"Arial,Regular"Financial Supplement</oddHeader>
    <oddFooter>&amp;C&amp;P of &amp;N</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5"/>
  <sheetViews>
    <sheetView zoomScale="70" zoomScaleNormal="70" zoomScaleSheetLayoutView="40" workbookViewId="0">
      <selection activeCell="F74" sqref="F74"/>
    </sheetView>
  </sheetViews>
  <sheetFormatPr defaultRowHeight="12.95" customHeight="1" x14ac:dyDescent="0.2"/>
  <cols>
    <col min="1" max="1" width="2.28515625" style="373" customWidth="1"/>
    <col min="2" max="2" width="3.5703125" style="373" customWidth="1"/>
    <col min="3" max="6" width="2.28515625" style="373" customWidth="1"/>
    <col min="7" max="7" width="35.85546875" style="373" customWidth="1"/>
    <col min="8" max="12" width="12.7109375" style="373" customWidth="1"/>
    <col min="13" max="13" width="10.140625" style="373" customWidth="1"/>
    <col min="14" max="14" width="5" style="373" customWidth="1"/>
    <col min="15" max="15" width="10.7109375" style="373" customWidth="1"/>
    <col min="16" max="17" width="12.7109375" style="373" customWidth="1"/>
    <col min="18" max="18" width="2.85546875" style="373" customWidth="1"/>
    <col min="19" max="19" width="12.7109375" style="373" customWidth="1"/>
    <col min="20" max="20" width="15.7109375" style="373" customWidth="1"/>
    <col min="21" max="23" width="12.7109375" style="373" customWidth="1"/>
    <col min="24" max="25" width="9.140625" style="449"/>
    <col min="26" max="26" width="9.140625" style="539"/>
    <col min="27" max="27" width="9.28515625" style="539" bestFit="1" customWidth="1"/>
    <col min="28" max="28" width="11.28515625" style="539" bestFit="1" customWidth="1"/>
    <col min="29" max="30" width="9.140625" style="397"/>
    <col min="31" max="16384" width="9.140625" style="373"/>
  </cols>
  <sheetData>
    <row r="1" spans="1:31" s="460" customFormat="1" ht="12.95" customHeight="1" thickBot="1" x14ac:dyDescent="0.3">
      <c r="A1" s="605"/>
      <c r="B1" s="604"/>
      <c r="C1" s="604"/>
      <c r="D1" s="604"/>
      <c r="E1" s="604"/>
      <c r="F1" s="604"/>
      <c r="G1" s="604"/>
      <c r="H1" s="603"/>
      <c r="I1" s="603"/>
      <c r="J1" s="603"/>
      <c r="K1" s="603"/>
      <c r="L1" s="603"/>
      <c r="M1" s="603"/>
      <c r="N1" s="603"/>
      <c r="O1" s="603"/>
      <c r="P1" s="603"/>
      <c r="Q1" s="602"/>
      <c r="R1" s="464"/>
      <c r="T1" s="603"/>
      <c r="U1" s="603"/>
      <c r="V1" s="603"/>
      <c r="W1" s="603"/>
      <c r="Z1" s="471"/>
      <c r="AA1" s="471"/>
      <c r="AB1" s="471"/>
      <c r="AC1" s="471"/>
      <c r="AD1" s="471"/>
    </row>
    <row r="2" spans="1:31" s="460" customFormat="1" ht="9.75" customHeight="1" thickTop="1" x14ac:dyDescent="0.25">
      <c r="A2" s="466"/>
      <c r="B2" s="464"/>
      <c r="C2" s="464"/>
      <c r="D2" s="464"/>
      <c r="E2" s="464"/>
      <c r="F2" s="464"/>
      <c r="G2" s="464"/>
      <c r="Q2" s="471"/>
      <c r="R2" s="601"/>
      <c r="S2" s="601"/>
      <c r="Z2" s="471"/>
      <c r="AA2" s="471"/>
      <c r="AB2" s="471"/>
      <c r="AC2" s="471"/>
      <c r="AD2" s="471"/>
    </row>
    <row r="3" spans="1:31" s="449" customFormat="1" ht="15" x14ac:dyDescent="0.25">
      <c r="A3" s="452"/>
      <c r="B3" s="600"/>
      <c r="C3" s="600"/>
      <c r="D3" s="600"/>
      <c r="E3" s="600"/>
      <c r="F3" s="600"/>
      <c r="G3" s="600"/>
      <c r="H3" s="455"/>
      <c r="I3" s="455"/>
      <c r="J3" s="455"/>
      <c r="K3" s="455"/>
      <c r="L3" s="455"/>
      <c r="M3" s="599"/>
      <c r="N3" s="460"/>
      <c r="O3" s="462" t="s">
        <v>385</v>
      </c>
      <c r="P3" s="615"/>
      <c r="Q3" s="614"/>
      <c r="R3" s="599"/>
      <c r="AA3" s="539"/>
      <c r="AB3" s="539"/>
      <c r="AC3" s="539"/>
      <c r="AD3" s="539"/>
      <c r="AE3" s="539"/>
    </row>
    <row r="4" spans="1:31" s="449" customFormat="1" ht="30" customHeight="1" x14ac:dyDescent="0.25">
      <c r="A4" s="452" t="s">
        <v>95</v>
      </c>
      <c r="B4" s="598"/>
      <c r="C4" s="597"/>
      <c r="D4" s="597"/>
      <c r="E4" s="597"/>
      <c r="F4" s="597"/>
      <c r="G4" s="597"/>
      <c r="H4" s="582" t="s">
        <v>359</v>
      </c>
      <c r="I4" s="582" t="s">
        <v>249</v>
      </c>
      <c r="J4" s="582" t="s">
        <v>250</v>
      </c>
      <c r="K4" s="583" t="s">
        <v>390</v>
      </c>
      <c r="L4" s="582" t="s">
        <v>381</v>
      </c>
      <c r="M4" s="582" t="s">
        <v>389</v>
      </c>
      <c r="N4" s="422"/>
      <c r="O4" s="582" t="s">
        <v>266</v>
      </c>
      <c r="P4" s="582" t="s">
        <v>267</v>
      </c>
      <c r="Q4" s="596"/>
      <c r="Z4" s="541" t="s">
        <v>317</v>
      </c>
      <c r="AA4" s="539"/>
      <c r="AB4" s="539"/>
      <c r="AC4" s="539"/>
      <c r="AD4" s="539"/>
    </row>
    <row r="5" spans="1:31" ht="15.75" x14ac:dyDescent="0.25">
      <c r="A5" s="396" t="s">
        <v>181</v>
      </c>
      <c r="B5" s="395"/>
      <c r="C5" s="395"/>
      <c r="D5" s="395"/>
      <c r="E5" s="395"/>
      <c r="F5" s="395"/>
      <c r="G5" s="395"/>
      <c r="H5" s="595"/>
      <c r="I5" s="595"/>
      <c r="J5" s="449"/>
      <c r="K5" s="579"/>
      <c r="L5" s="374"/>
      <c r="M5" s="374"/>
      <c r="N5" s="374"/>
      <c r="O5" s="381"/>
      <c r="P5" s="594"/>
      <c r="Q5" s="381"/>
      <c r="X5" s="542"/>
      <c r="Y5" s="542"/>
      <c r="Z5" s="541" t="s">
        <v>345</v>
      </c>
      <c r="AA5" s="541">
        <v>21.767358999999999</v>
      </c>
      <c r="AB5" s="589">
        <v>4.36E-2</v>
      </c>
      <c r="AC5" s="591">
        <v>1.4067597983695902E-2</v>
      </c>
      <c r="AD5" s="592">
        <v>4.2468154404700774E-2</v>
      </c>
    </row>
    <row r="6" spans="1:31" ht="12.95" customHeight="1" x14ac:dyDescent="0.2">
      <c r="B6" s="393" t="s">
        <v>65</v>
      </c>
      <c r="C6" s="393"/>
      <c r="H6" s="142">
        <v>23210</v>
      </c>
      <c r="I6" s="142">
        <v>22648</v>
      </c>
      <c r="J6" s="142">
        <v>21785</v>
      </c>
      <c r="K6" s="153">
        <v>22217</v>
      </c>
      <c r="L6" s="142">
        <v>21032</v>
      </c>
      <c r="M6" s="142">
        <v>20454</v>
      </c>
      <c r="N6" s="142"/>
      <c r="O6" s="333">
        <v>-2194</v>
      </c>
      <c r="P6" s="219">
        <v>-9.6873896149770405E-2</v>
      </c>
      <c r="Q6" s="381"/>
      <c r="T6" s="590"/>
      <c r="X6" s="542"/>
      <c r="Y6" s="542"/>
      <c r="Z6" s="541" t="s">
        <v>346</v>
      </c>
      <c r="AA6" s="541">
        <v>28.053256000000001</v>
      </c>
      <c r="AB6" s="589">
        <v>4.6899999999999997E-2</v>
      </c>
      <c r="AC6" s="591">
        <v>1.9502210383814896E-2</v>
      </c>
      <c r="AD6" s="592">
        <v>4.6386317370573901E-2</v>
      </c>
    </row>
    <row r="7" spans="1:31" ht="14.25" x14ac:dyDescent="0.2">
      <c r="B7" s="393" t="s">
        <v>281</v>
      </c>
      <c r="D7" s="393"/>
      <c r="H7" s="20">
        <v>272</v>
      </c>
      <c r="I7" s="20">
        <v>292</v>
      </c>
      <c r="J7" s="20">
        <v>277</v>
      </c>
      <c r="K7" s="21">
        <v>345</v>
      </c>
      <c r="L7" s="20">
        <v>385</v>
      </c>
      <c r="M7" s="20">
        <v>471</v>
      </c>
      <c r="N7" s="20"/>
      <c r="O7" s="333">
        <v>179</v>
      </c>
      <c r="P7" s="219">
        <v>0.61301369863013699</v>
      </c>
      <c r="Q7" s="381"/>
      <c r="T7" s="590"/>
      <c r="X7" s="542"/>
      <c r="Y7" s="542"/>
      <c r="Z7" s="539" t="s">
        <v>347</v>
      </c>
      <c r="AA7" s="541">
        <v>13.562823</v>
      </c>
      <c r="AB7" s="589">
        <v>4.8500000000000001E-2</v>
      </c>
      <c r="AC7" s="591">
        <v>9.7503353342514518E-3</v>
      </c>
      <c r="AD7" s="592">
        <v>4.7613420590807247E-2</v>
      </c>
    </row>
    <row r="8" spans="1:31" ht="15" x14ac:dyDescent="0.25">
      <c r="B8" s="593" t="s">
        <v>299</v>
      </c>
      <c r="D8" s="393"/>
      <c r="H8" s="20">
        <v>563</v>
      </c>
      <c r="I8" s="20">
        <v>-1061</v>
      </c>
      <c r="J8" s="20">
        <v>829</v>
      </c>
      <c r="K8" s="21">
        <v>607</v>
      </c>
      <c r="L8" s="20">
        <v>953</v>
      </c>
      <c r="M8" s="20">
        <v>1490</v>
      </c>
      <c r="N8" s="20"/>
      <c r="O8" s="333">
        <v>2551</v>
      </c>
      <c r="P8" s="219" t="s">
        <v>156</v>
      </c>
      <c r="Q8" s="381"/>
      <c r="T8" s="590"/>
      <c r="X8" s="542"/>
      <c r="Y8" s="542"/>
      <c r="Z8" s="471"/>
      <c r="AA8" s="539">
        <v>63.383438000000005</v>
      </c>
      <c r="AB8" s="589"/>
      <c r="AC8" s="589"/>
    </row>
    <row r="9" spans="1:31" ht="14.25" x14ac:dyDescent="0.2">
      <c r="B9" s="393" t="s">
        <v>360</v>
      </c>
      <c r="D9" s="393"/>
      <c r="H9" s="20">
        <v>320</v>
      </c>
      <c r="I9" s="20">
        <v>327</v>
      </c>
      <c r="J9" s="20">
        <v>325</v>
      </c>
      <c r="K9" s="21">
        <v>391</v>
      </c>
      <c r="L9" s="20">
        <v>388</v>
      </c>
      <c r="M9" s="20">
        <v>398</v>
      </c>
      <c r="N9" s="20"/>
      <c r="O9" s="333">
        <v>71</v>
      </c>
      <c r="P9" s="219">
        <v>0.21712538226299694</v>
      </c>
      <c r="Q9" s="381"/>
      <c r="T9" s="590"/>
      <c r="X9" s="542"/>
      <c r="Y9" s="542"/>
      <c r="AB9" s="589"/>
      <c r="AC9" s="541"/>
      <c r="AD9" s="592"/>
    </row>
    <row r="10" spans="1:31" ht="15" x14ac:dyDescent="0.25">
      <c r="B10" s="373" t="s">
        <v>182</v>
      </c>
      <c r="D10" s="393"/>
      <c r="H10" s="24">
        <v>88</v>
      </c>
      <c r="I10" s="24">
        <v>73</v>
      </c>
      <c r="J10" s="24">
        <v>54</v>
      </c>
      <c r="K10" s="255">
        <v>57</v>
      </c>
      <c r="L10" s="24">
        <v>53</v>
      </c>
      <c r="M10" s="24">
        <v>68</v>
      </c>
      <c r="N10" s="20"/>
      <c r="O10" s="338">
        <v>-5</v>
      </c>
      <c r="P10" s="230">
        <v>-6.8493150684931503E-2</v>
      </c>
      <c r="Q10" s="381"/>
      <c r="T10" s="590"/>
      <c r="X10" s="542"/>
      <c r="Y10" s="542"/>
      <c r="Z10" s="471" t="s">
        <v>318</v>
      </c>
      <c r="AB10" s="589"/>
      <c r="AC10" s="541"/>
      <c r="AD10" s="592"/>
    </row>
    <row r="11" spans="1:31" s="460" customFormat="1" ht="17.25" customHeight="1" x14ac:dyDescent="0.25">
      <c r="A11" s="466"/>
      <c r="B11" s="373"/>
      <c r="C11" s="373"/>
      <c r="D11" s="393"/>
      <c r="E11" s="373"/>
      <c r="F11" s="393" t="s">
        <v>64</v>
      </c>
      <c r="G11" s="373"/>
      <c r="H11" s="20">
        <v>24453</v>
      </c>
      <c r="I11" s="20">
        <v>22279</v>
      </c>
      <c r="J11" s="20">
        <v>23270</v>
      </c>
      <c r="K11" s="21">
        <v>23617</v>
      </c>
      <c r="L11" s="20">
        <v>22811</v>
      </c>
      <c r="M11" s="20">
        <v>22881</v>
      </c>
      <c r="N11" s="20"/>
      <c r="O11" s="333">
        <v>602</v>
      </c>
      <c r="P11" s="219">
        <v>2.587021916630855E-2</v>
      </c>
      <c r="T11" s="590"/>
      <c r="Z11" s="541" t="s">
        <v>346</v>
      </c>
      <c r="AA11" s="539">
        <v>1.0377460000000001</v>
      </c>
      <c r="AB11" s="589">
        <v>3.2500000000000001E-2</v>
      </c>
      <c r="AC11" s="591">
        <v>4.9992188429893677E-4</v>
      </c>
      <c r="AD11" s="471"/>
    </row>
    <row r="12" spans="1:31" s="460" customFormat="1" ht="12.95" customHeight="1" x14ac:dyDescent="0.25">
      <c r="A12" s="466"/>
      <c r="B12" s="393" t="s">
        <v>66</v>
      </c>
      <c r="C12" s="373"/>
      <c r="D12" s="393"/>
      <c r="E12" s="373"/>
      <c r="F12" s="373"/>
      <c r="G12" s="373"/>
      <c r="H12" s="20">
        <v>1237</v>
      </c>
      <c r="I12" s="20">
        <v>1252</v>
      </c>
      <c r="J12" s="20">
        <v>1167</v>
      </c>
      <c r="K12" s="21">
        <v>1211</v>
      </c>
      <c r="L12" s="20">
        <v>1212</v>
      </c>
      <c r="M12" s="20">
        <v>1199</v>
      </c>
      <c r="N12" s="20"/>
      <c r="O12" s="333">
        <v>-53</v>
      </c>
      <c r="P12" s="219">
        <v>-4.5415595544130251E-2</v>
      </c>
      <c r="T12" s="590"/>
      <c r="Z12" s="539" t="s">
        <v>347</v>
      </c>
      <c r="AA12" s="539">
        <v>1.4292069999999999</v>
      </c>
      <c r="AB12" s="589">
        <v>3.9199999999999999E-2</v>
      </c>
      <c r="AC12" s="591">
        <v>8.3044126477472494E-4</v>
      </c>
      <c r="AD12" s="471"/>
    </row>
    <row r="13" spans="1:31" s="460" customFormat="1" ht="15.75" thickBot="1" x14ac:dyDescent="0.3">
      <c r="A13" s="466"/>
      <c r="B13" s="373"/>
      <c r="C13" s="373"/>
      <c r="D13" s="393"/>
      <c r="E13" s="373"/>
      <c r="F13" s="393" t="s">
        <v>72</v>
      </c>
      <c r="G13" s="373"/>
      <c r="H13" s="144">
        <v>23216</v>
      </c>
      <c r="I13" s="144">
        <v>21027</v>
      </c>
      <c r="J13" s="144">
        <v>22103</v>
      </c>
      <c r="K13" s="257">
        <v>22406</v>
      </c>
      <c r="L13" s="144">
        <v>21599</v>
      </c>
      <c r="M13" s="144">
        <v>21682</v>
      </c>
      <c r="N13" s="142"/>
      <c r="O13" s="337">
        <v>655</v>
      </c>
      <c r="P13" s="223">
        <v>2.9633986336696377E-2</v>
      </c>
      <c r="T13" s="590"/>
      <c r="Z13" s="539"/>
      <c r="AA13" s="539">
        <v>4.0805920000000002</v>
      </c>
      <c r="AB13" s="577"/>
      <c r="AC13" s="589">
        <v>4.530109029211566E-2</v>
      </c>
      <c r="AD13" s="471"/>
    </row>
    <row r="14" spans="1:31" s="460" customFormat="1" ht="15.75" thickTop="1" x14ac:dyDescent="0.25">
      <c r="A14" s="466"/>
      <c r="B14" s="373"/>
      <c r="C14" s="373" t="s">
        <v>321</v>
      </c>
      <c r="D14" s="393"/>
      <c r="E14" s="373"/>
      <c r="F14" s="373"/>
      <c r="G14" s="373"/>
      <c r="H14" s="588">
        <v>5.28E-2</v>
      </c>
      <c r="I14" s="445">
        <v>5.2900000000000003E-2</v>
      </c>
      <c r="J14" s="445">
        <v>5.1900000000000002E-2</v>
      </c>
      <c r="K14" s="586">
        <v>4.9299999999999997E-2</v>
      </c>
      <c r="L14" s="585">
        <v>4.8662621183668202E-2</v>
      </c>
      <c r="M14" s="585">
        <v>4.7600000000000003E-2</v>
      </c>
      <c r="N14" s="585"/>
      <c r="O14" s="608">
        <v>0</v>
      </c>
      <c r="P14" s="608">
        <v>0</v>
      </c>
      <c r="R14" s="74"/>
      <c r="S14" s="219"/>
      <c r="Z14" s="471"/>
      <c r="AA14" s="471"/>
      <c r="AB14" s="471"/>
      <c r="AC14" s="587"/>
      <c r="AD14" s="471"/>
    </row>
    <row r="15" spans="1:31" s="460" customFormat="1" ht="15" x14ac:dyDescent="0.25">
      <c r="A15" s="466"/>
      <c r="B15" s="373"/>
      <c r="C15" s="373" t="s">
        <v>282</v>
      </c>
      <c r="D15" s="393"/>
      <c r="E15" s="373"/>
      <c r="F15" s="373"/>
      <c r="G15" s="373"/>
      <c r="H15" s="585">
        <v>2.75E-2</v>
      </c>
      <c r="I15" s="445">
        <v>2.9100000000000001E-2</v>
      </c>
      <c r="J15" s="445">
        <v>3.78E-2</v>
      </c>
      <c r="K15" s="586">
        <v>3.0099999999999998E-2</v>
      </c>
      <c r="L15" s="585">
        <v>3.61E-2</v>
      </c>
      <c r="M15" s="585">
        <v>2.5499999999999998E-2</v>
      </c>
      <c r="N15" s="585"/>
      <c r="O15" s="608">
        <v>0</v>
      </c>
      <c r="P15" s="608">
        <v>0</v>
      </c>
      <c r="R15" s="74"/>
      <c r="S15" s="219"/>
      <c r="Z15" s="471"/>
      <c r="AA15" s="471"/>
      <c r="AB15" s="471"/>
      <c r="AC15" s="471"/>
      <c r="AD15" s="471"/>
    </row>
    <row r="16" spans="1:31" s="460" customFormat="1" ht="15" x14ac:dyDescent="0.25">
      <c r="A16" s="466"/>
      <c r="B16" s="373"/>
      <c r="C16" s="373"/>
      <c r="D16" s="393"/>
      <c r="E16" s="373"/>
      <c r="F16" s="373"/>
      <c r="G16" s="373"/>
      <c r="H16" s="585"/>
      <c r="I16" s="445"/>
      <c r="J16" s="445"/>
      <c r="K16" s="585"/>
      <c r="L16" s="585"/>
      <c r="M16" s="585"/>
      <c r="N16" s="585"/>
      <c r="O16" s="74"/>
      <c r="P16" s="609"/>
      <c r="Q16" s="74"/>
      <c r="Y16" s="539" t="s">
        <v>326</v>
      </c>
      <c r="Z16" s="539">
        <v>232.39720700000001</v>
      </c>
      <c r="AA16" s="577">
        <v>2.8400000000000002E-2</v>
      </c>
      <c r="AB16" s="471"/>
      <c r="AC16" s="471"/>
    </row>
    <row r="17" spans="1:30" s="460" customFormat="1" ht="15" x14ac:dyDescent="0.25">
      <c r="A17" s="466"/>
      <c r="B17" s="373"/>
      <c r="C17" s="373"/>
      <c r="D17" s="393"/>
      <c r="E17" s="373"/>
      <c r="F17" s="373"/>
      <c r="G17" s="373"/>
      <c r="H17" s="455"/>
      <c r="I17" s="455"/>
      <c r="J17" s="455"/>
      <c r="K17" s="455"/>
      <c r="L17" s="455"/>
      <c r="M17" s="455"/>
      <c r="N17" s="455"/>
      <c r="O17" s="584" t="s">
        <v>385</v>
      </c>
      <c r="Y17" s="539"/>
      <c r="Z17" s="539">
        <v>4.7205209999999997</v>
      </c>
      <c r="AA17" s="577">
        <v>3.5400000000000001E-2</v>
      </c>
      <c r="AB17" s="471"/>
      <c r="AC17" s="471"/>
    </row>
    <row r="18" spans="1:30" s="460" customFormat="1" ht="30" customHeight="1" x14ac:dyDescent="0.25">
      <c r="A18" s="466"/>
      <c r="B18" s="373"/>
      <c r="C18" s="373"/>
      <c r="D18" s="393"/>
      <c r="E18" s="373"/>
      <c r="F18" s="373"/>
      <c r="G18" s="373"/>
      <c r="H18" s="582" t="s">
        <v>359</v>
      </c>
      <c r="I18" s="582" t="s">
        <v>362</v>
      </c>
      <c r="J18" s="582" t="s">
        <v>250</v>
      </c>
      <c r="K18" s="583" t="s">
        <v>251</v>
      </c>
      <c r="L18" s="582" t="s">
        <v>381</v>
      </c>
      <c r="M18" s="582" t="s">
        <v>389</v>
      </c>
      <c r="N18" s="422"/>
      <c r="O18" s="450" t="s">
        <v>327</v>
      </c>
      <c r="Y18" s="539" t="s">
        <v>347</v>
      </c>
      <c r="Z18" s="539">
        <v>295.78064599999999</v>
      </c>
      <c r="AA18" s="577">
        <v>3.1199999999999999E-2</v>
      </c>
      <c r="AB18" s="471"/>
      <c r="AC18" s="471"/>
    </row>
    <row r="19" spans="1:30" ht="15.75" x14ac:dyDescent="0.25">
      <c r="A19" s="396" t="s">
        <v>283</v>
      </c>
      <c r="B19" s="395"/>
      <c r="C19" s="395"/>
      <c r="D19" s="395"/>
      <c r="E19" s="395"/>
      <c r="F19" s="395"/>
      <c r="G19" s="395"/>
      <c r="H19" s="20"/>
      <c r="I19" s="581"/>
      <c r="J19" s="449"/>
      <c r="K19" s="580"/>
      <c r="L19" s="449"/>
      <c r="M19" s="449"/>
      <c r="N19" s="449"/>
      <c r="O19" s="381"/>
      <c r="W19" s="449"/>
      <c r="Y19" s="471"/>
      <c r="Z19" s="539">
        <v>8.8011130000000009</v>
      </c>
      <c r="AA19" s="577">
        <v>3.4200000000000001E-2</v>
      </c>
      <c r="AB19" s="471"/>
      <c r="AD19" s="373"/>
    </row>
    <row r="20" spans="1:30" s="460" customFormat="1" ht="15" x14ac:dyDescent="0.25">
      <c r="A20" s="466"/>
      <c r="B20" s="504" t="s">
        <v>110</v>
      </c>
      <c r="C20" s="373"/>
      <c r="D20" s="393"/>
      <c r="E20" s="373"/>
      <c r="F20" s="373"/>
      <c r="G20" s="373"/>
      <c r="H20" s="20"/>
      <c r="J20" s="374"/>
      <c r="K20" s="579"/>
      <c r="L20" s="374"/>
      <c r="M20" s="374"/>
      <c r="N20" s="374"/>
      <c r="Y20" s="471"/>
      <c r="Z20" s="471"/>
      <c r="AA20" s="471"/>
      <c r="AB20" s="577"/>
      <c r="AC20" s="471"/>
    </row>
    <row r="21" spans="1:30" s="460" customFormat="1" ht="12.95" customHeight="1" x14ac:dyDescent="0.25">
      <c r="A21" s="466"/>
      <c r="B21" s="373" t="s">
        <v>111</v>
      </c>
      <c r="C21" s="373"/>
      <c r="D21" s="393"/>
      <c r="E21" s="373"/>
      <c r="F21" s="373"/>
      <c r="G21" s="373"/>
      <c r="H21" s="572">
        <v>0.17679622220336486</v>
      </c>
      <c r="I21" s="486">
        <v>0.17458673344929979</v>
      </c>
      <c r="J21" s="486">
        <v>0.16497482974775751</v>
      </c>
      <c r="K21" s="573">
        <v>0.17655650717726654</v>
      </c>
      <c r="L21" s="572">
        <v>0.17082488391622896</v>
      </c>
      <c r="M21" s="572">
        <v>0.16741490790111174</v>
      </c>
      <c r="N21" s="572"/>
      <c r="O21" s="574">
        <v>-7.1718255481880433E-3</v>
      </c>
      <c r="Y21" s="471" t="s">
        <v>317</v>
      </c>
      <c r="Z21" s="471">
        <v>63.383438999999981</v>
      </c>
      <c r="AA21" s="577">
        <v>4.1466280748824608E-2</v>
      </c>
      <c r="AB21" s="577"/>
      <c r="AC21" s="471"/>
    </row>
    <row r="22" spans="1:30" s="460" customFormat="1" ht="12.95" customHeight="1" x14ac:dyDescent="0.25">
      <c r="A22" s="466"/>
      <c r="B22" s="373" t="s">
        <v>112</v>
      </c>
      <c r="C22" s="373"/>
      <c r="D22" s="393"/>
      <c r="E22" s="373"/>
      <c r="F22" s="373"/>
      <c r="G22" s="373"/>
      <c r="H22" s="572">
        <v>7.6895097812258201E-2</v>
      </c>
      <c r="I22" s="486">
        <v>7.7171376904883765E-2</v>
      </c>
      <c r="J22" s="486">
        <v>8.0248821387300329E-2</v>
      </c>
      <c r="K22" s="573">
        <v>7.9380820226393756E-2</v>
      </c>
      <c r="L22" s="572">
        <v>7.837888089532849E-2</v>
      </c>
      <c r="M22" s="572">
        <v>8.3000006461524223E-2</v>
      </c>
      <c r="N22" s="572"/>
      <c r="O22" s="574">
        <v>5.8286295566404578E-3</v>
      </c>
      <c r="Y22" s="471" t="s">
        <v>318</v>
      </c>
      <c r="Z22" s="471">
        <v>4.0805920000000011</v>
      </c>
      <c r="AA22" s="577">
        <v>3.2811812893815413E-2</v>
      </c>
      <c r="AB22" s="471"/>
      <c r="AC22" s="471"/>
    </row>
    <row r="23" spans="1:30" s="460" customFormat="1" ht="12.95" customHeight="1" x14ac:dyDescent="0.25">
      <c r="A23" s="466"/>
      <c r="B23" s="373" t="s">
        <v>113</v>
      </c>
      <c r="C23" s="373"/>
      <c r="D23" s="393"/>
      <c r="E23" s="373"/>
      <c r="F23" s="373"/>
      <c r="G23" s="373"/>
      <c r="H23" s="572">
        <v>0.2360428478259714</v>
      </c>
      <c r="I23" s="486">
        <v>0.22858679400756735</v>
      </c>
      <c r="J23" s="486">
        <v>0.23341739152186233</v>
      </c>
      <c r="K23" s="573">
        <v>0.22995665560063033</v>
      </c>
      <c r="L23" s="572">
        <v>0.22848378362613797</v>
      </c>
      <c r="M23" s="571">
        <v>0.22148356066850261</v>
      </c>
      <c r="N23" s="571"/>
      <c r="O23" s="574">
        <v>-7.1032333390647351E-3</v>
      </c>
      <c r="Y23" s="471"/>
      <c r="Z23" s="471"/>
      <c r="AA23" s="578">
        <v>4.0942811401233924E-2</v>
      </c>
      <c r="AB23" s="471"/>
      <c r="AC23" s="471"/>
    </row>
    <row r="24" spans="1:30" s="460" customFormat="1" ht="12.95" customHeight="1" x14ac:dyDescent="0.25">
      <c r="A24" s="466"/>
      <c r="B24" s="373" t="s">
        <v>114</v>
      </c>
      <c r="C24" s="373"/>
      <c r="D24" s="393"/>
      <c r="E24" s="373"/>
      <c r="F24" s="373"/>
      <c r="G24" s="373"/>
      <c r="H24" s="572">
        <v>0.45713455205934866</v>
      </c>
      <c r="I24" s="486">
        <v>0.46511767649345537</v>
      </c>
      <c r="J24" s="486">
        <v>0.46672060084108263</v>
      </c>
      <c r="K24" s="573">
        <v>0.46240640893128954</v>
      </c>
      <c r="L24" s="572">
        <v>0.47468462399898176</v>
      </c>
      <c r="M24" s="571">
        <v>0.47526960658236511</v>
      </c>
      <c r="N24" s="571"/>
      <c r="O24" s="574">
        <v>1.0151930088909744E-2</v>
      </c>
      <c r="Y24" s="471"/>
      <c r="Z24" s="471"/>
      <c r="AA24" s="471"/>
      <c r="AB24" s="471"/>
      <c r="AC24" s="471"/>
    </row>
    <row r="25" spans="1:30" s="460" customFormat="1" ht="12.95" customHeight="1" x14ac:dyDescent="0.25">
      <c r="A25" s="466"/>
      <c r="B25" s="373" t="s">
        <v>103</v>
      </c>
      <c r="C25" s="373"/>
      <c r="D25" s="393"/>
      <c r="E25" s="373"/>
      <c r="F25" s="373"/>
      <c r="G25" s="373"/>
      <c r="H25" s="572">
        <v>5.2875319590809412E-2</v>
      </c>
      <c r="I25" s="486">
        <v>5.324608106763886E-2</v>
      </c>
      <c r="J25" s="486">
        <v>5.3734724269274683E-2</v>
      </c>
      <c r="K25" s="573">
        <v>4.8099773913502675E-2</v>
      </c>
      <c r="L25" s="572">
        <v>4.6243959022368733E-2</v>
      </c>
      <c r="M25" s="571">
        <v>4.8793547069129542E-2</v>
      </c>
      <c r="N25" s="571"/>
      <c r="O25" s="574">
        <v>-4.4525339985093185E-3</v>
      </c>
      <c r="Y25" s="471"/>
      <c r="Z25" s="471"/>
      <c r="AA25" s="471"/>
      <c r="AB25" s="471"/>
      <c r="AC25" s="577"/>
    </row>
    <row r="26" spans="1:30" s="460" customFormat="1" ht="12.95" customHeight="1" x14ac:dyDescent="0.25">
      <c r="A26" s="466"/>
      <c r="B26" s="373" t="s">
        <v>187</v>
      </c>
      <c r="C26" s="373"/>
      <c r="D26" s="393"/>
      <c r="E26" s="373"/>
      <c r="F26" s="373"/>
      <c r="G26" s="373"/>
      <c r="H26" s="489">
        <v>2.559605082475492E-4</v>
      </c>
      <c r="I26" s="489">
        <v>1.2913380771548051E-3</v>
      </c>
      <c r="J26" s="489">
        <v>9.0363223272258949E-4</v>
      </c>
      <c r="K26" s="576">
        <v>3.5998341509171873E-3</v>
      </c>
      <c r="L26" s="489">
        <v>1.3838685409541173E-3</v>
      </c>
      <c r="M26" s="575">
        <v>4.0383713173667473E-3</v>
      </c>
      <c r="N26" s="571"/>
      <c r="O26" s="574">
        <v>2.7470332402119422E-3</v>
      </c>
      <c r="Y26" s="471"/>
      <c r="Z26" s="471"/>
      <c r="AA26" s="471"/>
      <c r="AB26" s="471"/>
      <c r="AC26" s="471"/>
    </row>
    <row r="27" spans="1:30" s="460" customFormat="1" ht="15" x14ac:dyDescent="0.25">
      <c r="A27" s="466"/>
      <c r="B27" s="464"/>
      <c r="C27" s="464"/>
      <c r="D27" s="464"/>
      <c r="E27" s="464"/>
      <c r="F27" s="464"/>
      <c r="G27" s="373" t="s">
        <v>104</v>
      </c>
      <c r="H27" s="572">
        <v>0.99999999999999989</v>
      </c>
      <c r="I27" s="486">
        <v>1</v>
      </c>
      <c r="J27" s="486">
        <v>1</v>
      </c>
      <c r="K27" s="573">
        <v>1</v>
      </c>
      <c r="L27" s="572">
        <v>1</v>
      </c>
      <c r="M27" s="571">
        <v>1</v>
      </c>
      <c r="N27" s="571"/>
      <c r="O27" s="175" t="s">
        <v>156</v>
      </c>
      <c r="Y27" s="471"/>
      <c r="Z27" s="471"/>
      <c r="AA27" s="471"/>
      <c r="AB27" s="471"/>
      <c r="AC27" s="471"/>
    </row>
    <row r="28" spans="1:30" s="460" customFormat="1" ht="12.95" customHeight="1" x14ac:dyDescent="0.25">
      <c r="A28" s="466"/>
      <c r="B28" s="464"/>
      <c r="C28" s="464"/>
      <c r="D28" s="464"/>
      <c r="E28" s="464"/>
      <c r="F28" s="464"/>
      <c r="G28" s="373"/>
      <c r="H28" s="20"/>
      <c r="K28" s="570"/>
      <c r="Y28" s="471"/>
      <c r="Z28" s="471"/>
      <c r="AA28" s="471"/>
      <c r="AB28" s="471"/>
      <c r="AC28" s="471"/>
    </row>
    <row r="29" spans="1:30" s="460" customFormat="1" ht="12.95" customHeight="1" x14ac:dyDescent="0.25">
      <c r="A29" s="466"/>
      <c r="B29" s="464"/>
      <c r="C29" s="464"/>
      <c r="D29" s="464"/>
      <c r="E29" s="464"/>
      <c r="F29" s="464"/>
      <c r="G29" s="393" t="s">
        <v>57</v>
      </c>
      <c r="H29" s="568" t="s">
        <v>113</v>
      </c>
      <c r="I29" s="496" t="s">
        <v>113</v>
      </c>
      <c r="J29" s="496" t="s">
        <v>113</v>
      </c>
      <c r="K29" s="569" t="s">
        <v>113</v>
      </c>
      <c r="L29" s="568" t="s">
        <v>113</v>
      </c>
      <c r="M29" s="568" t="s">
        <v>113</v>
      </c>
      <c r="N29" s="568"/>
      <c r="O29" s="74" t="s">
        <v>150</v>
      </c>
      <c r="Y29" s="471"/>
      <c r="Z29" s="471"/>
      <c r="AA29" s="471"/>
      <c r="AB29" s="471"/>
      <c r="AC29" s="471"/>
    </row>
    <row r="30" spans="1:30" s="460" customFormat="1" ht="12.95" customHeight="1" thickBot="1" x14ac:dyDescent="0.3">
      <c r="A30" s="567"/>
      <c r="B30" s="566"/>
      <c r="C30" s="566"/>
      <c r="D30" s="566"/>
      <c r="E30" s="566"/>
      <c r="F30" s="566"/>
      <c r="G30" s="564"/>
      <c r="H30" s="118"/>
      <c r="I30" s="118"/>
      <c r="J30" s="118"/>
      <c r="K30" s="118"/>
      <c r="L30" s="118"/>
      <c r="M30" s="118"/>
      <c r="N30" s="118"/>
      <c r="O30" s="118"/>
      <c r="P30" s="118"/>
      <c r="Q30" s="565"/>
      <c r="R30" s="87"/>
      <c r="S30" s="564"/>
      <c r="T30" s="563"/>
      <c r="U30" s="563"/>
      <c r="V30" s="563"/>
      <c r="W30" s="563"/>
      <c r="Z30" s="471"/>
      <c r="AA30" s="471"/>
      <c r="AB30" s="471"/>
      <c r="AC30" s="471"/>
      <c r="AD30" s="471"/>
    </row>
    <row r="31" spans="1:30" s="460" customFormat="1" ht="12.95" customHeight="1" x14ac:dyDescent="0.25">
      <c r="A31" s="466"/>
      <c r="B31" s="464"/>
      <c r="C31" s="464"/>
      <c r="D31" s="464"/>
      <c r="E31" s="464"/>
      <c r="F31" s="464"/>
      <c r="G31" s="373"/>
      <c r="Q31" s="471"/>
      <c r="R31" s="20"/>
      <c r="S31" s="374"/>
      <c r="Z31" s="471"/>
      <c r="AA31" s="471"/>
      <c r="AB31" s="471"/>
      <c r="AC31" s="471"/>
      <c r="AD31" s="471"/>
    </row>
    <row r="32" spans="1:30" s="449" customFormat="1" ht="15" x14ac:dyDescent="0.25">
      <c r="A32" s="561"/>
      <c r="B32" s="560"/>
      <c r="C32" s="560"/>
      <c r="D32" s="560"/>
      <c r="E32" s="560"/>
      <c r="F32" s="560"/>
      <c r="G32" s="560"/>
      <c r="H32" s="673"/>
      <c r="I32" s="674"/>
      <c r="J32" s="674"/>
      <c r="K32" s="562"/>
      <c r="L32" s="561"/>
      <c r="M32" s="560"/>
      <c r="N32" s="560"/>
      <c r="O32" s="560"/>
      <c r="P32" s="560"/>
      <c r="Q32" s="560"/>
      <c r="R32" s="560"/>
      <c r="S32" s="560"/>
      <c r="T32" s="560"/>
      <c r="U32" s="671"/>
      <c r="V32" s="672"/>
      <c r="Z32" s="539"/>
      <c r="AA32" s="539"/>
      <c r="AB32" s="539"/>
      <c r="AC32" s="539"/>
      <c r="AD32" s="539"/>
    </row>
    <row r="33" spans="1:30" s="449" customFormat="1" ht="30" customHeight="1" x14ac:dyDescent="0.25">
      <c r="A33" s="561"/>
      <c r="B33" s="560"/>
      <c r="C33" s="560"/>
      <c r="D33" s="560"/>
      <c r="E33" s="560"/>
      <c r="F33" s="560"/>
      <c r="G33" s="560"/>
      <c r="H33" s="558"/>
      <c r="I33" s="558"/>
      <c r="J33" s="558"/>
      <c r="K33" s="558"/>
      <c r="L33" s="561"/>
      <c r="M33" s="560"/>
      <c r="N33" s="560"/>
      <c r="O33" s="560"/>
      <c r="P33" s="560"/>
      <c r="Q33" s="560"/>
      <c r="R33" s="560"/>
      <c r="S33" s="560"/>
      <c r="T33" s="560"/>
      <c r="U33" s="558"/>
      <c r="V33" s="558"/>
      <c r="Z33" s="539"/>
      <c r="AA33" s="539"/>
      <c r="AB33" s="539"/>
      <c r="AC33" s="539"/>
      <c r="AD33" s="539"/>
    </row>
    <row r="34" spans="1:30" s="411" customFormat="1" ht="20.100000000000001" customHeight="1" x14ac:dyDescent="0.25">
      <c r="A34" s="559"/>
      <c r="B34" s="551"/>
      <c r="C34" s="551"/>
      <c r="D34" s="551"/>
      <c r="E34" s="551"/>
      <c r="F34" s="551"/>
      <c r="G34" s="551"/>
      <c r="H34" s="551"/>
      <c r="I34" s="551"/>
      <c r="J34" s="551"/>
      <c r="K34" s="551"/>
      <c r="L34" s="552"/>
      <c r="M34" s="551"/>
      <c r="N34" s="551"/>
      <c r="O34" s="551"/>
      <c r="P34" s="551"/>
      <c r="Q34" s="551"/>
      <c r="R34" s="552"/>
      <c r="S34" s="551"/>
      <c r="T34" s="551"/>
      <c r="U34" s="442"/>
      <c r="V34" s="558"/>
      <c r="Y34" s="557"/>
      <c r="Z34" s="556"/>
      <c r="AA34" s="556"/>
      <c r="AB34" s="556"/>
      <c r="AC34" s="556"/>
      <c r="AD34" s="556"/>
    </row>
    <row r="35" spans="1:30" ht="12.95" customHeight="1" x14ac:dyDescent="0.25">
      <c r="A35" s="442"/>
      <c r="B35" s="442"/>
      <c r="C35" s="442"/>
      <c r="D35" s="442"/>
      <c r="E35" s="442"/>
      <c r="F35" s="442"/>
      <c r="G35" s="442"/>
      <c r="H35" s="442"/>
      <c r="I35" s="442"/>
      <c r="J35" s="442"/>
      <c r="K35" s="442"/>
      <c r="L35" s="442"/>
      <c r="M35" s="442"/>
      <c r="N35" s="442"/>
      <c r="O35" s="442"/>
      <c r="P35" s="442"/>
      <c r="Q35" s="442"/>
      <c r="R35" s="442"/>
      <c r="S35" s="442"/>
      <c r="T35" s="442"/>
      <c r="U35" s="442"/>
      <c r="V35" s="442"/>
      <c r="Z35" s="554"/>
      <c r="AA35" s="555"/>
      <c r="AB35" s="554"/>
    </row>
    <row r="36" spans="1:30" ht="15" customHeight="1" x14ac:dyDescent="0.2">
      <c r="A36" s="442"/>
      <c r="B36" s="545"/>
      <c r="C36" s="442"/>
      <c r="D36" s="442"/>
      <c r="E36" s="442"/>
      <c r="F36" s="442"/>
      <c r="G36" s="442"/>
      <c r="H36" s="305"/>
      <c r="I36" s="305"/>
      <c r="J36" s="304"/>
      <c r="K36" s="304"/>
      <c r="L36" s="550"/>
      <c r="M36" s="442"/>
      <c r="N36" s="442"/>
      <c r="O36" s="442"/>
      <c r="P36" s="442"/>
      <c r="Q36" s="442"/>
      <c r="R36" s="550"/>
      <c r="S36" s="442"/>
      <c r="T36" s="442"/>
      <c r="U36" s="305"/>
      <c r="V36" s="305"/>
      <c r="X36" s="548"/>
      <c r="Y36" s="553"/>
      <c r="Z36" s="547"/>
      <c r="AA36" s="397"/>
      <c r="AB36" s="251"/>
    </row>
    <row r="37" spans="1:30" ht="15" customHeight="1" x14ac:dyDescent="0.2">
      <c r="A37" s="442"/>
      <c r="B37" s="545"/>
      <c r="C37" s="442"/>
      <c r="D37" s="442"/>
      <c r="E37" s="442"/>
      <c r="F37" s="442"/>
      <c r="G37" s="442"/>
      <c r="H37" s="303"/>
      <c r="I37" s="303"/>
      <c r="J37" s="304"/>
      <c r="K37" s="304"/>
      <c r="L37" s="550"/>
      <c r="M37" s="442"/>
      <c r="N37" s="442"/>
      <c r="O37" s="442"/>
      <c r="P37" s="442"/>
      <c r="Q37" s="442"/>
      <c r="R37" s="550"/>
      <c r="S37" s="442"/>
      <c r="T37" s="442"/>
      <c r="U37" s="303"/>
      <c r="V37" s="303"/>
      <c r="X37" s="548"/>
      <c r="Y37" s="543"/>
      <c r="Z37" s="547"/>
      <c r="AA37" s="397"/>
      <c r="AB37" s="251"/>
    </row>
    <row r="38" spans="1:30" ht="15" customHeight="1" x14ac:dyDescent="0.2">
      <c r="A38" s="442"/>
      <c r="B38" s="545"/>
      <c r="C38" s="442"/>
      <c r="D38" s="442"/>
      <c r="E38" s="442"/>
      <c r="F38" s="442"/>
      <c r="G38" s="442"/>
      <c r="H38" s="303"/>
      <c r="I38" s="303"/>
      <c r="J38" s="304"/>
      <c r="K38" s="304"/>
      <c r="L38" s="550"/>
      <c r="M38" s="442"/>
      <c r="N38" s="442"/>
      <c r="O38" s="442"/>
      <c r="P38" s="442"/>
      <c r="Q38" s="549"/>
      <c r="R38" s="550"/>
      <c r="S38" s="442"/>
      <c r="T38" s="442"/>
      <c r="U38" s="303"/>
      <c r="V38" s="303"/>
      <c r="X38" s="548"/>
      <c r="Y38" s="543"/>
      <c r="Z38" s="547"/>
      <c r="AA38" s="397"/>
      <c r="AB38" s="251"/>
    </row>
    <row r="39" spans="1:30" ht="15" customHeight="1" x14ac:dyDescent="0.2">
      <c r="A39" s="442"/>
      <c r="B39" s="545"/>
      <c r="C39" s="442"/>
      <c r="D39" s="442"/>
      <c r="E39" s="442"/>
      <c r="F39" s="442"/>
      <c r="G39" s="442"/>
      <c r="H39" s="303"/>
      <c r="I39" s="303"/>
      <c r="J39" s="304"/>
      <c r="K39" s="304"/>
      <c r="L39" s="550"/>
      <c r="M39" s="442"/>
      <c r="N39" s="442"/>
      <c r="O39" s="442"/>
      <c r="P39" s="442"/>
      <c r="Q39" s="549"/>
      <c r="R39" s="550"/>
      <c r="S39" s="442"/>
      <c r="T39" s="442"/>
      <c r="U39" s="303"/>
      <c r="V39" s="303"/>
      <c r="X39" s="548"/>
      <c r="Y39" s="543"/>
      <c r="Z39" s="547"/>
      <c r="AA39" s="397"/>
      <c r="AB39" s="251"/>
    </row>
    <row r="40" spans="1:30" ht="15" customHeight="1" x14ac:dyDescent="0.2">
      <c r="A40" s="442"/>
      <c r="B40" s="545"/>
      <c r="C40" s="442"/>
      <c r="D40" s="442"/>
      <c r="E40" s="442"/>
      <c r="F40" s="442"/>
      <c r="G40" s="442"/>
      <c r="H40" s="303"/>
      <c r="I40" s="303"/>
      <c r="J40" s="304"/>
      <c r="K40" s="304"/>
      <c r="L40" s="550"/>
      <c r="M40" s="442"/>
      <c r="N40" s="442"/>
      <c r="O40" s="442"/>
      <c r="P40" s="442"/>
      <c r="Q40" s="549"/>
      <c r="R40" s="550"/>
      <c r="S40" s="442"/>
      <c r="T40" s="442"/>
      <c r="U40" s="303"/>
      <c r="V40" s="303"/>
      <c r="X40" s="548"/>
      <c r="Y40" s="543"/>
      <c r="Z40" s="547"/>
      <c r="AA40" s="397"/>
      <c r="AB40" s="251"/>
    </row>
    <row r="41" spans="1:30" ht="15" customHeight="1" x14ac:dyDescent="0.2">
      <c r="A41" s="442"/>
      <c r="B41" s="545"/>
      <c r="C41" s="442"/>
      <c r="D41" s="442"/>
      <c r="E41" s="442"/>
      <c r="F41" s="442"/>
      <c r="G41" s="442"/>
      <c r="H41" s="303"/>
      <c r="I41" s="303"/>
      <c r="J41" s="304"/>
      <c r="K41" s="304"/>
      <c r="L41" s="550"/>
      <c r="M41" s="442"/>
      <c r="N41" s="442"/>
      <c r="O41" s="442"/>
      <c r="P41" s="442"/>
      <c r="Q41" s="549"/>
      <c r="R41" s="550"/>
      <c r="S41" s="442"/>
      <c r="T41" s="442"/>
      <c r="U41" s="303"/>
      <c r="V41" s="303"/>
      <c r="X41" s="548"/>
      <c r="Y41" s="543"/>
      <c r="Z41" s="547"/>
      <c r="AA41" s="397"/>
      <c r="AB41" s="251"/>
    </row>
    <row r="42" spans="1:30" ht="15" customHeight="1" x14ac:dyDescent="0.2">
      <c r="A42" s="442"/>
      <c r="B42" s="545"/>
      <c r="C42" s="442"/>
      <c r="D42" s="442"/>
      <c r="E42" s="442"/>
      <c r="F42" s="442"/>
      <c r="G42" s="442"/>
      <c r="H42" s="303"/>
      <c r="I42" s="303"/>
      <c r="J42" s="304"/>
      <c r="K42" s="304"/>
      <c r="L42" s="550"/>
      <c r="M42" s="442"/>
      <c r="N42" s="442"/>
      <c r="O42" s="442"/>
      <c r="P42" s="442"/>
      <c r="Q42" s="549"/>
      <c r="R42" s="442"/>
      <c r="S42" s="303"/>
      <c r="T42" s="442"/>
      <c r="U42" s="305"/>
      <c r="V42" s="305"/>
      <c r="X42" s="548"/>
      <c r="Y42" s="543"/>
      <c r="Z42" s="547"/>
      <c r="AA42" s="397"/>
      <c r="AB42" s="251"/>
    </row>
    <row r="43" spans="1:30" ht="15" customHeight="1" x14ac:dyDescent="0.2">
      <c r="A43" s="442"/>
      <c r="B43" s="545"/>
      <c r="C43" s="442"/>
      <c r="D43" s="442"/>
      <c r="E43" s="442"/>
      <c r="F43" s="442"/>
      <c r="G43" s="442"/>
      <c r="H43" s="303"/>
      <c r="I43" s="303"/>
      <c r="J43" s="304"/>
      <c r="K43" s="304"/>
      <c r="L43" s="550"/>
      <c r="M43" s="442"/>
      <c r="N43" s="442"/>
      <c r="O43" s="442"/>
      <c r="P43" s="442"/>
      <c r="Q43" s="549"/>
      <c r="R43" s="442"/>
      <c r="S43" s="442"/>
      <c r="T43" s="442"/>
      <c r="U43" s="442"/>
      <c r="V43" s="442"/>
      <c r="X43" s="548"/>
      <c r="Y43" s="543"/>
      <c r="Z43" s="547"/>
      <c r="AA43" s="397"/>
      <c r="AB43" s="251"/>
    </row>
    <row r="44" spans="1:30" ht="15" customHeight="1" x14ac:dyDescent="0.2">
      <c r="A44" s="442"/>
      <c r="B44" s="545"/>
      <c r="C44" s="442"/>
      <c r="D44" s="442"/>
      <c r="E44" s="442"/>
      <c r="F44" s="442"/>
      <c r="G44" s="442"/>
      <c r="H44" s="303"/>
      <c r="I44" s="303"/>
      <c r="J44" s="304"/>
      <c r="K44" s="304"/>
      <c r="L44" s="550"/>
      <c r="M44" s="442"/>
      <c r="N44" s="442"/>
      <c r="O44" s="442"/>
      <c r="P44" s="442"/>
      <c r="Q44" s="549"/>
      <c r="R44" s="442"/>
      <c r="S44" s="442"/>
      <c r="T44" s="442"/>
      <c r="U44" s="442"/>
      <c r="V44" s="442"/>
      <c r="X44" s="548"/>
      <c r="Y44" s="543"/>
      <c r="Z44" s="547"/>
      <c r="AA44" s="397"/>
      <c r="AB44" s="251"/>
    </row>
    <row r="45" spans="1:30" ht="15" customHeight="1" x14ac:dyDescent="0.25">
      <c r="A45" s="442"/>
      <c r="B45" s="545"/>
      <c r="C45" s="442"/>
      <c r="D45" s="442"/>
      <c r="E45" s="442"/>
      <c r="F45" s="442"/>
      <c r="G45" s="442"/>
      <c r="H45" s="303"/>
      <c r="I45" s="303"/>
      <c r="J45" s="304"/>
      <c r="K45" s="304"/>
      <c r="L45" s="550"/>
      <c r="M45" s="442"/>
      <c r="N45" s="442"/>
      <c r="O45" s="442"/>
      <c r="P45" s="442"/>
      <c r="Q45" s="549"/>
      <c r="R45" s="552"/>
      <c r="S45" s="551"/>
      <c r="T45" s="551"/>
      <c r="U45" s="442"/>
      <c r="V45" s="442"/>
      <c r="X45" s="548"/>
      <c r="Y45" s="543"/>
      <c r="Z45" s="547"/>
      <c r="AA45" s="397"/>
      <c r="AB45" s="251"/>
    </row>
    <row r="46" spans="1:30" ht="15" customHeight="1" x14ac:dyDescent="0.2">
      <c r="A46" s="442"/>
      <c r="B46" s="545"/>
      <c r="C46" s="442"/>
      <c r="D46" s="442"/>
      <c r="E46" s="442"/>
      <c r="F46" s="442"/>
      <c r="G46" s="442"/>
      <c r="H46" s="303"/>
      <c r="I46" s="303"/>
      <c r="J46" s="304"/>
      <c r="K46" s="304"/>
      <c r="L46" s="550"/>
      <c r="M46" s="442"/>
      <c r="N46" s="442"/>
      <c r="O46" s="442"/>
      <c r="P46" s="442"/>
      <c r="Q46" s="549"/>
      <c r="R46" s="442"/>
      <c r="S46" s="442"/>
      <c r="T46" s="442"/>
      <c r="U46" s="442"/>
      <c r="V46" s="442"/>
      <c r="X46" s="548"/>
      <c r="Y46" s="543"/>
      <c r="Z46" s="547"/>
      <c r="AA46" s="397"/>
      <c r="AB46" s="251"/>
    </row>
    <row r="47" spans="1:30" ht="15" customHeight="1" x14ac:dyDescent="0.2">
      <c r="A47" s="442"/>
      <c r="B47" s="545"/>
      <c r="C47" s="442"/>
      <c r="D47" s="442"/>
      <c r="E47" s="442"/>
      <c r="F47" s="442"/>
      <c r="G47" s="442"/>
      <c r="H47" s="303"/>
      <c r="I47" s="303"/>
      <c r="J47" s="304"/>
      <c r="K47" s="304"/>
      <c r="L47" s="550"/>
      <c r="M47" s="442"/>
      <c r="N47" s="442"/>
      <c r="O47" s="442"/>
      <c r="P47" s="442"/>
      <c r="Q47" s="549"/>
      <c r="R47" s="550"/>
      <c r="S47" s="442"/>
      <c r="T47" s="442"/>
      <c r="U47" s="305"/>
      <c r="V47" s="305"/>
      <c r="X47" s="548"/>
      <c r="Y47" s="543"/>
      <c r="Z47" s="547"/>
      <c r="AA47" s="397"/>
      <c r="AB47" s="251"/>
    </row>
    <row r="48" spans="1:30" ht="15" customHeight="1" x14ac:dyDescent="0.2">
      <c r="A48" s="442"/>
      <c r="B48" s="545"/>
      <c r="C48" s="442"/>
      <c r="D48" s="442"/>
      <c r="E48" s="442"/>
      <c r="F48" s="442"/>
      <c r="G48" s="442"/>
      <c r="H48" s="303"/>
      <c r="I48" s="303"/>
      <c r="J48" s="304"/>
      <c r="K48" s="304"/>
      <c r="L48" s="550"/>
      <c r="M48" s="442"/>
      <c r="N48" s="442"/>
      <c r="O48" s="442"/>
      <c r="P48" s="442"/>
      <c r="Q48" s="549"/>
      <c r="R48" s="550"/>
      <c r="S48" s="442"/>
      <c r="T48" s="442"/>
      <c r="U48" s="303"/>
      <c r="V48" s="303"/>
      <c r="X48" s="548"/>
      <c r="Y48" s="543"/>
      <c r="Z48" s="547"/>
      <c r="AA48" s="397"/>
      <c r="AB48" s="251"/>
    </row>
    <row r="49" spans="1:30" ht="15" customHeight="1" x14ac:dyDescent="0.2">
      <c r="A49" s="442"/>
      <c r="B49" s="545"/>
      <c r="C49" s="442"/>
      <c r="D49" s="442"/>
      <c r="E49" s="442"/>
      <c r="F49" s="442"/>
      <c r="G49" s="442"/>
      <c r="H49" s="303"/>
      <c r="I49" s="303"/>
      <c r="J49" s="304"/>
      <c r="K49" s="304"/>
      <c r="L49" s="550"/>
      <c r="M49" s="442"/>
      <c r="N49" s="442"/>
      <c r="O49" s="442"/>
      <c r="P49" s="442"/>
      <c r="Q49" s="549"/>
      <c r="R49" s="550"/>
      <c r="S49" s="442"/>
      <c r="T49" s="442"/>
      <c r="U49" s="303"/>
      <c r="V49" s="303"/>
      <c r="X49" s="548"/>
      <c r="Y49" s="543"/>
      <c r="Z49" s="547"/>
      <c r="AA49" s="397"/>
      <c r="AB49" s="251"/>
    </row>
    <row r="50" spans="1:30" ht="15" customHeight="1" x14ac:dyDescent="0.2">
      <c r="A50" s="442"/>
      <c r="B50" s="545"/>
      <c r="C50" s="442"/>
      <c r="D50" s="442"/>
      <c r="E50" s="442"/>
      <c r="F50" s="442"/>
      <c r="G50" s="442"/>
      <c r="H50" s="303"/>
      <c r="I50" s="303"/>
      <c r="J50" s="304"/>
      <c r="K50" s="304"/>
      <c r="L50" s="550"/>
      <c r="M50" s="442"/>
      <c r="N50" s="442"/>
      <c r="O50" s="442"/>
      <c r="P50" s="442"/>
      <c r="Q50" s="549"/>
      <c r="R50" s="550"/>
      <c r="S50" s="442"/>
      <c r="T50" s="442"/>
      <c r="U50" s="303"/>
      <c r="V50" s="303"/>
      <c r="X50" s="548"/>
      <c r="Y50" s="543"/>
      <c r="Z50" s="547"/>
      <c r="AA50" s="397"/>
      <c r="AB50" s="251"/>
    </row>
    <row r="51" spans="1:30" ht="15" customHeight="1" x14ac:dyDescent="0.2">
      <c r="A51" s="442"/>
      <c r="B51" s="545"/>
      <c r="C51" s="442"/>
      <c r="D51" s="442"/>
      <c r="E51" s="442"/>
      <c r="F51" s="442"/>
      <c r="G51" s="442"/>
      <c r="H51" s="303"/>
      <c r="I51" s="303"/>
      <c r="J51" s="304"/>
      <c r="K51" s="304"/>
      <c r="L51" s="550"/>
      <c r="M51" s="442"/>
      <c r="N51" s="442"/>
      <c r="O51" s="442"/>
      <c r="P51" s="442"/>
      <c r="Q51" s="549"/>
      <c r="R51" s="550"/>
      <c r="S51" s="442"/>
      <c r="T51" s="442"/>
      <c r="U51" s="303"/>
      <c r="V51" s="303"/>
      <c r="X51" s="548"/>
      <c r="Y51" s="543"/>
      <c r="Z51" s="547"/>
      <c r="AA51" s="397"/>
      <c r="AB51" s="251"/>
    </row>
    <row r="52" spans="1:30" ht="15" customHeight="1" x14ac:dyDescent="0.2">
      <c r="A52" s="442"/>
      <c r="B52" s="545"/>
      <c r="C52" s="442"/>
      <c r="D52" s="442"/>
      <c r="E52" s="442"/>
      <c r="F52" s="442"/>
      <c r="G52" s="442"/>
      <c r="H52" s="303"/>
      <c r="I52" s="303"/>
      <c r="J52" s="304"/>
      <c r="K52" s="304"/>
      <c r="L52" s="550"/>
      <c r="M52" s="442"/>
      <c r="N52" s="442"/>
      <c r="O52" s="442"/>
      <c r="P52" s="442"/>
      <c r="Q52" s="549"/>
      <c r="R52" s="550"/>
      <c r="S52" s="442"/>
      <c r="T52" s="442"/>
      <c r="U52" s="303"/>
      <c r="V52" s="303"/>
      <c r="X52" s="548"/>
      <c r="Y52" s="543"/>
      <c r="Z52" s="547"/>
      <c r="AA52" s="397"/>
      <c r="AB52" s="251"/>
    </row>
    <row r="53" spans="1:30" ht="15" customHeight="1" x14ac:dyDescent="0.2">
      <c r="A53" s="442"/>
      <c r="B53" s="545"/>
      <c r="C53" s="442"/>
      <c r="D53" s="442"/>
      <c r="E53" s="442"/>
      <c r="F53" s="442"/>
      <c r="G53" s="442"/>
      <c r="H53" s="303"/>
      <c r="I53" s="303"/>
      <c r="J53" s="304"/>
      <c r="K53" s="304"/>
      <c r="L53" s="303"/>
      <c r="M53" s="303"/>
      <c r="N53" s="303"/>
      <c r="O53" s="303"/>
      <c r="P53" s="442"/>
      <c r="Q53" s="549"/>
      <c r="R53" s="442"/>
      <c r="S53" s="303"/>
      <c r="T53" s="442"/>
      <c r="U53" s="305"/>
      <c r="V53" s="305"/>
      <c r="X53" s="548"/>
      <c r="Y53" s="543"/>
      <c r="Z53" s="547"/>
      <c r="AA53" s="397"/>
      <c r="AB53" s="251"/>
    </row>
    <row r="54" spans="1:30" ht="15" customHeight="1" x14ac:dyDescent="0.2">
      <c r="A54" s="442"/>
      <c r="B54" s="545"/>
      <c r="C54" s="442"/>
      <c r="D54" s="442"/>
      <c r="E54" s="442"/>
      <c r="F54" s="442"/>
      <c r="G54" s="442"/>
      <c r="H54" s="303"/>
      <c r="I54" s="303"/>
      <c r="J54" s="304"/>
      <c r="K54" s="304"/>
      <c r="L54" s="442"/>
      <c r="M54" s="442"/>
      <c r="N54" s="442"/>
      <c r="O54" s="442"/>
      <c r="P54" s="442"/>
      <c r="Q54" s="549"/>
      <c r="R54" s="442"/>
      <c r="S54" s="442"/>
      <c r="T54" s="442"/>
      <c r="U54" s="442"/>
      <c r="V54" s="303"/>
      <c r="X54" s="548"/>
      <c r="Y54" s="543"/>
      <c r="Z54" s="547"/>
      <c r="AA54" s="397"/>
      <c r="AB54" s="251"/>
    </row>
    <row r="55" spans="1:30" ht="15" customHeight="1" x14ac:dyDescent="0.2">
      <c r="A55" s="442"/>
      <c r="B55" s="545"/>
      <c r="C55" s="442"/>
      <c r="D55" s="442"/>
      <c r="E55" s="442"/>
      <c r="F55" s="442"/>
      <c r="G55" s="442"/>
      <c r="H55" s="303"/>
      <c r="I55" s="303"/>
      <c r="J55" s="304"/>
      <c r="K55" s="304"/>
      <c r="L55" s="442"/>
      <c r="M55" s="442"/>
      <c r="N55" s="442"/>
      <c r="O55" s="442"/>
      <c r="P55" s="442"/>
      <c r="Q55" s="549"/>
      <c r="R55" s="442"/>
      <c r="S55" s="442"/>
      <c r="T55" s="442"/>
      <c r="U55" s="442"/>
      <c r="V55" s="305"/>
      <c r="X55" s="548"/>
      <c r="Y55" s="543"/>
      <c r="Z55" s="547"/>
      <c r="AA55" s="397"/>
      <c r="AB55" s="251"/>
    </row>
    <row r="56" spans="1:30" ht="15" customHeight="1" x14ac:dyDescent="0.2">
      <c r="A56" s="442"/>
      <c r="B56" s="545"/>
      <c r="C56" s="442"/>
      <c r="D56" s="442"/>
      <c r="E56" s="442"/>
      <c r="F56" s="442"/>
      <c r="G56" s="442"/>
      <c r="H56" s="303"/>
      <c r="I56" s="303"/>
      <c r="J56" s="304"/>
      <c r="K56" s="304"/>
      <c r="L56" s="442"/>
      <c r="M56" s="442"/>
      <c r="N56" s="442"/>
      <c r="O56" s="442"/>
      <c r="P56" s="442"/>
      <c r="Q56" s="549"/>
      <c r="R56" s="442"/>
      <c r="S56" s="442"/>
      <c r="T56" s="442"/>
      <c r="U56" s="442"/>
      <c r="V56" s="442"/>
      <c r="X56" s="548"/>
      <c r="Y56" s="543"/>
      <c r="Z56" s="547"/>
      <c r="AA56" s="397"/>
      <c r="AB56" s="251"/>
    </row>
    <row r="57" spans="1:30" ht="15" customHeight="1" x14ac:dyDescent="0.2">
      <c r="A57" s="442"/>
      <c r="B57" s="545"/>
      <c r="C57" s="442"/>
      <c r="D57" s="442"/>
      <c r="E57" s="442"/>
      <c r="F57" s="442"/>
      <c r="G57" s="442"/>
      <c r="H57" s="303"/>
      <c r="I57" s="303"/>
      <c r="J57" s="304"/>
      <c r="K57" s="304"/>
      <c r="L57" s="550"/>
      <c r="M57" s="442"/>
      <c r="N57" s="442"/>
      <c r="O57" s="442"/>
      <c r="P57" s="442"/>
      <c r="Q57" s="549"/>
      <c r="R57" s="442"/>
      <c r="S57" s="442"/>
      <c r="T57" s="442"/>
      <c r="U57" s="442"/>
      <c r="V57" s="442"/>
      <c r="X57" s="548"/>
      <c r="Y57" s="543"/>
      <c r="Z57" s="547"/>
      <c r="AA57" s="397"/>
      <c r="AB57" s="251"/>
    </row>
    <row r="58" spans="1:30" ht="15" customHeight="1" x14ac:dyDescent="0.2">
      <c r="A58" s="442"/>
      <c r="B58" s="545"/>
      <c r="C58" s="442"/>
      <c r="D58" s="442"/>
      <c r="E58" s="442"/>
      <c r="F58" s="442"/>
      <c r="G58" s="442"/>
      <c r="H58" s="303"/>
      <c r="I58" s="303"/>
      <c r="J58" s="304"/>
      <c r="K58" s="304"/>
      <c r="L58" s="442"/>
      <c r="M58" s="442"/>
      <c r="N58" s="442"/>
      <c r="O58" s="442"/>
      <c r="P58" s="442"/>
      <c r="Q58" s="549"/>
      <c r="R58" s="442"/>
      <c r="S58" s="442"/>
      <c r="T58" s="442"/>
      <c r="U58" s="442"/>
      <c r="V58" s="442"/>
      <c r="X58" s="548"/>
      <c r="Y58" s="543"/>
      <c r="Z58" s="547"/>
      <c r="AA58" s="397"/>
      <c r="AB58" s="251"/>
    </row>
    <row r="59" spans="1:30" ht="15" customHeight="1" x14ac:dyDescent="0.2">
      <c r="A59" s="442"/>
      <c r="B59" s="545"/>
      <c r="C59" s="442"/>
      <c r="D59" s="442"/>
      <c r="E59" s="442"/>
      <c r="F59" s="442"/>
      <c r="G59" s="442"/>
      <c r="H59" s="303"/>
      <c r="I59" s="303"/>
      <c r="J59" s="304"/>
      <c r="K59" s="304"/>
      <c r="L59" s="442"/>
      <c r="M59" s="442"/>
      <c r="N59" s="442"/>
      <c r="O59" s="442"/>
      <c r="P59" s="442"/>
      <c r="Q59" s="549"/>
      <c r="R59" s="442"/>
      <c r="S59" s="442"/>
      <c r="T59" s="442"/>
      <c r="U59" s="442"/>
      <c r="V59" s="305"/>
      <c r="X59" s="548"/>
      <c r="Y59" s="543"/>
      <c r="Z59" s="547"/>
      <c r="AA59" s="397"/>
      <c r="AB59" s="251"/>
    </row>
    <row r="60" spans="1:30" ht="15" customHeight="1" x14ac:dyDescent="0.2">
      <c r="A60" s="442"/>
      <c r="B60" s="545"/>
      <c r="C60" s="442"/>
      <c r="D60" s="442"/>
      <c r="E60" s="442"/>
      <c r="F60" s="442"/>
      <c r="G60" s="442"/>
      <c r="H60" s="303"/>
      <c r="I60" s="303"/>
      <c r="J60" s="304"/>
      <c r="K60" s="304"/>
      <c r="L60" s="550"/>
      <c r="M60" s="442"/>
      <c r="N60" s="442"/>
      <c r="O60" s="442"/>
      <c r="P60" s="442"/>
      <c r="Q60" s="549"/>
      <c r="R60" s="442"/>
      <c r="S60" s="442"/>
      <c r="T60" s="442"/>
      <c r="U60" s="442"/>
      <c r="V60" s="303"/>
      <c r="X60" s="548"/>
      <c r="Y60" s="543"/>
      <c r="Z60" s="547"/>
      <c r="AA60" s="397"/>
      <c r="AB60" s="546"/>
    </row>
    <row r="61" spans="1:30" ht="15" customHeight="1" x14ac:dyDescent="0.2">
      <c r="A61" s="442"/>
      <c r="B61" s="545"/>
      <c r="C61" s="442"/>
      <c r="D61" s="442"/>
      <c r="E61" s="442"/>
      <c r="F61" s="442"/>
      <c r="G61" s="442"/>
      <c r="H61" s="544"/>
      <c r="I61" s="544"/>
      <c r="J61" s="304"/>
      <c r="K61" s="304"/>
      <c r="L61" s="442"/>
      <c r="M61" s="442"/>
      <c r="N61" s="442"/>
      <c r="O61" s="442"/>
      <c r="P61" s="442"/>
      <c r="Q61" s="442"/>
      <c r="R61" s="442"/>
      <c r="S61" s="442"/>
      <c r="T61" s="442"/>
      <c r="U61" s="442"/>
      <c r="V61" s="303"/>
      <c r="Y61" s="543"/>
      <c r="AA61" s="397"/>
    </row>
    <row r="62" spans="1:30" ht="6" customHeight="1" x14ac:dyDescent="0.2">
      <c r="I62" s="394"/>
      <c r="L62" s="375"/>
      <c r="M62" s="375"/>
      <c r="N62" s="375"/>
      <c r="O62" s="375"/>
      <c r="P62" s="375"/>
      <c r="W62" s="376"/>
      <c r="X62" s="542"/>
      <c r="Y62" s="542"/>
      <c r="Z62" s="541"/>
      <c r="AA62" s="541"/>
      <c r="AB62" s="541"/>
    </row>
    <row r="63" spans="1:30" ht="4.5" customHeight="1" x14ac:dyDescent="0.2">
      <c r="A63" s="478"/>
      <c r="B63" s="479"/>
      <c r="C63" s="478"/>
      <c r="D63" s="478"/>
      <c r="E63" s="480"/>
      <c r="F63" s="479"/>
      <c r="G63" s="478"/>
      <c r="H63" s="478"/>
      <c r="I63" s="36"/>
      <c r="J63" s="36"/>
      <c r="K63" s="36"/>
      <c r="L63" s="36"/>
      <c r="M63" s="36"/>
      <c r="N63" s="36"/>
      <c r="O63" s="36"/>
      <c r="P63" s="36"/>
      <c r="Q63" s="36"/>
      <c r="R63" s="36"/>
      <c r="S63" s="36"/>
      <c r="T63" s="477"/>
      <c r="U63" s="477"/>
      <c r="V63" s="477"/>
      <c r="W63" s="477"/>
      <c r="X63" s="477"/>
      <c r="Y63" s="477"/>
      <c r="Z63" s="477"/>
      <c r="AA63" s="477"/>
      <c r="AB63" s="477"/>
      <c r="AC63" s="477"/>
      <c r="AD63" s="477"/>
    </row>
    <row r="64" spans="1:30" ht="12.95" customHeight="1" x14ac:dyDescent="0.2">
      <c r="B64" s="540" t="s">
        <v>161</v>
      </c>
      <c r="C64" s="670" t="s">
        <v>284</v>
      </c>
      <c r="D64" s="667"/>
      <c r="E64" s="667"/>
      <c r="F64" s="667"/>
      <c r="G64" s="667"/>
      <c r="H64" s="667"/>
      <c r="I64" s="667"/>
      <c r="J64" s="667"/>
      <c r="K64" s="667"/>
      <c r="L64" s="667"/>
      <c r="M64" s="667"/>
      <c r="N64" s="667"/>
      <c r="O64" s="667"/>
      <c r="P64" s="667"/>
      <c r="Q64" s="667"/>
      <c r="R64" s="667"/>
      <c r="S64" s="667"/>
      <c r="T64" s="667"/>
      <c r="U64" s="667"/>
      <c r="V64" s="667"/>
    </row>
    <row r="65" spans="2:22" ht="12.95" customHeight="1" x14ac:dyDescent="0.2">
      <c r="B65" s="540" t="s">
        <v>162</v>
      </c>
      <c r="C65" s="670" t="s">
        <v>427</v>
      </c>
      <c r="D65" s="667"/>
      <c r="E65" s="667"/>
      <c r="F65" s="667"/>
      <c r="G65" s="667"/>
      <c r="H65" s="667"/>
      <c r="I65" s="667"/>
      <c r="J65" s="667"/>
      <c r="K65" s="667"/>
      <c r="L65" s="667"/>
      <c r="M65" s="667"/>
      <c r="N65" s="667"/>
      <c r="O65" s="667"/>
      <c r="P65" s="667"/>
      <c r="Q65" s="667"/>
      <c r="R65" s="667"/>
      <c r="S65" s="667"/>
      <c r="T65" s="667"/>
      <c r="U65" s="667"/>
      <c r="V65" s="667"/>
    </row>
  </sheetData>
  <mergeCells count="4">
    <mergeCell ref="C64:V64"/>
    <mergeCell ref="C65:V65"/>
    <mergeCell ref="U32:V32"/>
    <mergeCell ref="H32:J32"/>
  </mergeCells>
  <pageMargins left="0.25" right="0.25" top="0.5" bottom="0.5" header="0.25" footer="0.25"/>
  <pageSetup scale="57" orientation="landscape" cellComments="asDisplayed" r:id="rId1"/>
  <headerFooter alignWithMargins="0">
    <oddHeader>&amp;L&amp;"Arial,Bold"&amp;20Investment Portfolio - Supplemental Data and Trends&amp;R&amp;"Arial,Bold"&amp;14PRIMERICA, INC.
&amp;"Arial,Regular"Financial Supplement</oddHeader>
    <oddFooter>&amp;C&amp;P of &amp;N</oddFooter>
  </headerFooter>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zoomScale="70" zoomScaleNormal="70" workbookViewId="0">
      <selection activeCell="F74" sqref="F74"/>
    </sheetView>
  </sheetViews>
  <sheetFormatPr defaultRowHeight="12.95" customHeight="1" x14ac:dyDescent="0.2"/>
  <cols>
    <col min="1" max="6" width="2.28515625" style="18" customWidth="1"/>
    <col min="7" max="7" width="40" style="18" customWidth="1"/>
    <col min="8" max="18" width="12.7109375" style="18" customWidth="1"/>
    <col min="19" max="19" width="43.140625" style="18" customWidth="1"/>
    <col min="20" max="20" width="12.7109375" style="18" customWidth="1"/>
    <col min="21" max="16384" width="9.140625" style="18"/>
  </cols>
  <sheetData>
    <row r="1" spans="1:18" s="5" customFormat="1" ht="7.5" customHeight="1" thickBot="1" x14ac:dyDescent="0.3">
      <c r="A1" s="3"/>
      <c r="B1" s="3"/>
      <c r="C1" s="4"/>
      <c r="D1" s="4"/>
      <c r="E1" s="4"/>
      <c r="F1" s="4"/>
      <c r="G1" s="4"/>
    </row>
    <row r="2" spans="1:18" s="92" customFormat="1" ht="8.25" customHeight="1" thickTop="1" x14ac:dyDescent="0.2">
      <c r="A2" s="90"/>
      <c r="B2" s="90"/>
      <c r="C2" s="91"/>
      <c r="D2" s="91"/>
      <c r="E2" s="91"/>
      <c r="F2" s="91"/>
      <c r="G2" s="91"/>
    </row>
    <row r="3" spans="1:18" s="8" customFormat="1" ht="20.100000000000001" customHeight="1" x14ac:dyDescent="0.2">
      <c r="A3" s="13"/>
      <c r="B3" s="7"/>
      <c r="C3" s="7"/>
      <c r="D3" s="7"/>
      <c r="E3" s="7"/>
      <c r="F3" s="7"/>
      <c r="G3" s="7"/>
      <c r="H3" s="114"/>
      <c r="I3" s="114"/>
      <c r="J3" s="114"/>
      <c r="K3" s="114"/>
      <c r="L3" s="114"/>
    </row>
    <row r="4" spans="1:18" ht="30" x14ac:dyDescent="0.25">
      <c r="A4" s="13" t="s">
        <v>26</v>
      </c>
      <c r="H4" s="115">
        <v>2009</v>
      </c>
      <c r="I4" s="115">
        <v>2010</v>
      </c>
      <c r="J4" s="115">
        <v>2011</v>
      </c>
      <c r="K4" s="115">
        <v>2012</v>
      </c>
      <c r="L4" s="267">
        <v>2013</v>
      </c>
      <c r="M4" s="319" t="s">
        <v>248</v>
      </c>
      <c r="N4" s="330" t="s">
        <v>249</v>
      </c>
      <c r="O4" s="336" t="s">
        <v>250</v>
      </c>
      <c r="P4" s="158" t="s">
        <v>251</v>
      </c>
      <c r="Q4" s="349" t="s">
        <v>252</v>
      </c>
      <c r="R4" s="370" t="s">
        <v>253</v>
      </c>
    </row>
    <row r="5" spans="1:18" ht="15" x14ac:dyDescent="0.25">
      <c r="H5" s="117"/>
      <c r="I5" s="117"/>
      <c r="J5" s="117"/>
      <c r="K5" s="117"/>
      <c r="L5" s="268"/>
      <c r="M5" s="317"/>
      <c r="N5" s="328"/>
      <c r="O5" s="334"/>
      <c r="P5" s="348"/>
      <c r="Q5" s="347"/>
      <c r="R5" s="368"/>
    </row>
    <row r="6" spans="1:18" ht="12.95" customHeight="1" x14ac:dyDescent="0.25">
      <c r="H6" s="116"/>
      <c r="I6" s="116"/>
      <c r="J6" s="116"/>
      <c r="K6" s="116"/>
      <c r="L6" s="269"/>
      <c r="M6" s="116"/>
      <c r="N6" s="116"/>
      <c r="O6" s="116"/>
      <c r="P6" s="326"/>
      <c r="Q6" s="116"/>
      <c r="R6" s="116"/>
    </row>
    <row r="7" spans="1:18" ht="12.95" customHeight="1" x14ac:dyDescent="0.2">
      <c r="A7" s="18" t="s">
        <v>131</v>
      </c>
      <c r="H7" s="20">
        <v>221920</v>
      </c>
      <c r="I7" s="20">
        <v>231390</v>
      </c>
      <c r="J7" s="20">
        <v>244756</v>
      </c>
      <c r="K7" s="20">
        <v>191752</v>
      </c>
      <c r="L7" s="270">
        <v>186251</v>
      </c>
      <c r="M7" s="20">
        <v>46348</v>
      </c>
      <c r="N7" s="20">
        <v>50358</v>
      </c>
      <c r="O7" s="20">
        <v>51523</v>
      </c>
      <c r="P7" s="21">
        <v>38022</v>
      </c>
      <c r="Q7" s="20">
        <v>48306</v>
      </c>
      <c r="R7" s="20">
        <v>50024</v>
      </c>
    </row>
    <row r="8" spans="1:18" ht="12.95" customHeight="1" x14ac:dyDescent="0.2">
      <c r="H8" s="20"/>
      <c r="I8" s="20"/>
      <c r="J8" s="20"/>
      <c r="K8" s="20"/>
      <c r="L8" s="270"/>
      <c r="M8" s="291"/>
      <c r="N8" s="291"/>
      <c r="O8" s="291"/>
      <c r="P8" s="327"/>
      <c r="Q8" s="291"/>
      <c r="R8" s="291"/>
    </row>
    <row r="9" spans="1:18" ht="12.95" customHeight="1" x14ac:dyDescent="0.2">
      <c r="H9" s="20"/>
      <c r="I9" s="20"/>
      <c r="J9" s="20"/>
      <c r="K9" s="20"/>
      <c r="L9" s="270"/>
      <c r="M9" s="20"/>
      <c r="N9" s="20"/>
      <c r="O9" s="20"/>
      <c r="P9" s="21"/>
      <c r="Q9" s="20"/>
      <c r="R9" s="20"/>
    </row>
    <row r="10" spans="1:18" ht="12.95" customHeight="1" x14ac:dyDescent="0.2">
      <c r="A10" s="53" t="s">
        <v>292</v>
      </c>
      <c r="H10" s="20">
        <v>100651</v>
      </c>
      <c r="I10" s="20">
        <v>99785</v>
      </c>
      <c r="J10" s="20">
        <v>94850</v>
      </c>
      <c r="K10" s="20">
        <v>91176</v>
      </c>
      <c r="L10" s="270">
        <v>92373</v>
      </c>
      <c r="M10" s="20">
        <v>92373</v>
      </c>
      <c r="N10" s="20">
        <v>90917</v>
      </c>
      <c r="O10" s="20">
        <v>92227</v>
      </c>
      <c r="P10" s="21">
        <v>94529</v>
      </c>
      <c r="Q10" s="20">
        <v>95566</v>
      </c>
      <c r="R10" s="20">
        <v>95382</v>
      </c>
    </row>
    <row r="11" spans="1:18" ht="12.95" customHeight="1" x14ac:dyDescent="0.2">
      <c r="B11" s="18" t="s">
        <v>293</v>
      </c>
      <c r="H11" s="20">
        <v>37629</v>
      </c>
      <c r="I11" s="20">
        <v>34488</v>
      </c>
      <c r="J11" s="20">
        <v>33711</v>
      </c>
      <c r="K11" s="20">
        <v>34425</v>
      </c>
      <c r="L11" s="270">
        <v>34155</v>
      </c>
      <c r="M11" s="20">
        <v>7165</v>
      </c>
      <c r="N11" s="20">
        <v>8875</v>
      </c>
      <c r="O11" s="20">
        <v>9630</v>
      </c>
      <c r="P11" s="21">
        <v>8485</v>
      </c>
      <c r="Q11" s="20">
        <v>7447</v>
      </c>
      <c r="R11" s="20">
        <v>9082</v>
      </c>
    </row>
    <row r="12" spans="1:18" ht="12.95" customHeight="1" x14ac:dyDescent="0.2">
      <c r="B12" s="25" t="s">
        <v>294</v>
      </c>
      <c r="H12" s="20">
        <v>-38495</v>
      </c>
      <c r="I12" s="20">
        <v>-39423</v>
      </c>
      <c r="J12" s="20">
        <v>-37385</v>
      </c>
      <c r="K12" s="20">
        <v>-33228</v>
      </c>
      <c r="L12" s="270">
        <v>-30962</v>
      </c>
      <c r="M12" s="20">
        <v>-8621</v>
      </c>
      <c r="N12" s="20">
        <v>-7565</v>
      </c>
      <c r="O12" s="20">
        <v>-7328</v>
      </c>
      <c r="P12" s="21">
        <v>-7448</v>
      </c>
      <c r="Q12" s="20">
        <v>-7631</v>
      </c>
      <c r="R12" s="20">
        <v>-7868</v>
      </c>
    </row>
    <row r="13" spans="1:18" ht="15" thickBot="1" x14ac:dyDescent="0.25">
      <c r="A13" s="53" t="s">
        <v>291</v>
      </c>
      <c r="H13" s="34">
        <v>99785</v>
      </c>
      <c r="I13" s="34">
        <v>94850</v>
      </c>
      <c r="J13" s="34">
        <v>91176</v>
      </c>
      <c r="K13" s="34">
        <v>92373</v>
      </c>
      <c r="L13" s="271">
        <v>95566</v>
      </c>
      <c r="M13" s="34">
        <v>90917</v>
      </c>
      <c r="N13" s="34">
        <v>92227</v>
      </c>
      <c r="O13" s="34">
        <v>94529</v>
      </c>
      <c r="P13" s="322">
        <v>95566</v>
      </c>
      <c r="Q13" s="34">
        <v>95382</v>
      </c>
      <c r="R13" s="34">
        <v>96596</v>
      </c>
    </row>
    <row r="14" spans="1:18" ht="12.95" customHeight="1" thickTop="1" x14ac:dyDescent="0.2">
      <c r="H14" s="20"/>
      <c r="I14" s="20"/>
      <c r="J14" s="20"/>
      <c r="K14" s="20"/>
      <c r="L14" s="270"/>
      <c r="M14" s="20"/>
      <c r="N14" s="20"/>
      <c r="O14" s="20"/>
      <c r="P14" s="21"/>
      <c r="Q14" s="20"/>
      <c r="R14" s="20"/>
    </row>
    <row r="15" spans="1:18" ht="12.95" customHeight="1" x14ac:dyDescent="0.2">
      <c r="H15" s="20"/>
      <c r="I15" s="20"/>
      <c r="J15" s="20"/>
      <c r="K15" s="20"/>
      <c r="L15" s="270"/>
      <c r="M15" s="20"/>
      <c r="N15" s="20"/>
      <c r="O15" s="20"/>
      <c r="P15" s="21"/>
      <c r="Q15" s="20"/>
      <c r="R15" s="20"/>
    </row>
    <row r="16" spans="1:18" ht="12.95" customHeight="1" x14ac:dyDescent="0.2">
      <c r="A16" s="25" t="s">
        <v>48</v>
      </c>
      <c r="H16" s="20">
        <v>233837</v>
      </c>
      <c r="I16" s="20">
        <v>223514</v>
      </c>
      <c r="J16" s="20">
        <v>237535</v>
      </c>
      <c r="K16" s="20">
        <v>222558</v>
      </c>
      <c r="L16" s="270">
        <v>214617</v>
      </c>
      <c r="M16" s="20">
        <v>50356</v>
      </c>
      <c r="N16" s="20">
        <v>57622</v>
      </c>
      <c r="O16" s="20">
        <v>53997</v>
      </c>
      <c r="P16" s="21">
        <v>52642</v>
      </c>
      <c r="Q16" s="20">
        <v>49320</v>
      </c>
      <c r="R16" s="20">
        <v>59569</v>
      </c>
    </row>
    <row r="17" spans="1:18" ht="12.95" customHeight="1" x14ac:dyDescent="0.2">
      <c r="H17" s="20"/>
      <c r="I17" s="20"/>
      <c r="J17" s="20"/>
      <c r="K17" s="20"/>
      <c r="L17" s="270"/>
      <c r="M17" s="20"/>
      <c r="N17" s="20"/>
      <c r="O17" s="20"/>
      <c r="P17" s="21"/>
      <c r="Q17" s="20"/>
      <c r="R17" s="20"/>
    </row>
    <row r="18" spans="1:18" ht="12.95" customHeight="1" x14ac:dyDescent="0.2">
      <c r="H18" s="20"/>
      <c r="I18" s="20"/>
      <c r="J18" s="20"/>
      <c r="K18" s="20"/>
      <c r="L18" s="270"/>
      <c r="M18" s="20"/>
      <c r="N18" s="20"/>
      <c r="O18" s="20"/>
      <c r="P18" s="21"/>
      <c r="Q18" s="20"/>
      <c r="R18" s="20"/>
    </row>
    <row r="19" spans="1:18" ht="12.95" customHeight="1" x14ac:dyDescent="0.2">
      <c r="A19" s="25" t="s">
        <v>229</v>
      </c>
      <c r="H19" s="141">
        <v>80496.913</v>
      </c>
      <c r="I19" s="141">
        <v>74401.362999999998</v>
      </c>
      <c r="J19" s="141">
        <v>73145.697</v>
      </c>
      <c r="K19" s="141">
        <v>68052.569000000003</v>
      </c>
      <c r="L19" s="272">
        <v>67782.534</v>
      </c>
      <c r="M19" s="141">
        <v>15709.428</v>
      </c>
      <c r="N19" s="141">
        <v>17798.251</v>
      </c>
      <c r="O19" s="141">
        <v>17055.506000000001</v>
      </c>
      <c r="P19" s="150">
        <v>17219.348999999998</v>
      </c>
      <c r="Q19" s="141">
        <v>15747.556</v>
      </c>
      <c r="R19" s="141">
        <v>18493.75</v>
      </c>
    </row>
    <row r="20" spans="1:18" ht="12.95" customHeight="1" x14ac:dyDescent="0.2">
      <c r="A20" s="25"/>
      <c r="H20" s="141"/>
      <c r="I20" s="141"/>
      <c r="J20" s="141"/>
      <c r="K20" s="141"/>
      <c r="L20" s="272"/>
      <c r="M20" s="141"/>
      <c r="N20" s="141"/>
      <c r="O20" s="141"/>
      <c r="P20" s="150"/>
      <c r="Q20" s="141"/>
      <c r="R20" s="141"/>
    </row>
    <row r="21" spans="1:18" ht="12.95" customHeight="1" x14ac:dyDescent="0.2">
      <c r="A21" s="25"/>
      <c r="H21" s="141"/>
      <c r="I21" s="141"/>
      <c r="J21" s="141"/>
      <c r="K21" s="141"/>
      <c r="L21" s="272"/>
      <c r="M21" s="141"/>
      <c r="N21" s="141"/>
      <c r="O21" s="141"/>
      <c r="P21" s="150"/>
      <c r="Q21" s="141"/>
      <c r="R21" s="141"/>
    </row>
    <row r="22" spans="1:18" ht="12.95" customHeight="1" x14ac:dyDescent="0.2">
      <c r="A22" s="25" t="s">
        <v>9</v>
      </c>
      <c r="H22" s="141">
        <v>633466.87699999975</v>
      </c>
      <c r="I22" s="141">
        <v>650195.4049999998</v>
      </c>
      <c r="J22" s="141">
        <v>656791.0692469466</v>
      </c>
      <c r="K22" s="141">
        <v>664955.32824694668</v>
      </c>
      <c r="L22" s="272">
        <v>670412.00424694677</v>
      </c>
      <c r="M22" s="141">
        <v>670412.02424694644</v>
      </c>
      <c r="N22" s="141">
        <v>670414.47624694649</v>
      </c>
      <c r="O22" s="141">
        <v>674355.1872469465</v>
      </c>
      <c r="P22" s="150">
        <v>676360.47624694661</v>
      </c>
      <c r="Q22" s="141">
        <v>674868.16624694667</v>
      </c>
      <c r="R22" s="141">
        <v>673077.89624694665</v>
      </c>
    </row>
    <row r="23" spans="1:18" ht="12.95" customHeight="1" x14ac:dyDescent="0.2">
      <c r="A23" s="25"/>
      <c r="B23" s="25" t="s">
        <v>229</v>
      </c>
      <c r="H23" s="20">
        <v>80496.913</v>
      </c>
      <c r="I23" s="20">
        <v>74401.362999999998</v>
      </c>
      <c r="J23" s="20">
        <v>73145.697</v>
      </c>
      <c r="K23" s="20">
        <v>68052.569000000003</v>
      </c>
      <c r="L23" s="270">
        <v>67782.534</v>
      </c>
      <c r="M23" s="20">
        <v>15709.428</v>
      </c>
      <c r="N23" s="20">
        <v>17798.251</v>
      </c>
      <c r="O23" s="20">
        <v>17055.506000000001</v>
      </c>
      <c r="P23" s="21">
        <v>17219.348999999998</v>
      </c>
      <c r="Q23" s="20">
        <v>15747.556</v>
      </c>
      <c r="R23" s="20">
        <v>18493.75</v>
      </c>
    </row>
    <row r="24" spans="1:18" ht="12.95" customHeight="1" x14ac:dyDescent="0.2">
      <c r="A24" s="25"/>
      <c r="B24" s="18" t="s">
        <v>47</v>
      </c>
      <c r="H24" s="20">
        <v>-74641.646999999997</v>
      </c>
      <c r="I24" s="20">
        <v>-70963.735000000001</v>
      </c>
      <c r="J24" s="20">
        <v>-66951.263999999996</v>
      </c>
      <c r="K24" s="20">
        <v>-61593.123999999996</v>
      </c>
      <c r="L24" s="270">
        <v>-57730.474999999999</v>
      </c>
      <c r="M24" s="20">
        <v>-14917.129000000001</v>
      </c>
      <c r="N24" s="20">
        <v>-13138.566000000001</v>
      </c>
      <c r="O24" s="20">
        <v>-14346.276</v>
      </c>
      <c r="P24" s="21">
        <v>-15328.504000000001</v>
      </c>
      <c r="Q24" s="20">
        <v>-14159.856</v>
      </c>
      <c r="R24" s="20">
        <v>-12758.884</v>
      </c>
    </row>
    <row r="25" spans="1:18" ht="12.95" customHeight="1" x14ac:dyDescent="0.2">
      <c r="A25" s="25"/>
      <c r="B25" s="18" t="s">
        <v>160</v>
      </c>
      <c r="H25" s="20">
        <v>10873.261999999999</v>
      </c>
      <c r="I25" s="20">
        <v>3158.0362469468</v>
      </c>
      <c r="J25" s="20">
        <v>1969.826</v>
      </c>
      <c r="K25" s="20">
        <v>-1002.7689999999999</v>
      </c>
      <c r="L25" s="270">
        <v>-5595.9169999999995</v>
      </c>
      <c r="M25" s="20">
        <v>-789.84699999999998</v>
      </c>
      <c r="N25" s="20">
        <v>-718.97400000000005</v>
      </c>
      <c r="O25" s="20">
        <v>-703.94100000000003</v>
      </c>
      <c r="P25" s="21">
        <v>-3383.1550000000002</v>
      </c>
      <c r="Q25" s="20">
        <v>-3377.97</v>
      </c>
      <c r="R25" s="20">
        <v>3165.7370000000001</v>
      </c>
    </row>
    <row r="26" spans="1:18" ht="15" thickBot="1" x14ac:dyDescent="0.25">
      <c r="A26" s="25" t="s">
        <v>10</v>
      </c>
      <c r="H26" s="147">
        <v>650195.4049999998</v>
      </c>
      <c r="I26" s="147">
        <v>656791.0692469466</v>
      </c>
      <c r="J26" s="147">
        <v>664955.32824694668</v>
      </c>
      <c r="K26" s="147">
        <v>670412.00424694677</v>
      </c>
      <c r="L26" s="273">
        <v>674868.14624694677</v>
      </c>
      <c r="M26" s="147">
        <v>670414.47624694649</v>
      </c>
      <c r="N26" s="147">
        <v>674355.1872469465</v>
      </c>
      <c r="O26" s="147">
        <v>676360.47624694661</v>
      </c>
      <c r="P26" s="214">
        <v>674868.16624694667</v>
      </c>
      <c r="Q26" s="147">
        <v>673077.89624694665</v>
      </c>
      <c r="R26" s="147">
        <v>681978.49924694665</v>
      </c>
    </row>
    <row r="27" spans="1:18" ht="12.95" customHeight="1" thickTop="1" x14ac:dyDescent="0.2">
      <c r="H27" s="20"/>
      <c r="I27" s="20"/>
      <c r="J27" s="20"/>
      <c r="K27" s="20"/>
      <c r="L27" s="270"/>
      <c r="M27" s="20"/>
      <c r="N27" s="20"/>
      <c r="O27" s="20"/>
      <c r="P27" s="21"/>
      <c r="Q27" s="20"/>
      <c r="R27" s="20"/>
    </row>
    <row r="28" spans="1:18" ht="12.95" customHeight="1" x14ac:dyDescent="0.2">
      <c r="H28" s="20"/>
      <c r="I28" s="20"/>
      <c r="J28" s="20"/>
      <c r="K28" s="20"/>
      <c r="L28" s="270"/>
      <c r="M28" s="20"/>
      <c r="N28" s="20"/>
      <c r="O28" s="20"/>
      <c r="P28" s="21"/>
      <c r="Q28" s="20"/>
      <c r="R28" s="20"/>
    </row>
    <row r="29" spans="1:18" ht="12.95" customHeight="1" x14ac:dyDescent="0.2">
      <c r="A29" s="53" t="s">
        <v>230</v>
      </c>
      <c r="H29" s="141"/>
      <c r="I29" s="141"/>
      <c r="J29" s="141"/>
      <c r="K29" s="141"/>
      <c r="L29" s="272"/>
      <c r="M29" s="141"/>
      <c r="N29" s="141"/>
      <c r="O29" s="141"/>
      <c r="P29" s="150"/>
      <c r="Q29" s="141"/>
      <c r="R29" s="141"/>
    </row>
    <row r="30" spans="1:18" ht="12.95" customHeight="1" x14ac:dyDescent="0.2">
      <c r="A30" s="53"/>
      <c r="B30" s="37" t="s">
        <v>235</v>
      </c>
      <c r="C30" s="37"/>
      <c r="D30" s="37"/>
      <c r="H30" s="186">
        <v>193.66800000000001</v>
      </c>
      <c r="I30" s="186">
        <v>180.80599999999998</v>
      </c>
      <c r="J30" s="186">
        <v>187.59900000000002</v>
      </c>
      <c r="K30" s="186">
        <v>176.06899999999999</v>
      </c>
      <c r="L30" s="274">
        <v>173.49700000000001</v>
      </c>
      <c r="M30" s="186">
        <v>40.215000000000003</v>
      </c>
      <c r="N30" s="186">
        <v>45.9</v>
      </c>
      <c r="O30" s="186">
        <v>43.896999999999998</v>
      </c>
      <c r="P30" s="323">
        <v>43.484999999999999</v>
      </c>
      <c r="Q30" s="186">
        <v>40.088000000000001</v>
      </c>
      <c r="R30" s="186">
        <v>48.029000000000003</v>
      </c>
    </row>
    <row r="31" spans="1:18" ht="12.95" customHeight="1" x14ac:dyDescent="0.2">
      <c r="A31" s="53"/>
      <c r="B31" s="53" t="s">
        <v>236</v>
      </c>
      <c r="C31" s="37"/>
      <c r="D31" s="37"/>
      <c r="H31" s="88">
        <v>42.626999999999981</v>
      </c>
      <c r="I31" s="88">
        <v>44.588000000000022</v>
      </c>
      <c r="J31" s="88">
        <v>44.943999999999996</v>
      </c>
      <c r="K31" s="88">
        <v>45.47699999999999</v>
      </c>
      <c r="L31" s="275">
        <v>48.56</v>
      </c>
      <c r="M31" s="88">
        <v>11.386999999999993</v>
      </c>
      <c r="N31" s="88">
        <v>12.337000000000003</v>
      </c>
      <c r="O31" s="88">
        <v>12.306000000000004</v>
      </c>
      <c r="P31" s="28">
        <v>12.530000000000001</v>
      </c>
      <c r="Q31" s="88">
        <v>12.374000000000002</v>
      </c>
      <c r="R31" s="88">
        <v>13.037999999999997</v>
      </c>
    </row>
    <row r="32" spans="1:18" ht="15" thickBot="1" x14ac:dyDescent="0.25">
      <c r="B32" s="53"/>
      <c r="C32" s="53" t="s">
        <v>237</v>
      </c>
      <c r="D32" s="53"/>
      <c r="H32" s="187">
        <v>236.29499999999999</v>
      </c>
      <c r="I32" s="187">
        <v>225.39400000000001</v>
      </c>
      <c r="J32" s="187">
        <v>232.54300000000001</v>
      </c>
      <c r="K32" s="187">
        <v>221.54600000000002</v>
      </c>
      <c r="L32" s="276">
        <v>222.05700000000002</v>
      </c>
      <c r="M32" s="187">
        <v>51.601999999999997</v>
      </c>
      <c r="N32" s="187">
        <v>58.237000000000002</v>
      </c>
      <c r="O32" s="187">
        <v>56.203000000000003</v>
      </c>
      <c r="P32" s="324">
        <v>56.015000000000001</v>
      </c>
      <c r="Q32" s="187">
        <v>52.462000000000003</v>
      </c>
      <c r="R32" s="187">
        <v>61.067</v>
      </c>
    </row>
    <row r="33" spans="1:18" ht="15" thickTop="1" x14ac:dyDescent="0.2">
      <c r="B33" s="53"/>
      <c r="C33" s="53"/>
      <c r="D33" s="53"/>
      <c r="H33" s="186"/>
      <c r="I33" s="186"/>
      <c r="J33" s="186"/>
      <c r="K33" s="186"/>
      <c r="L33" s="274"/>
      <c r="M33" s="186"/>
      <c r="N33" s="186"/>
      <c r="O33" s="186"/>
      <c r="P33" s="323"/>
      <c r="Q33" s="186"/>
      <c r="R33" s="186"/>
    </row>
    <row r="34" spans="1:18" ht="12.95" customHeight="1" x14ac:dyDescent="0.2">
      <c r="H34" s="20"/>
      <c r="I34" s="20"/>
      <c r="J34" s="20"/>
      <c r="K34" s="20"/>
      <c r="L34" s="270"/>
      <c r="M34" s="20"/>
      <c r="N34" s="20"/>
      <c r="O34" s="20"/>
      <c r="P34" s="21"/>
      <c r="Q34" s="20"/>
      <c r="R34" s="20"/>
    </row>
    <row r="35" spans="1:18" ht="12.95" customHeight="1" x14ac:dyDescent="0.2">
      <c r="A35" s="53" t="s">
        <v>239</v>
      </c>
      <c r="H35" s="186">
        <v>3006.6440000000002</v>
      </c>
      <c r="I35" s="186">
        <v>3623.6488533654801</v>
      </c>
      <c r="J35" s="186">
        <v>4265.0529999999999</v>
      </c>
      <c r="K35" s="186">
        <v>4712.2480000000005</v>
      </c>
      <c r="L35" s="274">
        <v>5208.7819999999992</v>
      </c>
      <c r="M35" s="186">
        <v>1365.2829999999997</v>
      </c>
      <c r="N35" s="186">
        <v>1317.701</v>
      </c>
      <c r="O35" s="186">
        <v>1248.741</v>
      </c>
      <c r="P35" s="323">
        <v>1277.0570000000002</v>
      </c>
      <c r="Q35" s="186">
        <v>1410.8440000000001</v>
      </c>
      <c r="R35" s="186">
        <v>1439.184</v>
      </c>
    </row>
    <row r="36" spans="1:18" ht="12.95" customHeight="1" x14ac:dyDescent="0.2">
      <c r="A36" s="53"/>
      <c r="H36" s="186"/>
      <c r="I36" s="186"/>
      <c r="J36" s="186"/>
      <c r="K36" s="186"/>
      <c r="L36" s="274"/>
      <c r="M36" s="186"/>
      <c r="N36" s="186"/>
      <c r="O36" s="186"/>
      <c r="P36" s="323"/>
      <c r="Q36" s="186"/>
      <c r="R36" s="186"/>
    </row>
    <row r="37" spans="1:18" ht="12.95" customHeight="1" x14ac:dyDescent="0.2">
      <c r="A37" s="53" t="s">
        <v>320</v>
      </c>
      <c r="H37" s="141">
        <v>26845.276000000002</v>
      </c>
      <c r="I37" s="141">
        <v>31908.113250000002</v>
      </c>
      <c r="J37" s="141">
        <v>34870.333249999996</v>
      </c>
      <c r="K37" s="141">
        <v>35904.253500000006</v>
      </c>
      <c r="L37" s="272">
        <v>41034.605499999998</v>
      </c>
      <c r="M37" s="141">
        <v>38756.489000000001</v>
      </c>
      <c r="N37" s="141">
        <v>40325.610999999997</v>
      </c>
      <c r="O37" s="141">
        <v>41224.503000000004</v>
      </c>
      <c r="P37" s="150">
        <v>43831.818999999996</v>
      </c>
      <c r="Q37" s="141">
        <v>45063.472000000002</v>
      </c>
      <c r="R37" s="141">
        <v>46611.37</v>
      </c>
    </row>
    <row r="38" spans="1:18" ht="12.95" customHeight="1" x14ac:dyDescent="0.2">
      <c r="I38" s="37"/>
      <c r="K38" s="37"/>
    </row>
    <row r="39" spans="1:18" ht="12.95" customHeight="1" x14ac:dyDescent="0.2">
      <c r="K39" s="37"/>
    </row>
    <row r="40" spans="1:18" ht="12.95" customHeight="1" x14ac:dyDescent="0.2">
      <c r="K40" s="37"/>
    </row>
    <row r="41" spans="1:18" ht="12.95" customHeight="1" x14ac:dyDescent="0.2">
      <c r="H41" s="123"/>
      <c r="I41" s="123"/>
      <c r="J41" s="123"/>
      <c r="K41" s="343"/>
      <c r="L41" s="123"/>
    </row>
    <row r="42" spans="1:18" ht="12.95" customHeight="1" x14ac:dyDescent="0.2">
      <c r="K42" s="37"/>
    </row>
    <row r="43" spans="1:18" ht="12.95" customHeight="1" x14ac:dyDescent="0.2">
      <c r="K43" s="37"/>
    </row>
    <row r="44" spans="1:18" ht="12.95" customHeight="1" x14ac:dyDescent="0.2">
      <c r="K44" s="37"/>
    </row>
    <row r="78" spans="2:12" s="37" customFormat="1" ht="4.5" customHeight="1" x14ac:dyDescent="0.2"/>
    <row r="80" spans="2:12" ht="12.95" customHeight="1" x14ac:dyDescent="0.2">
      <c r="B80" s="652"/>
      <c r="C80" s="658"/>
      <c r="D80" s="658"/>
      <c r="E80" s="658"/>
      <c r="F80" s="658"/>
      <c r="G80" s="658"/>
      <c r="H80" s="658"/>
      <c r="I80" s="658"/>
      <c r="J80" s="658"/>
      <c r="K80" s="313"/>
      <c r="L80" s="342"/>
    </row>
  </sheetData>
  <mergeCells count="1">
    <mergeCell ref="B80:J80"/>
  </mergeCells>
  <phoneticPr fontId="3" type="noConversion"/>
  <pageMargins left="0.2" right="0.2" top="0.5" bottom="0.5" header="0.25" footer="0.25"/>
  <pageSetup scale="58" orientation="landscape" cellComments="asDisplayed" r:id="rId1"/>
  <headerFooter alignWithMargins="0">
    <oddHeader>&amp;L&amp;"Arial,Bold"&amp;20Five-Year Historical Key Statistics&amp;R&amp;"Arial,Bold"&amp;14PRIMERICA, INC.
&amp;"Arial,Regular"Financial Supplement</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zoomScale="70" zoomScaleNormal="70" workbookViewId="0">
      <selection activeCell="A18" sqref="A18"/>
    </sheetView>
  </sheetViews>
  <sheetFormatPr defaultRowHeight="12.95" customHeight="1" x14ac:dyDescent="0.2"/>
  <cols>
    <col min="1" max="3" width="2.28515625" style="18" customWidth="1"/>
    <col min="4" max="4" width="4.28515625" style="18" customWidth="1"/>
    <col min="5" max="5" width="148.85546875" style="18" customWidth="1"/>
    <col min="6" max="6" width="10.28515625" style="19" bestFit="1" customWidth="1"/>
    <col min="7" max="12" width="8" style="18" customWidth="1"/>
    <col min="13" max="13" width="11.85546875" style="18" customWidth="1"/>
    <col min="14" max="14" width="5.85546875" style="18" customWidth="1"/>
    <col min="15" max="16" width="9.140625" style="18"/>
    <col min="17" max="17" width="8.42578125" style="18" customWidth="1"/>
    <col min="18" max="18" width="2.7109375" style="18" customWidth="1"/>
    <col min="19" max="16384" width="9.140625" style="18"/>
  </cols>
  <sheetData>
    <row r="1" spans="1:7" s="5" customFormat="1" ht="7.5" customHeight="1" thickBot="1" x14ac:dyDescent="0.3">
      <c r="A1" s="3"/>
      <c r="B1" s="4"/>
      <c r="C1" s="4"/>
      <c r="D1" s="4"/>
      <c r="E1" s="4"/>
      <c r="F1" s="165"/>
    </row>
    <row r="2" spans="1:7" s="95" customFormat="1" ht="12.95" customHeight="1" thickTop="1" x14ac:dyDescent="0.25">
      <c r="A2" s="93"/>
      <c r="B2" s="94"/>
      <c r="C2" s="94"/>
      <c r="D2" s="94"/>
      <c r="E2" s="94"/>
      <c r="F2" s="166"/>
    </row>
    <row r="3" spans="1:7" ht="11.25" customHeight="1" x14ac:dyDescent="0.2"/>
    <row r="4" spans="1:7" ht="16.5" customHeight="1" x14ac:dyDescent="0.25">
      <c r="E4" s="167"/>
      <c r="F4" s="168" t="s">
        <v>219</v>
      </c>
      <c r="G4" s="167"/>
    </row>
    <row r="5" spans="1:7" ht="28.5" customHeight="1" x14ac:dyDescent="0.25">
      <c r="E5" s="173" t="s">
        <v>225</v>
      </c>
      <c r="F5" s="169">
        <v>3</v>
      </c>
      <c r="G5" s="167"/>
    </row>
    <row r="6" spans="1:7" ht="16.5" customHeight="1" x14ac:dyDescent="0.25">
      <c r="E6" s="167"/>
      <c r="F6" s="169"/>
      <c r="G6" s="167"/>
    </row>
    <row r="7" spans="1:7" ht="18" x14ac:dyDescent="0.25">
      <c r="E7" s="173" t="s">
        <v>328</v>
      </c>
      <c r="F7" s="169">
        <v>4</v>
      </c>
      <c r="G7" s="167"/>
    </row>
    <row r="8" spans="1:7" ht="16.5" customHeight="1" x14ac:dyDescent="0.25">
      <c r="E8" s="167"/>
      <c r="F8" s="170"/>
      <c r="G8" s="167"/>
    </row>
    <row r="9" spans="1:7" ht="18" x14ac:dyDescent="0.25">
      <c r="E9" s="173" t="s">
        <v>304</v>
      </c>
      <c r="F9" s="169">
        <v>5</v>
      </c>
      <c r="G9" s="167"/>
    </row>
    <row r="10" spans="1:7" ht="16.5" customHeight="1" x14ac:dyDescent="0.25">
      <c r="E10" s="167"/>
      <c r="F10" s="169"/>
      <c r="G10" s="167"/>
    </row>
    <row r="11" spans="1:7" ht="18" x14ac:dyDescent="0.25">
      <c r="E11" s="173" t="s">
        <v>303</v>
      </c>
      <c r="F11" s="169">
        <v>6</v>
      </c>
      <c r="G11" s="167"/>
    </row>
    <row r="12" spans="1:7" ht="18" x14ac:dyDescent="0.25">
      <c r="E12" s="167"/>
      <c r="F12" s="171"/>
      <c r="G12" s="167"/>
    </row>
    <row r="13" spans="1:7" ht="18" x14ac:dyDescent="0.25">
      <c r="E13" s="173" t="s">
        <v>329</v>
      </c>
      <c r="F13" s="169">
        <v>7</v>
      </c>
      <c r="G13" s="167"/>
    </row>
    <row r="14" spans="1:7" ht="16.5" customHeight="1" x14ac:dyDescent="0.25">
      <c r="E14" s="167"/>
      <c r="F14" s="169"/>
      <c r="G14" s="167"/>
    </row>
    <row r="15" spans="1:7" ht="18" x14ac:dyDescent="0.25">
      <c r="E15" s="173" t="s">
        <v>302</v>
      </c>
      <c r="F15" s="171" t="s">
        <v>263</v>
      </c>
      <c r="G15" s="167"/>
    </row>
    <row r="16" spans="1:7" ht="18" x14ac:dyDescent="0.25">
      <c r="E16" s="173" t="s">
        <v>322</v>
      </c>
      <c r="F16" s="171" t="s">
        <v>432</v>
      </c>
      <c r="G16" s="167"/>
    </row>
    <row r="17" spans="5:7" ht="18" x14ac:dyDescent="0.25">
      <c r="E17" s="173" t="s">
        <v>323</v>
      </c>
      <c r="F17" s="170">
        <v>13</v>
      </c>
      <c r="G17" s="167"/>
    </row>
    <row r="18" spans="5:7" ht="16.5" customHeight="1" x14ac:dyDescent="0.25">
      <c r="E18" s="167"/>
      <c r="F18" s="169"/>
      <c r="G18" s="167"/>
    </row>
    <row r="19" spans="5:7" ht="18" x14ac:dyDescent="0.25">
      <c r="E19" s="173" t="s">
        <v>301</v>
      </c>
      <c r="F19" s="170" t="s">
        <v>433</v>
      </c>
      <c r="G19" s="167"/>
    </row>
    <row r="20" spans="5:7" ht="16.5" customHeight="1" x14ac:dyDescent="0.25">
      <c r="E20" s="167"/>
      <c r="F20" s="169"/>
      <c r="G20" s="167"/>
    </row>
    <row r="21" spans="5:7" ht="18" x14ac:dyDescent="0.25">
      <c r="E21" s="173" t="s">
        <v>300</v>
      </c>
      <c r="F21" s="169">
        <v>17</v>
      </c>
      <c r="G21" s="167"/>
    </row>
    <row r="22" spans="5:7" ht="16.5" customHeight="1" x14ac:dyDescent="0.25">
      <c r="E22" s="167"/>
      <c r="F22" s="169"/>
      <c r="G22" s="167"/>
    </row>
    <row r="23" spans="5:7" ht="16.5" customHeight="1" x14ac:dyDescent="0.25">
      <c r="E23" s="167"/>
      <c r="F23" s="169"/>
      <c r="G23" s="167"/>
    </row>
    <row r="24" spans="5:7" ht="16.5" customHeight="1" x14ac:dyDescent="0.25">
      <c r="E24" s="167"/>
      <c r="F24" s="169"/>
      <c r="G24" s="167"/>
    </row>
    <row r="25" spans="5:7" ht="12.95" customHeight="1" x14ac:dyDescent="0.25">
      <c r="E25" s="167"/>
      <c r="F25" s="169"/>
      <c r="G25" s="167"/>
    </row>
    <row r="26" spans="5:7" ht="12.95" customHeight="1" x14ac:dyDescent="0.25">
      <c r="E26" s="167"/>
      <c r="F26" s="169"/>
      <c r="G26" s="167"/>
    </row>
    <row r="27" spans="5:7" ht="12.95" customHeight="1" x14ac:dyDescent="0.25">
      <c r="E27" s="167"/>
      <c r="F27" s="169"/>
      <c r="G27" s="167"/>
    </row>
    <row r="28" spans="5:7" ht="12.95" customHeight="1" x14ac:dyDescent="0.25">
      <c r="E28" s="167"/>
      <c r="F28" s="169"/>
      <c r="G28" s="167"/>
    </row>
    <row r="61" spans="2:14" s="31" customFormat="1" ht="12.95" customHeight="1" x14ac:dyDescent="0.2">
      <c r="F61" s="244"/>
    </row>
    <row r="62" spans="2:14" ht="12.95" customHeight="1" x14ac:dyDescent="0.2">
      <c r="B62" s="642" t="s">
        <v>378</v>
      </c>
      <c r="C62" s="642"/>
      <c r="D62" s="642"/>
      <c r="E62" s="642"/>
      <c r="F62" s="642"/>
      <c r="G62" s="642"/>
      <c r="H62" s="642"/>
      <c r="I62" s="642"/>
      <c r="J62" s="642"/>
      <c r="K62" s="642"/>
      <c r="L62" s="642"/>
      <c r="M62" s="642"/>
      <c r="N62" s="293"/>
    </row>
    <row r="63" spans="2:14" ht="12.95" customHeight="1" x14ac:dyDescent="0.2">
      <c r="B63" s="642"/>
      <c r="C63" s="642"/>
      <c r="D63" s="642"/>
      <c r="E63" s="642"/>
      <c r="F63" s="642"/>
      <c r="G63" s="642"/>
      <c r="H63" s="642"/>
      <c r="I63" s="642"/>
      <c r="J63" s="642"/>
      <c r="K63" s="642"/>
      <c r="L63" s="642"/>
      <c r="M63" s="642"/>
      <c r="N63" s="293"/>
    </row>
    <row r="64" spans="2:14" ht="12.95" customHeight="1" x14ac:dyDescent="0.2">
      <c r="B64" s="642"/>
      <c r="C64" s="642"/>
      <c r="D64" s="642"/>
      <c r="E64" s="642"/>
      <c r="F64" s="642"/>
      <c r="G64" s="642"/>
      <c r="H64" s="642"/>
      <c r="I64" s="642"/>
      <c r="J64" s="642"/>
      <c r="K64" s="642"/>
      <c r="L64" s="642"/>
      <c r="M64" s="642"/>
      <c r="N64" s="293"/>
    </row>
    <row r="65" spans="2:14" ht="12.95" customHeight="1" x14ac:dyDescent="0.2">
      <c r="B65" s="642"/>
      <c r="C65" s="642"/>
      <c r="D65" s="642"/>
      <c r="E65" s="642"/>
      <c r="F65" s="642"/>
      <c r="G65" s="642"/>
      <c r="H65" s="642"/>
      <c r="I65" s="642"/>
      <c r="J65" s="642"/>
      <c r="K65" s="642"/>
      <c r="L65" s="642"/>
      <c r="M65" s="642"/>
      <c r="N65" s="293"/>
    </row>
    <row r="66" spans="2:14" ht="12.95" customHeight="1" x14ac:dyDescent="0.2">
      <c r="B66" s="642"/>
      <c r="C66" s="642"/>
      <c r="D66" s="642"/>
      <c r="E66" s="642"/>
      <c r="F66" s="642"/>
      <c r="G66" s="642"/>
      <c r="H66" s="642"/>
      <c r="I66" s="642"/>
      <c r="J66" s="642"/>
      <c r="K66" s="642"/>
      <c r="L66" s="642"/>
      <c r="M66" s="642"/>
      <c r="N66" s="293"/>
    </row>
    <row r="77" spans="2:14" ht="12.95" customHeight="1" x14ac:dyDescent="0.2">
      <c r="B77" s="642"/>
      <c r="C77" s="642"/>
      <c r="D77" s="642"/>
      <c r="E77" s="642"/>
      <c r="F77" s="642"/>
      <c r="G77" s="642"/>
      <c r="H77" s="642"/>
      <c r="I77" s="642"/>
      <c r="J77" s="642"/>
      <c r="K77" s="642"/>
      <c r="L77" s="642"/>
      <c r="M77" s="642"/>
    </row>
    <row r="78" spans="2:14" ht="12.95" customHeight="1" x14ac:dyDescent="0.2">
      <c r="B78" s="642"/>
      <c r="C78" s="642"/>
      <c r="D78" s="642"/>
      <c r="E78" s="642"/>
      <c r="F78" s="642"/>
      <c r="G78" s="642"/>
      <c r="H78" s="642"/>
      <c r="I78" s="642"/>
      <c r="J78" s="642"/>
      <c r="K78" s="642"/>
      <c r="L78" s="642"/>
      <c r="M78" s="642"/>
    </row>
    <row r="79" spans="2:14" ht="12.95" customHeight="1" x14ac:dyDescent="0.2">
      <c r="B79" s="642"/>
      <c r="C79" s="642"/>
      <c r="D79" s="642"/>
      <c r="E79" s="642"/>
      <c r="F79" s="642"/>
      <c r="G79" s="642"/>
      <c r="H79" s="642"/>
      <c r="I79" s="642"/>
      <c r="J79" s="642"/>
      <c r="K79" s="642"/>
      <c r="L79" s="642"/>
      <c r="M79" s="642"/>
    </row>
    <row r="80" spans="2:14" ht="12.95" customHeight="1" x14ac:dyDescent="0.2">
      <c r="B80" s="642"/>
      <c r="C80" s="642"/>
      <c r="D80" s="642"/>
      <c r="E80" s="642"/>
      <c r="F80" s="642"/>
      <c r="G80" s="642"/>
      <c r="H80" s="642"/>
      <c r="I80" s="642"/>
      <c r="J80" s="642"/>
      <c r="K80" s="642"/>
      <c r="L80" s="642"/>
      <c r="M80" s="642"/>
    </row>
    <row r="81" spans="2:13" ht="12.95" customHeight="1" x14ac:dyDescent="0.2">
      <c r="B81" s="642"/>
      <c r="C81" s="642"/>
      <c r="D81" s="642"/>
      <c r="E81" s="642"/>
      <c r="F81" s="642"/>
      <c r="G81" s="642"/>
      <c r="H81" s="642"/>
      <c r="I81" s="642"/>
      <c r="J81" s="642"/>
      <c r="K81" s="642"/>
      <c r="L81" s="642"/>
      <c r="M81" s="642"/>
    </row>
  </sheetData>
  <mergeCells count="2">
    <mergeCell ref="B62:M66"/>
    <mergeCell ref="B77:M81"/>
  </mergeCells>
  <phoneticPr fontId="3" type="noConversion"/>
  <pageMargins left="0.25" right="0.25" top="0.5" bottom="0.5" header="0.25" footer="0.25"/>
  <pageSetup scale="58" orientation="landscape" cellComments="asDisplayed" r:id="rId1"/>
  <headerFooter alignWithMargins="0">
    <oddHeader>&amp;L&amp;"Arial,Bold"&amp;20Table of Contents&amp;R&amp;"Arial,Bold"&amp;14PRIMERICA, INC.
&amp;"Arial,Regular"Financial Supplement</oddHeader>
    <oddFooter>&amp;C&amp;P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G1:N48"/>
  <sheetViews>
    <sheetView zoomScaleNormal="100" zoomScaleSheetLayoutView="80" workbookViewId="0">
      <selection activeCell="A29" sqref="A29"/>
    </sheetView>
  </sheetViews>
  <sheetFormatPr defaultRowHeight="12.75" x14ac:dyDescent="0.2"/>
  <cols>
    <col min="17" max="17" width="8.28515625" customWidth="1"/>
  </cols>
  <sheetData>
    <row r="1" s="172" customFormat="1" ht="7.5" customHeight="1" thickBot="1" x14ac:dyDescent="0.25"/>
    <row r="2" ht="11.25" customHeight="1" x14ac:dyDescent="0.2"/>
    <row r="34" spans="7:14" ht="15.75" x14ac:dyDescent="0.2">
      <c r="N34" s="298"/>
    </row>
    <row r="35" spans="7:14" x14ac:dyDescent="0.2">
      <c r="N35" s="299"/>
    </row>
    <row r="47" spans="7:14" x14ac:dyDescent="0.2">
      <c r="G47" s="122"/>
    </row>
    <row r="48" spans="7:14" x14ac:dyDescent="0.2">
      <c r="G48" s="121"/>
    </row>
  </sheetData>
  <phoneticPr fontId="3" type="noConversion"/>
  <pageMargins left="0.25" right="0.25" top="0.5" bottom="0.4" header="0.25" footer="0.25"/>
  <pageSetup scale="88" orientation="landscape" cellComments="asDisplayed" r:id="rId1"/>
  <headerFooter alignWithMargins="0">
    <oddHeader>&amp;L&amp;"Arial,Bold"&amp;13Preface&amp;R&amp;"Arial,Bold"&amp;9PRIMERICA, INC.
&amp;"Arial,Regular"Financial Supplement</oddHeader>
    <oddFooter>&amp;C&amp;8&amp;P of &amp;N</oddFooter>
  </headerFooter>
  <drawing r:id="rId2"/>
  <legacyDrawing r:id="rId3"/>
  <oleObjects>
    <mc:AlternateContent xmlns:mc="http://schemas.openxmlformats.org/markup-compatibility/2006">
      <mc:Choice Requires="x14">
        <oleObject progId="Word.Document.12" shapeId="55298" r:id="rId4">
          <objectPr defaultSize="0" r:id="rId5">
            <anchor moveWithCells="1">
              <from>
                <xdr:col>0</xdr:col>
                <xdr:colOff>47625</xdr:colOff>
                <xdr:row>1</xdr:row>
                <xdr:rowOff>76200</xdr:rowOff>
              </from>
              <to>
                <xdr:col>16</xdr:col>
                <xdr:colOff>342900</xdr:colOff>
                <xdr:row>49</xdr:row>
                <xdr:rowOff>0</xdr:rowOff>
              </to>
            </anchor>
          </objectPr>
        </oleObject>
      </mc:Choice>
      <mc:Fallback>
        <oleObject progId="Word.Document.12" shapeId="55298"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9"/>
  <sheetViews>
    <sheetView workbookViewId="0">
      <selection activeCell="B6" sqref="B6"/>
    </sheetView>
  </sheetViews>
  <sheetFormatPr defaultRowHeight="12.75" x14ac:dyDescent="0.2"/>
  <cols>
    <col min="1" max="1" width="2.140625" bestFit="1" customWidth="1"/>
    <col min="2" max="2" width="5.7109375" bestFit="1" customWidth="1"/>
    <col min="3" max="3" width="26.140625" bestFit="1" customWidth="1"/>
  </cols>
  <sheetData>
    <row r="5" spans="1:3" x14ac:dyDescent="0.2">
      <c r="A5" s="133"/>
      <c r="B5" s="133"/>
      <c r="C5" s="133"/>
    </row>
    <row r="6" spans="1:3" x14ac:dyDescent="0.2">
      <c r="A6" s="133" t="s">
        <v>200</v>
      </c>
      <c r="B6" s="135">
        <v>5.0000000000000001E-4</v>
      </c>
      <c r="C6" s="133" t="s">
        <v>201</v>
      </c>
    </row>
    <row r="7" spans="1:3" x14ac:dyDescent="0.2">
      <c r="A7" s="133" t="s">
        <v>202</v>
      </c>
      <c r="B7" s="135">
        <v>1.5</v>
      </c>
      <c r="C7" s="134" t="s">
        <v>203</v>
      </c>
    </row>
    <row r="8" spans="1:3" x14ac:dyDescent="0.2">
      <c r="A8" s="133"/>
      <c r="B8" s="133"/>
      <c r="C8" s="133"/>
    </row>
    <row r="9" spans="1:3" x14ac:dyDescent="0.2">
      <c r="A9" s="133"/>
      <c r="B9" s="133"/>
      <c r="C9" s="133"/>
    </row>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1"/>
  <sheetViews>
    <sheetView zoomScale="70" zoomScaleNormal="70" workbookViewId="0">
      <selection activeCell="A17" sqref="A17"/>
    </sheetView>
  </sheetViews>
  <sheetFormatPr defaultRowHeight="12.95" customHeight="1" x14ac:dyDescent="0.2"/>
  <cols>
    <col min="1" max="1" width="2.28515625" style="18" customWidth="1"/>
    <col min="2" max="2" width="1.7109375" style="18" customWidth="1"/>
    <col min="3" max="6" width="2.28515625" style="18" customWidth="1"/>
    <col min="7" max="7" width="58" style="18" customWidth="1"/>
    <col min="8" max="14" width="14.5703125" style="18" customWidth="1"/>
    <col min="15" max="15" width="32.5703125" style="18" customWidth="1"/>
    <col min="16" max="16" width="31.85546875" style="18" customWidth="1"/>
    <col min="17" max="17" width="7.7109375" style="18" customWidth="1"/>
    <col min="18" max="18" width="1.7109375" style="18" customWidth="1"/>
    <col min="19" max="16384" width="9.140625" style="18"/>
  </cols>
  <sheetData>
    <row r="1" spans="1:14" ht="8.25" customHeight="1" thickBot="1" x14ac:dyDescent="0.25"/>
    <row r="2" spans="1:14" s="92" customFormat="1" ht="9.75" customHeight="1" thickTop="1" x14ac:dyDescent="0.2">
      <c r="A2" s="90"/>
      <c r="B2" s="91"/>
      <c r="C2" s="91"/>
      <c r="D2" s="91"/>
      <c r="E2" s="91"/>
      <c r="F2" s="91"/>
      <c r="G2" s="91"/>
    </row>
    <row r="3" spans="1:14" s="8" customFormat="1" ht="14.25" x14ac:dyDescent="0.2">
      <c r="A3" s="6"/>
      <c r="B3" s="7"/>
      <c r="C3" s="7"/>
      <c r="D3" s="7"/>
      <c r="E3" s="7"/>
      <c r="F3" s="7"/>
      <c r="G3" s="7"/>
    </row>
    <row r="4" spans="1:14" s="8" customFormat="1" ht="30" customHeight="1" x14ac:dyDescent="0.25">
      <c r="A4" s="13" t="s">
        <v>95</v>
      </c>
      <c r="H4" s="319" t="s">
        <v>254</v>
      </c>
      <c r="I4" s="296" t="s">
        <v>255</v>
      </c>
      <c r="J4" s="330" t="s">
        <v>256</v>
      </c>
      <c r="K4" s="336" t="s">
        <v>257</v>
      </c>
      <c r="L4" s="341" t="s">
        <v>258</v>
      </c>
      <c r="M4" s="296" t="s">
        <v>259</v>
      </c>
      <c r="N4" s="370" t="s">
        <v>260</v>
      </c>
    </row>
    <row r="5" spans="1:14" s="32" customFormat="1" ht="15.75" x14ac:dyDescent="0.25">
      <c r="A5" s="17" t="s">
        <v>337</v>
      </c>
      <c r="B5" s="59"/>
      <c r="C5" s="59"/>
      <c r="D5" s="59"/>
      <c r="E5" s="59"/>
      <c r="F5" s="59"/>
      <c r="G5" s="59"/>
      <c r="I5" s="128"/>
      <c r="M5" s="128"/>
    </row>
    <row r="6" spans="1:14" ht="15" x14ac:dyDescent="0.25">
      <c r="A6" s="51" t="s">
        <v>136</v>
      </c>
      <c r="B6" s="8"/>
      <c r="C6" s="8"/>
      <c r="D6" s="8"/>
      <c r="E6" s="8"/>
      <c r="F6" s="8"/>
      <c r="G6" s="8"/>
      <c r="H6" s="52"/>
      <c r="I6" s="124"/>
      <c r="J6" s="52"/>
      <c r="K6" s="52"/>
      <c r="L6" s="52"/>
      <c r="M6" s="124"/>
      <c r="N6" s="52"/>
    </row>
    <row r="7" spans="1:14" ht="14.25" x14ac:dyDescent="0.2">
      <c r="A7" s="8"/>
      <c r="B7" s="8" t="s">
        <v>220</v>
      </c>
      <c r="C7" s="8"/>
      <c r="D7" s="8"/>
      <c r="E7" s="8"/>
      <c r="F7" s="53"/>
      <c r="G7" s="8"/>
      <c r="H7" s="141">
        <v>2068752.2284100046</v>
      </c>
      <c r="I7" s="143">
        <v>2115143.6786200032</v>
      </c>
      <c r="J7" s="141">
        <v>1876076.9901000033</v>
      </c>
      <c r="K7" s="141">
        <v>1909560.2984600032</v>
      </c>
      <c r="L7" s="141">
        <v>1984592.0245300031</v>
      </c>
      <c r="M7" s="143">
        <v>2014609.7138500046</v>
      </c>
      <c r="N7" s="141">
        <v>2042834.2461200047</v>
      </c>
    </row>
    <row r="8" spans="1:14" ht="14.25" x14ac:dyDescent="0.2">
      <c r="A8" s="8"/>
      <c r="B8" s="8" t="s">
        <v>83</v>
      </c>
      <c r="C8" s="8"/>
      <c r="D8" s="8"/>
      <c r="E8" s="8"/>
      <c r="F8" s="8"/>
      <c r="G8" s="8"/>
      <c r="H8" s="20">
        <v>4005194.4323799992</v>
      </c>
      <c r="I8" s="125">
        <v>4005539.4656699975</v>
      </c>
      <c r="J8" s="20">
        <v>3993257.9723299975</v>
      </c>
      <c r="K8" s="20">
        <v>4033137.5485099978</v>
      </c>
      <c r="L8" s="20">
        <v>4055054.308999998</v>
      </c>
      <c r="M8" s="125">
        <v>4074526.6265200013</v>
      </c>
      <c r="N8" s="20">
        <v>4077734.3489900017</v>
      </c>
    </row>
    <row r="9" spans="1:14" ht="14.25" x14ac:dyDescent="0.2">
      <c r="A9" s="8"/>
      <c r="B9" s="53" t="s">
        <v>28</v>
      </c>
      <c r="C9" s="8"/>
      <c r="D9" s="8"/>
      <c r="E9" s="8"/>
      <c r="F9" s="8"/>
      <c r="G9" s="8"/>
      <c r="H9" s="20">
        <v>1066422.4924199998</v>
      </c>
      <c r="I9" s="125">
        <v>1098123.7540399998</v>
      </c>
      <c r="J9" s="20">
        <v>1133542.0808899996</v>
      </c>
      <c r="K9" s="20">
        <v>1179143.1164599995</v>
      </c>
      <c r="L9" s="20">
        <v>1208466.0034699996</v>
      </c>
      <c r="M9" s="125">
        <v>1242982.7663199999</v>
      </c>
      <c r="N9" s="20">
        <v>1293973.6271399998</v>
      </c>
    </row>
    <row r="10" spans="1:14" ht="14.25" x14ac:dyDescent="0.2">
      <c r="A10" s="8"/>
      <c r="B10" s="53" t="s">
        <v>84</v>
      </c>
      <c r="C10" s="8"/>
      <c r="D10" s="8"/>
      <c r="E10" s="8"/>
      <c r="F10" s="8"/>
      <c r="G10" s="8"/>
      <c r="H10" s="20">
        <v>579392.84498000029</v>
      </c>
      <c r="I10" s="125">
        <v>599839.71790999977</v>
      </c>
      <c r="J10" s="20">
        <v>566808.7142599998</v>
      </c>
      <c r="K10" s="20">
        <v>564952.57193999994</v>
      </c>
      <c r="L10" s="20">
        <v>578008.67589999991</v>
      </c>
      <c r="M10" s="125">
        <v>597265.09681000013</v>
      </c>
      <c r="N10" s="20">
        <v>597347.53381000017</v>
      </c>
    </row>
    <row r="11" spans="1:14" ht="14.25" x14ac:dyDescent="0.2">
      <c r="A11" s="8"/>
      <c r="B11" s="8" t="s">
        <v>85</v>
      </c>
      <c r="C11" s="8"/>
      <c r="D11" s="8"/>
      <c r="E11" s="8"/>
      <c r="F11" s="8"/>
      <c r="G11" s="8"/>
      <c r="H11" s="24">
        <v>2618114.7544800001</v>
      </c>
      <c r="I11" s="129">
        <v>2614669.3785799998</v>
      </c>
      <c r="J11" s="24">
        <v>2435740.35702</v>
      </c>
      <c r="K11" s="24">
        <v>2512886.26082</v>
      </c>
      <c r="L11" s="24">
        <v>2503828.7576400004</v>
      </c>
      <c r="M11" s="129">
        <v>2458739.4741799999</v>
      </c>
      <c r="N11" s="24">
        <v>2581659.4306399999</v>
      </c>
    </row>
    <row r="12" spans="1:14" ht="15.75" thickBot="1" x14ac:dyDescent="0.3">
      <c r="A12" s="54"/>
      <c r="B12" s="7"/>
      <c r="C12" s="7"/>
      <c r="D12" s="53" t="s">
        <v>205</v>
      </c>
      <c r="E12" s="7"/>
      <c r="F12" s="54"/>
      <c r="G12" s="10"/>
      <c r="H12" s="147">
        <v>10337876.752670005</v>
      </c>
      <c r="I12" s="148">
        <v>10433315.994820001</v>
      </c>
      <c r="J12" s="147">
        <v>10005426.114599999</v>
      </c>
      <c r="K12" s="147">
        <v>10199679.796190001</v>
      </c>
      <c r="L12" s="147">
        <v>10329949.770540003</v>
      </c>
      <c r="M12" s="148">
        <v>10388123.677680006</v>
      </c>
      <c r="N12" s="147">
        <v>10593549.186700005</v>
      </c>
    </row>
    <row r="13" spans="1:14" ht="6.75" customHeight="1" thickTop="1" x14ac:dyDescent="0.2">
      <c r="A13" s="8"/>
      <c r="B13" s="8"/>
      <c r="C13" s="8"/>
      <c r="D13" s="8"/>
      <c r="E13" s="8"/>
      <c r="F13" s="8"/>
      <c r="G13" s="8"/>
      <c r="H13" s="20"/>
      <c r="I13" s="125"/>
      <c r="J13" s="20"/>
      <c r="K13" s="20"/>
      <c r="L13" s="20"/>
      <c r="M13" s="125"/>
      <c r="N13" s="20"/>
    </row>
    <row r="14" spans="1:14" ht="15" x14ac:dyDescent="0.25">
      <c r="A14" s="55" t="s">
        <v>86</v>
      </c>
      <c r="B14" s="56"/>
      <c r="C14" s="56"/>
      <c r="D14" s="56"/>
      <c r="E14" s="56"/>
      <c r="F14" s="56"/>
      <c r="G14" s="56"/>
      <c r="H14" s="20"/>
      <c r="I14" s="125"/>
      <c r="J14" s="20"/>
      <c r="K14" s="20"/>
      <c r="L14" s="20"/>
      <c r="M14" s="125"/>
      <c r="N14" s="20"/>
    </row>
    <row r="15" spans="1:14" ht="14.25" x14ac:dyDescent="0.2">
      <c r="A15" s="8"/>
      <c r="B15" s="56" t="s">
        <v>87</v>
      </c>
      <c r="C15" s="56"/>
      <c r="D15" s="56"/>
      <c r="E15" s="56"/>
      <c r="F15" s="56"/>
      <c r="G15" s="56"/>
      <c r="H15" s="142">
        <v>4850488.2668599999</v>
      </c>
      <c r="I15" s="146">
        <v>4898538.0499600004</v>
      </c>
      <c r="J15" s="142">
        <v>4943743.1790699996</v>
      </c>
      <c r="K15" s="142">
        <v>5022047.7548400005</v>
      </c>
      <c r="L15" s="142">
        <v>5063102.5079899998</v>
      </c>
      <c r="M15" s="146">
        <v>5103277.5734599996</v>
      </c>
      <c r="N15" s="142">
        <v>5180012.6096700002</v>
      </c>
    </row>
    <row r="16" spans="1:14" ht="14.25" x14ac:dyDescent="0.2">
      <c r="A16" s="8"/>
      <c r="B16" s="56" t="s">
        <v>30</v>
      </c>
      <c r="C16" s="56"/>
      <c r="D16" s="56"/>
      <c r="E16" s="56"/>
      <c r="F16" s="56"/>
      <c r="G16" s="56"/>
      <c r="H16" s="20">
        <v>606310.17758000037</v>
      </c>
      <c r="I16" s="125">
        <v>614892.12250000006</v>
      </c>
      <c r="J16" s="20">
        <v>584587.33937000006</v>
      </c>
      <c r="K16" s="20">
        <v>587645.68604000006</v>
      </c>
      <c r="L16" s="20">
        <v>593083.21534999995</v>
      </c>
      <c r="M16" s="125">
        <v>585216.31853999989</v>
      </c>
      <c r="N16" s="20">
        <v>576736.70810999989</v>
      </c>
    </row>
    <row r="17" spans="1:14" ht="14.25" x14ac:dyDescent="0.2">
      <c r="A17" s="8"/>
      <c r="B17" s="6" t="s">
        <v>80</v>
      </c>
      <c r="C17" s="56"/>
      <c r="D17" s="56"/>
      <c r="E17" s="56"/>
      <c r="F17" s="56"/>
      <c r="G17" s="56"/>
      <c r="H17" s="27">
        <v>114610.89902000001</v>
      </c>
      <c r="I17" s="131">
        <v>122924.52299999999</v>
      </c>
      <c r="J17" s="27">
        <v>89712.769149999978</v>
      </c>
      <c r="K17" s="27">
        <v>101707.55202999998</v>
      </c>
      <c r="L17" s="27">
        <v>105885.41477999998</v>
      </c>
      <c r="M17" s="131">
        <v>127906.21122999997</v>
      </c>
      <c r="N17" s="27">
        <v>137797.32333999997</v>
      </c>
    </row>
    <row r="18" spans="1:14" ht="14.25" x14ac:dyDescent="0.2">
      <c r="A18" s="8"/>
      <c r="B18" s="56" t="s">
        <v>88</v>
      </c>
      <c r="C18" s="56"/>
      <c r="D18" s="56"/>
      <c r="E18" s="56"/>
      <c r="F18" s="56"/>
      <c r="G18" s="56"/>
      <c r="H18" s="20">
        <v>358576.88852998923</v>
      </c>
      <c r="I18" s="125">
        <v>366669.80356998841</v>
      </c>
      <c r="J18" s="20">
        <v>344649.4124699884</v>
      </c>
      <c r="K18" s="20">
        <v>329566.63516998832</v>
      </c>
      <c r="L18" s="20">
        <v>377689.70541998837</v>
      </c>
      <c r="M18" s="125">
        <v>375864.14333000226</v>
      </c>
      <c r="N18" s="20">
        <v>346536.03255000233</v>
      </c>
    </row>
    <row r="19" spans="1:14" ht="14.25" x14ac:dyDescent="0.2">
      <c r="A19" s="8"/>
      <c r="B19" s="25" t="s">
        <v>357</v>
      </c>
      <c r="C19" s="56"/>
      <c r="D19" s="56"/>
      <c r="E19" s="56"/>
      <c r="F19" s="56"/>
      <c r="G19" s="56"/>
      <c r="H19" s="20">
        <v>374432.72</v>
      </c>
      <c r="I19" s="125">
        <v>374444.62</v>
      </c>
      <c r="J19" s="20">
        <v>374456.66200000001</v>
      </c>
      <c r="K19" s="20">
        <v>374468.848</v>
      </c>
      <c r="L19" s="20">
        <v>374481.17800000001</v>
      </c>
      <c r="M19" s="125">
        <v>374493.65600000002</v>
      </c>
      <c r="N19" s="20">
        <v>374506.28200000001</v>
      </c>
    </row>
    <row r="20" spans="1:14" ht="14.25" x14ac:dyDescent="0.2">
      <c r="A20" s="8"/>
      <c r="B20" s="25" t="s">
        <v>332</v>
      </c>
      <c r="C20" s="56"/>
      <c r="D20" s="56"/>
      <c r="E20" s="56"/>
      <c r="F20" s="56"/>
      <c r="G20" s="56"/>
      <c r="H20" s="20">
        <v>139926.883</v>
      </c>
      <c r="I20" s="125">
        <v>133324.64300000001</v>
      </c>
      <c r="J20" s="20">
        <v>86271.872000000003</v>
      </c>
      <c r="K20" s="20">
        <v>75851.740000000005</v>
      </c>
      <c r="L20" s="20">
        <v>89851.767000000007</v>
      </c>
      <c r="M20" s="125">
        <v>109093.82</v>
      </c>
      <c r="N20" s="20">
        <v>93569.433999999994</v>
      </c>
    </row>
    <row r="21" spans="1:14" ht="14.25" x14ac:dyDescent="0.2">
      <c r="A21" s="56"/>
      <c r="B21" s="56" t="s">
        <v>89</v>
      </c>
      <c r="C21" s="56"/>
      <c r="D21" s="56"/>
      <c r="E21" s="56"/>
      <c r="F21" s="56"/>
      <c r="G21" s="56"/>
      <c r="H21" s="20">
        <v>2618114.7544800001</v>
      </c>
      <c r="I21" s="125">
        <v>2614669.3785799998</v>
      </c>
      <c r="J21" s="20">
        <v>2435740.35702</v>
      </c>
      <c r="K21" s="20">
        <v>2512886.26082</v>
      </c>
      <c r="L21" s="20">
        <v>2503828.7576400004</v>
      </c>
      <c r="M21" s="125">
        <v>2458739.4741799999</v>
      </c>
      <c r="N21" s="20">
        <v>2581659.4306399999</v>
      </c>
    </row>
    <row r="22" spans="1:14" ht="14.25" x14ac:dyDescent="0.2">
      <c r="A22" s="56"/>
      <c r="B22" s="56"/>
      <c r="C22" s="56"/>
      <c r="D22" s="25" t="s">
        <v>207</v>
      </c>
      <c r="E22" s="56"/>
      <c r="F22" s="25"/>
      <c r="G22" s="56"/>
      <c r="H22" s="38">
        <v>9062460.5894699898</v>
      </c>
      <c r="I22" s="127">
        <v>9125463.1406099889</v>
      </c>
      <c r="J22" s="38">
        <v>8859161.5910799876</v>
      </c>
      <c r="K22" s="38">
        <v>9004174.4768999889</v>
      </c>
      <c r="L22" s="38">
        <v>9107922.5461799894</v>
      </c>
      <c r="M22" s="127">
        <v>9134591.1967400014</v>
      </c>
      <c r="N22" s="38">
        <v>9290817.8203100022</v>
      </c>
    </row>
    <row r="23" spans="1:14" ht="15" x14ac:dyDescent="0.25">
      <c r="A23" s="51" t="s">
        <v>208</v>
      </c>
      <c r="B23" s="56"/>
      <c r="C23" s="56"/>
      <c r="D23" s="56"/>
      <c r="E23" s="56"/>
      <c r="F23" s="56"/>
      <c r="G23" s="56"/>
      <c r="H23" s="179"/>
      <c r="I23" s="132"/>
      <c r="J23" s="179"/>
      <c r="K23" s="179"/>
      <c r="L23" s="179"/>
      <c r="M23" s="132"/>
      <c r="N23" s="179"/>
    </row>
    <row r="24" spans="1:14" ht="15" x14ac:dyDescent="0.25">
      <c r="A24" s="51"/>
      <c r="B24" s="25" t="s">
        <v>331</v>
      </c>
      <c r="C24" s="56"/>
      <c r="D24" s="56"/>
      <c r="E24" s="56"/>
      <c r="F24" s="56"/>
      <c r="G24" s="56"/>
      <c r="H24" s="20">
        <v>563.73897000000295</v>
      </c>
      <c r="I24" s="125">
        <v>566.82297000000631</v>
      </c>
      <c r="J24" s="20">
        <v>545.03924000000632</v>
      </c>
      <c r="K24" s="20">
        <v>546.86715000000629</v>
      </c>
      <c r="L24" s="20">
        <v>548.3361200000063</v>
      </c>
      <c r="M24" s="125">
        <v>545.69210000000476</v>
      </c>
      <c r="N24" s="20">
        <v>541.93786000000807</v>
      </c>
    </row>
    <row r="25" spans="1:14" ht="14.25" x14ac:dyDescent="0.2">
      <c r="A25" s="8"/>
      <c r="B25" s="56" t="s">
        <v>90</v>
      </c>
      <c r="C25" s="56"/>
      <c r="D25" s="56"/>
      <c r="E25" s="56"/>
      <c r="F25" s="56"/>
      <c r="G25" s="56"/>
      <c r="H25" s="20">
        <v>602269.19410999981</v>
      </c>
      <c r="I25" s="125">
        <v>609100.33965000033</v>
      </c>
      <c r="J25" s="20">
        <v>456049.97710000031</v>
      </c>
      <c r="K25" s="20">
        <v>464783.78170000028</v>
      </c>
      <c r="L25" s="20">
        <v>472632.18188000034</v>
      </c>
      <c r="M25" s="125">
        <v>462836.56491000019</v>
      </c>
      <c r="N25" s="20">
        <v>447948.91835000028</v>
      </c>
    </row>
    <row r="26" spans="1:14" ht="14.25" x14ac:dyDescent="0.2">
      <c r="A26" s="8"/>
      <c r="B26" s="56" t="s">
        <v>91</v>
      </c>
      <c r="C26" s="56"/>
      <c r="D26" s="56"/>
      <c r="E26" s="56"/>
      <c r="F26" s="56"/>
      <c r="G26" s="56"/>
      <c r="H26" s="20">
        <v>503172.9300900001</v>
      </c>
      <c r="I26" s="125">
        <v>535609.47030000028</v>
      </c>
      <c r="J26" s="20">
        <v>572714.02042000019</v>
      </c>
      <c r="K26" s="20">
        <v>609777.59083000023</v>
      </c>
      <c r="L26" s="20">
        <v>640840.33355000021</v>
      </c>
      <c r="M26" s="125">
        <v>679182.50573000021</v>
      </c>
      <c r="N26" s="20">
        <v>721788.31529000052</v>
      </c>
    </row>
    <row r="27" spans="1:14" ht="14.25" x14ac:dyDescent="0.2">
      <c r="A27" s="8"/>
      <c r="B27" s="56" t="s">
        <v>198</v>
      </c>
      <c r="C27" s="56"/>
      <c r="D27" s="56"/>
      <c r="E27" s="56"/>
      <c r="F27" s="56"/>
      <c r="G27" s="56"/>
      <c r="H27" s="20">
        <v>0</v>
      </c>
      <c r="I27" s="125">
        <v>0</v>
      </c>
      <c r="J27" s="20">
        <v>0</v>
      </c>
      <c r="K27" s="20">
        <v>0</v>
      </c>
      <c r="L27" s="20">
        <v>0</v>
      </c>
      <c r="M27" s="125">
        <v>0</v>
      </c>
      <c r="N27" s="20">
        <v>0</v>
      </c>
    </row>
    <row r="28" spans="1:14" ht="14.25" x14ac:dyDescent="0.2">
      <c r="A28" s="8"/>
      <c r="B28" s="25" t="s">
        <v>217</v>
      </c>
      <c r="C28" s="56"/>
      <c r="D28" s="56"/>
      <c r="E28" s="56"/>
      <c r="F28" s="56"/>
      <c r="G28" s="56"/>
      <c r="H28" s="20"/>
      <c r="I28" s="125"/>
      <c r="J28" s="20"/>
      <c r="K28" s="20"/>
      <c r="L28" s="20"/>
      <c r="M28" s="125"/>
      <c r="N28" s="20"/>
    </row>
    <row r="29" spans="1:14" ht="14.25" x14ac:dyDescent="0.2">
      <c r="A29" s="8"/>
      <c r="C29" s="25" t="s">
        <v>15</v>
      </c>
      <c r="D29" s="56"/>
      <c r="E29" s="56"/>
      <c r="F29" s="56"/>
      <c r="H29" s="20">
        <v>114957.57195000004</v>
      </c>
      <c r="I29" s="125">
        <v>112263.40971000002</v>
      </c>
      <c r="J29" s="20">
        <v>74844.953000000023</v>
      </c>
      <c r="K29" s="20">
        <v>72773.002340000006</v>
      </c>
      <c r="L29" s="20">
        <v>67378.082770000037</v>
      </c>
      <c r="M29" s="125">
        <v>78910.511580000006</v>
      </c>
      <c r="N29" s="20">
        <v>92049.435590000008</v>
      </c>
    </row>
    <row r="30" spans="1:14" ht="14.25" x14ac:dyDescent="0.2">
      <c r="A30" s="8"/>
      <c r="B30" s="56"/>
      <c r="C30" s="25" t="s">
        <v>11</v>
      </c>
      <c r="D30" s="56"/>
      <c r="E30" s="56"/>
      <c r="F30" s="56"/>
      <c r="G30" s="56"/>
      <c r="H30" s="20">
        <v>-1035.0423800000001</v>
      </c>
      <c r="I30" s="125">
        <v>-1044.7441799999999</v>
      </c>
      <c r="J30" s="20">
        <v>-1047.4755500000001</v>
      </c>
      <c r="K30" s="20">
        <v>-1047.4760000000001</v>
      </c>
      <c r="L30" s="20">
        <v>-1346.4755500000001</v>
      </c>
      <c r="M30" s="125">
        <v>-1346.4755500000001</v>
      </c>
      <c r="N30" s="20">
        <v>-1346.4755500000001</v>
      </c>
    </row>
    <row r="31" spans="1:14" ht="14.25" x14ac:dyDescent="0.2">
      <c r="A31" s="56"/>
      <c r="B31" s="56"/>
      <c r="C31" s="56" t="s">
        <v>165</v>
      </c>
      <c r="D31" s="56"/>
      <c r="E31" s="56"/>
      <c r="F31" s="56"/>
      <c r="G31" s="56"/>
      <c r="H31" s="24">
        <v>55487.769760000017</v>
      </c>
      <c r="I31" s="129">
        <v>51357.555540000038</v>
      </c>
      <c r="J31" s="24">
        <v>43158.009090000043</v>
      </c>
      <c r="K31" s="24">
        <v>48671.553020000043</v>
      </c>
      <c r="L31" s="24">
        <v>41974.765280000036</v>
      </c>
      <c r="M31" s="129">
        <v>33403.681979999994</v>
      </c>
      <c r="N31" s="24">
        <v>41749.234649999977</v>
      </c>
    </row>
    <row r="32" spans="1:14" ht="14.25" x14ac:dyDescent="0.2">
      <c r="A32" s="56"/>
      <c r="B32" s="56"/>
      <c r="C32" s="56"/>
      <c r="D32" s="25" t="s">
        <v>210</v>
      </c>
      <c r="E32" s="56"/>
      <c r="F32" s="56"/>
      <c r="G32" s="56"/>
      <c r="H32" s="38">
        <v>1275416.1624999999</v>
      </c>
      <c r="I32" s="127">
        <v>1307852.8539900009</v>
      </c>
      <c r="J32" s="38">
        <v>1146264.5233000005</v>
      </c>
      <c r="K32" s="38">
        <v>1195505.3190400007</v>
      </c>
      <c r="L32" s="38">
        <v>1222027.2240500003</v>
      </c>
      <c r="M32" s="127">
        <v>1253532.4807500001</v>
      </c>
      <c r="N32" s="38">
        <v>1302731.3661900009</v>
      </c>
    </row>
    <row r="33" spans="1:14" ht="15" thickBot="1" x14ac:dyDescent="0.25">
      <c r="A33" s="8"/>
      <c r="B33" s="8"/>
      <c r="C33" s="8"/>
      <c r="D33" s="53" t="s">
        <v>209</v>
      </c>
      <c r="E33" s="8"/>
      <c r="F33" s="8"/>
      <c r="G33" s="8"/>
      <c r="H33" s="147">
        <v>10337876.751969989</v>
      </c>
      <c r="I33" s="148">
        <v>10433315.994599991</v>
      </c>
      <c r="J33" s="147">
        <v>10005426.114379987</v>
      </c>
      <c r="K33" s="147">
        <v>10199679.795939989</v>
      </c>
      <c r="L33" s="147">
        <v>10329949.77022999</v>
      </c>
      <c r="M33" s="148">
        <v>10388123.677490002</v>
      </c>
      <c r="N33" s="147">
        <v>10593549.186500004</v>
      </c>
    </row>
    <row r="34" spans="1:14" ht="9.75" customHeight="1" thickTop="1" x14ac:dyDescent="0.25">
      <c r="A34" s="8"/>
      <c r="B34" s="8"/>
      <c r="C34" s="8"/>
      <c r="D34" s="55"/>
      <c r="E34" s="8"/>
      <c r="F34" s="55"/>
      <c r="G34" s="8"/>
      <c r="H34" s="20"/>
      <c r="I34" s="125"/>
      <c r="J34" s="20"/>
      <c r="K34" s="20"/>
      <c r="L34" s="20"/>
      <c r="M34" s="125"/>
      <c r="N34" s="20"/>
    </row>
    <row r="35" spans="1:14" s="64" customFormat="1" ht="30.75" customHeight="1" x14ac:dyDescent="0.25">
      <c r="A35" s="643" t="s">
        <v>232</v>
      </c>
      <c r="B35" s="643"/>
      <c r="C35" s="643"/>
      <c r="D35" s="643"/>
      <c r="E35" s="643"/>
      <c r="F35" s="643"/>
      <c r="G35" s="643"/>
      <c r="H35" s="65"/>
      <c r="I35" s="130"/>
      <c r="J35" s="65"/>
      <c r="K35" s="65"/>
      <c r="L35" s="65"/>
      <c r="M35" s="130"/>
      <c r="N35" s="65"/>
    </row>
    <row r="36" spans="1:14" ht="15" x14ac:dyDescent="0.25">
      <c r="A36" s="25" t="s">
        <v>211</v>
      </c>
      <c r="B36" s="25"/>
      <c r="C36" s="8"/>
      <c r="D36" s="25"/>
      <c r="E36" s="8"/>
      <c r="F36" s="55"/>
      <c r="G36" s="8"/>
      <c r="H36" s="141">
        <v>1161493.6329299998</v>
      </c>
      <c r="I36" s="143">
        <v>1196634.1884600008</v>
      </c>
      <c r="J36" s="141">
        <v>1072467.0458500003</v>
      </c>
      <c r="K36" s="141">
        <v>1123779.7927000006</v>
      </c>
      <c r="L36" s="141">
        <v>1155995.6168300002</v>
      </c>
      <c r="M36" s="143">
        <v>1175968.44472</v>
      </c>
      <c r="N36" s="141">
        <v>1212028.4061500009</v>
      </c>
    </row>
    <row r="37" spans="1:14" ht="15" x14ac:dyDescent="0.25">
      <c r="A37" s="56" t="s">
        <v>216</v>
      </c>
      <c r="B37" s="56"/>
      <c r="C37" s="8"/>
      <c r="D37" s="55"/>
      <c r="E37" s="8"/>
      <c r="F37" s="55"/>
      <c r="G37" s="8"/>
      <c r="H37" s="20"/>
      <c r="I37" s="125"/>
      <c r="J37" s="20"/>
      <c r="K37" s="20"/>
      <c r="L37" s="20"/>
      <c r="M37" s="125"/>
      <c r="N37" s="20"/>
    </row>
    <row r="38" spans="1:14" ht="14.25" customHeight="1" x14ac:dyDescent="0.25">
      <c r="A38" s="8"/>
      <c r="B38" s="25" t="s">
        <v>15</v>
      </c>
      <c r="C38" s="8"/>
      <c r="D38" s="55"/>
      <c r="E38" s="8"/>
      <c r="F38" s="55"/>
      <c r="G38" s="8"/>
      <c r="H38" s="20">
        <v>114957.57195000004</v>
      </c>
      <c r="I38" s="125">
        <v>112263.40971000002</v>
      </c>
      <c r="J38" s="20">
        <v>74844.953000000023</v>
      </c>
      <c r="K38" s="20">
        <v>72773.002340000006</v>
      </c>
      <c r="L38" s="20">
        <v>67378.082770000037</v>
      </c>
      <c r="M38" s="125">
        <v>78910.511580000006</v>
      </c>
      <c r="N38" s="20">
        <v>92049.435590000008</v>
      </c>
    </row>
    <row r="39" spans="1:14" ht="14.25" customHeight="1" x14ac:dyDescent="0.25">
      <c r="A39" s="8"/>
      <c r="B39" s="25" t="s">
        <v>11</v>
      </c>
      <c r="C39" s="8"/>
      <c r="D39" s="55"/>
      <c r="E39" s="8"/>
      <c r="F39" s="55"/>
      <c r="G39" s="8"/>
      <c r="H39" s="20">
        <v>-1035.0423800000001</v>
      </c>
      <c r="I39" s="131">
        <v>-1044.7441799999999</v>
      </c>
      <c r="J39" s="27">
        <v>-1047.4755500000001</v>
      </c>
      <c r="K39" s="27">
        <v>-1047.4760000000001</v>
      </c>
      <c r="L39" s="27">
        <v>-1346.4755500000001</v>
      </c>
      <c r="M39" s="131">
        <v>-1346.4755500000001</v>
      </c>
      <c r="N39" s="27">
        <v>-1346.4755500000001</v>
      </c>
    </row>
    <row r="40" spans="1:14" ht="15" x14ac:dyDescent="0.25">
      <c r="A40" s="8"/>
      <c r="B40" s="53"/>
      <c r="C40" s="25" t="s">
        <v>212</v>
      </c>
      <c r="D40" s="55"/>
      <c r="E40" s="8"/>
      <c r="F40" s="55"/>
      <c r="G40" s="8"/>
      <c r="H40" s="36">
        <v>113922.52957000004</v>
      </c>
      <c r="I40" s="126">
        <v>111218.66553000003</v>
      </c>
      <c r="J40" s="36">
        <v>73797.47745000002</v>
      </c>
      <c r="K40" s="36">
        <v>71725.526340000011</v>
      </c>
      <c r="L40" s="36">
        <v>66031.607220000034</v>
      </c>
      <c r="M40" s="126">
        <v>77564.036030000003</v>
      </c>
      <c r="N40" s="36">
        <v>90702.960040000005</v>
      </c>
    </row>
    <row r="41" spans="1:14" ht="15.75" thickBot="1" x14ac:dyDescent="0.3">
      <c r="A41" s="8"/>
      <c r="B41" s="25"/>
      <c r="C41" s="8"/>
      <c r="D41" s="25" t="s">
        <v>210</v>
      </c>
      <c r="E41" s="8"/>
      <c r="F41" s="55"/>
      <c r="G41" s="8"/>
      <c r="H41" s="144">
        <v>1275416.1624999999</v>
      </c>
      <c r="I41" s="145">
        <v>1307852.8539900009</v>
      </c>
      <c r="J41" s="144">
        <v>1146264.5233000005</v>
      </c>
      <c r="K41" s="144">
        <v>1195505.3190400007</v>
      </c>
      <c r="L41" s="144">
        <v>1222027.2240500003</v>
      </c>
      <c r="M41" s="145">
        <v>1253532.4807500001</v>
      </c>
      <c r="N41" s="144">
        <v>1302731.3661900009</v>
      </c>
    </row>
    <row r="42" spans="1:14" ht="12" customHeight="1" thickTop="1" x14ac:dyDescent="0.25">
      <c r="A42" s="8"/>
      <c r="B42" s="8"/>
      <c r="C42" s="8"/>
      <c r="D42" s="57"/>
      <c r="E42" s="8"/>
      <c r="F42" s="55"/>
      <c r="G42" s="8"/>
      <c r="H42" s="20"/>
      <c r="I42" s="125"/>
      <c r="J42" s="20"/>
      <c r="K42" s="20"/>
      <c r="L42" s="20"/>
      <c r="M42" s="125"/>
      <c r="N42" s="20"/>
    </row>
    <row r="43" spans="1:14" ht="16.5" customHeight="1" x14ac:dyDescent="0.25">
      <c r="A43" s="17" t="s">
        <v>366</v>
      </c>
      <c r="B43" s="59"/>
      <c r="C43" s="59"/>
      <c r="D43" s="59"/>
      <c r="E43" s="59"/>
      <c r="F43" s="59"/>
      <c r="G43" s="59"/>
      <c r="H43" s="20"/>
      <c r="I43" s="125"/>
      <c r="J43" s="20"/>
      <c r="K43" s="20"/>
      <c r="L43" s="20"/>
      <c r="M43" s="125"/>
      <c r="N43" s="20"/>
    </row>
    <row r="44" spans="1:14" ht="12.95" customHeight="1" x14ac:dyDescent="0.2">
      <c r="A44" s="25" t="s">
        <v>214</v>
      </c>
      <c r="H44" s="142">
        <v>1218938.66873</v>
      </c>
      <c r="I44" s="146">
        <v>1161493.6329299998</v>
      </c>
      <c r="J44" s="142">
        <v>1196634.1884600008</v>
      </c>
      <c r="K44" s="142">
        <v>1072467.0458500003</v>
      </c>
      <c r="L44" s="142">
        <v>1123779.7927000006</v>
      </c>
      <c r="M44" s="146">
        <v>1155995.6168300002</v>
      </c>
      <c r="N44" s="142">
        <v>1175968.44472</v>
      </c>
    </row>
    <row r="45" spans="1:14" ht="12.95" customHeight="1" x14ac:dyDescent="0.2">
      <c r="B45" s="25" t="s">
        <v>133</v>
      </c>
      <c r="C45" s="25"/>
      <c r="H45" s="20">
        <v>40270.376380000016</v>
      </c>
      <c r="I45" s="125">
        <v>38845.098269999813</v>
      </c>
      <c r="J45" s="20">
        <v>43490.022130000019</v>
      </c>
      <c r="K45" s="20">
        <v>43189.686909999764</v>
      </c>
      <c r="L45" s="20">
        <v>37200.60432999998</v>
      </c>
      <c r="M45" s="125">
        <v>45080.41066999999</v>
      </c>
      <c r="N45" s="20">
        <v>49271.36742000001</v>
      </c>
    </row>
    <row r="46" spans="1:14" ht="12.95" customHeight="1" x14ac:dyDescent="0.2">
      <c r="B46" s="25" t="s">
        <v>367</v>
      </c>
      <c r="C46" s="25"/>
      <c r="H46" s="20">
        <v>-5320.6997400000055</v>
      </c>
      <c r="I46" s="125">
        <v>-6408.5584900000013</v>
      </c>
      <c r="J46" s="20">
        <v>-6385.4720100000004</v>
      </c>
      <c r="K46" s="20">
        <v>-6126.1167000000041</v>
      </c>
      <c r="L46" s="20">
        <v>-6137.8615099999997</v>
      </c>
      <c r="M46" s="125">
        <v>-6738.1885999999868</v>
      </c>
      <c r="N46" s="20">
        <v>-6665.5578600000072</v>
      </c>
    </row>
    <row r="47" spans="1:14" ht="12.95" customHeight="1" x14ac:dyDescent="0.2">
      <c r="B47" s="25" t="s">
        <v>368</v>
      </c>
      <c r="C47" s="25"/>
      <c r="H47" s="20">
        <v>-98208</v>
      </c>
      <c r="I47" s="125">
        <v>-3077</v>
      </c>
      <c r="J47" s="20">
        <v>-166395</v>
      </c>
      <c r="K47" s="20">
        <v>0</v>
      </c>
      <c r="L47" s="20">
        <v>0</v>
      </c>
      <c r="M47" s="125">
        <v>-19186.906999999999</v>
      </c>
      <c r="N47" s="20">
        <v>-21972.031999999999</v>
      </c>
    </row>
    <row r="48" spans="1:14" ht="12.95" customHeight="1" x14ac:dyDescent="0.2">
      <c r="B48" s="25" t="s">
        <v>369</v>
      </c>
      <c r="C48" s="25"/>
      <c r="H48" s="20">
        <v>-2745.8525700000027</v>
      </c>
      <c r="I48" s="125">
        <v>-4130.2142199999798</v>
      </c>
      <c r="J48" s="20">
        <v>-8199.5464499999944</v>
      </c>
      <c r="K48" s="20">
        <v>5513.5439299999998</v>
      </c>
      <c r="L48" s="20">
        <v>-6696.787740000007</v>
      </c>
      <c r="M48" s="125">
        <v>-8571.0833000000421</v>
      </c>
      <c r="N48" s="20">
        <v>8345.5526699999828</v>
      </c>
    </row>
    <row r="49" spans="1:14" ht="12.95" customHeight="1" x14ac:dyDescent="0.2">
      <c r="B49" s="25" t="s">
        <v>153</v>
      </c>
      <c r="C49" s="25"/>
      <c r="H49" s="20">
        <v>8559.1401299999561</v>
      </c>
      <c r="I49" s="125">
        <v>9911.2299700011499</v>
      </c>
      <c r="J49" s="20">
        <v>13322.853719999548</v>
      </c>
      <c r="K49" s="20">
        <v>8735.6327100005001</v>
      </c>
      <c r="L49" s="20">
        <v>7849.8690499996301</v>
      </c>
      <c r="M49" s="125">
        <v>9388.5961199998856</v>
      </c>
      <c r="N49" s="20">
        <v>7080.6312000008766</v>
      </c>
    </row>
    <row r="50" spans="1:14" ht="15" thickBot="1" x14ac:dyDescent="0.25">
      <c r="A50" s="25" t="s">
        <v>215</v>
      </c>
      <c r="H50" s="147">
        <v>1161493.6329299998</v>
      </c>
      <c r="I50" s="148">
        <v>1196634.1884600008</v>
      </c>
      <c r="J50" s="147">
        <v>1072467.0458500003</v>
      </c>
      <c r="K50" s="147">
        <v>1123779.7927000006</v>
      </c>
      <c r="L50" s="147">
        <v>1155995.6168300002</v>
      </c>
      <c r="M50" s="148">
        <v>1175968.44472</v>
      </c>
      <c r="N50" s="147">
        <v>1212028.4061500009</v>
      </c>
    </row>
    <row r="51" spans="1:14" ht="12" customHeight="1" thickTop="1" x14ac:dyDescent="0.25">
      <c r="A51" s="8"/>
      <c r="B51" s="8"/>
      <c r="C51" s="8"/>
      <c r="D51" s="57"/>
      <c r="E51" s="8"/>
      <c r="F51" s="55"/>
      <c r="G51" s="8"/>
      <c r="H51" s="20"/>
      <c r="I51" s="125"/>
      <c r="J51" s="20"/>
      <c r="K51" s="20"/>
      <c r="L51" s="20"/>
      <c r="M51" s="125"/>
      <c r="N51" s="20"/>
    </row>
    <row r="52" spans="1:14" s="32" customFormat="1" ht="15.75" x14ac:dyDescent="0.25">
      <c r="A52" s="17" t="s">
        <v>213</v>
      </c>
      <c r="B52" s="59"/>
      <c r="C52" s="59"/>
      <c r="D52" s="59"/>
      <c r="E52" s="59"/>
      <c r="F52" s="59"/>
      <c r="G52" s="59"/>
      <c r="I52" s="128"/>
      <c r="M52" s="128"/>
    </row>
    <row r="53" spans="1:14" ht="12.95" customHeight="1" x14ac:dyDescent="0.2">
      <c r="A53" s="25" t="s">
        <v>214</v>
      </c>
      <c r="H53" s="142">
        <v>1036019.8143799998</v>
      </c>
      <c r="I53" s="146">
        <v>1066422.4924199998</v>
      </c>
      <c r="J53" s="142">
        <v>1098123.7540399998</v>
      </c>
      <c r="K53" s="142">
        <v>1133542.0808899996</v>
      </c>
      <c r="L53" s="142">
        <v>1179143.1164599995</v>
      </c>
      <c r="M53" s="146">
        <v>1208466.0034699996</v>
      </c>
      <c r="N53" s="142">
        <v>1242982.7663199999</v>
      </c>
    </row>
    <row r="54" spans="1:14" ht="12.95" customHeight="1" x14ac:dyDescent="0.2">
      <c r="B54" s="25" t="s">
        <v>138</v>
      </c>
      <c r="C54" s="25"/>
      <c r="H54" s="20">
        <v>6868.9175600000008</v>
      </c>
      <c r="I54" s="125">
        <v>6631.4990400000006</v>
      </c>
      <c r="J54" s="20">
        <v>8668.8543000000009</v>
      </c>
      <c r="K54" s="20">
        <v>7399.0242799999996</v>
      </c>
      <c r="L54" s="20">
        <v>7395.8191900000002</v>
      </c>
      <c r="M54" s="125">
        <v>7273.0074100000002</v>
      </c>
      <c r="N54" s="20">
        <v>8136.2969400000002</v>
      </c>
    </row>
    <row r="55" spans="1:14" ht="12.95" customHeight="1" x14ac:dyDescent="0.2">
      <c r="B55" s="35" t="s">
        <v>137</v>
      </c>
      <c r="C55" s="35"/>
      <c r="H55" s="20">
        <v>60348.721640000003</v>
      </c>
      <c r="I55" s="125">
        <v>60048.117089999985</v>
      </c>
      <c r="J55" s="20">
        <v>63834.522489999996</v>
      </c>
      <c r="K55" s="20">
        <v>65534.719440000001</v>
      </c>
      <c r="L55" s="20">
        <v>63828.22050000001</v>
      </c>
      <c r="M55" s="125">
        <v>69559.211900000009</v>
      </c>
      <c r="N55" s="20">
        <v>68674.327069999999</v>
      </c>
    </row>
    <row r="56" spans="1:14" ht="12.95" customHeight="1" x14ac:dyDescent="0.2">
      <c r="B56" s="25" t="s">
        <v>155</v>
      </c>
      <c r="C56" s="25"/>
      <c r="H56" s="20">
        <v>-34628.407079999997</v>
      </c>
      <c r="I56" s="125">
        <v>-31252.408210000001</v>
      </c>
      <c r="J56" s="20">
        <v>-30111.469080000003</v>
      </c>
      <c r="K56" s="20">
        <v>-32192.391810000001</v>
      </c>
      <c r="L56" s="20">
        <v>-35626.665689999994</v>
      </c>
      <c r="M56" s="125">
        <v>-35193.482269999993</v>
      </c>
      <c r="N56" s="20">
        <v>-32696.347150000001</v>
      </c>
    </row>
    <row r="57" spans="1:14" ht="12.95" customHeight="1" x14ac:dyDescent="0.2">
      <c r="B57" s="25" t="s">
        <v>221</v>
      </c>
      <c r="C57" s="25"/>
      <c r="H57" s="20">
        <v>-2186.5540799999144</v>
      </c>
      <c r="I57" s="125">
        <v>-3725.9462999999523</v>
      </c>
      <c r="J57" s="20">
        <v>-6973.5808600001037</v>
      </c>
      <c r="K57" s="20">
        <v>4859.6836599998642</v>
      </c>
      <c r="L57" s="20">
        <v>-6274.4869899998885</v>
      </c>
      <c r="M57" s="125">
        <v>-7121.9741899997462</v>
      </c>
      <c r="N57" s="20">
        <v>6876.5839599999599</v>
      </c>
    </row>
    <row r="58" spans="1:14" ht="15" thickBot="1" x14ac:dyDescent="0.25">
      <c r="A58" s="25" t="s">
        <v>215</v>
      </c>
      <c r="H58" s="147">
        <v>1066422.4924199998</v>
      </c>
      <c r="I58" s="148">
        <v>1098123.7540399998</v>
      </c>
      <c r="J58" s="147">
        <v>1133542.0808899996</v>
      </c>
      <c r="K58" s="147">
        <v>1179143.1164599995</v>
      </c>
      <c r="L58" s="147">
        <v>1208466.0034699996</v>
      </c>
      <c r="M58" s="148">
        <v>1242982.7663199999</v>
      </c>
      <c r="N58" s="147">
        <v>1293973.6271399998</v>
      </c>
    </row>
    <row r="59" spans="1:14" ht="12.95" customHeight="1" thickTop="1" x14ac:dyDescent="0.2">
      <c r="A59" s="25"/>
      <c r="B59" s="25"/>
      <c r="H59" s="141"/>
      <c r="I59" s="141"/>
      <c r="J59" s="141"/>
      <c r="K59" s="141"/>
      <c r="L59" s="141"/>
      <c r="M59" s="141"/>
      <c r="N59" s="141"/>
    </row>
    <row r="60" spans="1:14" ht="12.95" customHeight="1" x14ac:dyDescent="0.2">
      <c r="A60" s="25"/>
      <c r="B60" s="25"/>
    </row>
    <row r="61" spans="1:14" ht="12.95" customHeight="1" x14ac:dyDescent="0.2">
      <c r="A61" s="25"/>
      <c r="B61" s="25"/>
    </row>
    <row r="62" spans="1:14" ht="12.95" customHeight="1" x14ac:dyDescent="0.2">
      <c r="A62" s="25"/>
      <c r="B62" s="25"/>
    </row>
    <row r="63" spans="1:14" ht="12.95" customHeight="1" x14ac:dyDescent="0.2">
      <c r="A63" s="25"/>
      <c r="B63" s="25"/>
    </row>
    <row r="64" spans="1:14" ht="12.95" customHeight="1" x14ac:dyDescent="0.2">
      <c r="A64" s="25"/>
      <c r="B64" s="25"/>
    </row>
    <row r="65" spans="1:23" ht="12.95" customHeight="1" x14ac:dyDescent="0.2">
      <c r="A65" s="25"/>
      <c r="B65" s="25"/>
    </row>
    <row r="66" spans="1:23" ht="10.5" customHeight="1" x14ac:dyDescent="0.2">
      <c r="H66" s="42"/>
      <c r="I66" s="42"/>
      <c r="J66" s="42"/>
      <c r="K66" s="42"/>
      <c r="L66" s="42"/>
      <c r="M66" s="42"/>
      <c r="N66" s="42"/>
    </row>
    <row r="67" spans="1:23" ht="6.75" customHeight="1" x14ac:dyDescent="0.2">
      <c r="A67" s="31"/>
      <c r="B67" s="31"/>
      <c r="C67" s="31"/>
      <c r="D67" s="31"/>
      <c r="E67" s="31"/>
      <c r="F67" s="31"/>
      <c r="G67" s="31"/>
      <c r="H67" s="47"/>
      <c r="I67" s="47"/>
      <c r="J67" s="47"/>
      <c r="K67" s="47"/>
      <c r="L67" s="47"/>
      <c r="M67" s="47"/>
      <c r="N67" s="47"/>
      <c r="O67" s="31"/>
      <c r="P67" s="31"/>
      <c r="Q67" s="31"/>
      <c r="R67" s="31"/>
      <c r="S67" s="31"/>
      <c r="T67" s="31"/>
      <c r="U67" s="31"/>
      <c r="V67" s="31"/>
      <c r="W67" s="31"/>
    </row>
    <row r="68" spans="1:23" ht="14.25" x14ac:dyDescent="0.2">
      <c r="A68" s="113" t="s">
        <v>161</v>
      </c>
      <c r="B68" s="37"/>
      <c r="C68" s="253" t="s">
        <v>330</v>
      </c>
      <c r="D68" s="37"/>
      <c r="E68" s="37"/>
      <c r="F68" s="37"/>
      <c r="G68" s="37"/>
      <c r="H68" s="43"/>
      <c r="I68" s="43"/>
      <c r="J68" s="43"/>
      <c r="K68" s="43"/>
      <c r="L68" s="43"/>
      <c r="M68" s="43"/>
      <c r="N68" s="43"/>
      <c r="O68" s="37"/>
      <c r="P68" s="37"/>
      <c r="Q68" s="37"/>
      <c r="R68" s="37"/>
      <c r="S68" s="37"/>
      <c r="T68" s="37"/>
      <c r="U68" s="37"/>
      <c r="V68" s="37"/>
      <c r="W68" s="37"/>
    </row>
    <row r="69" spans="1:23" ht="14.25" x14ac:dyDescent="0.2">
      <c r="A69" s="113"/>
      <c r="B69" s="100"/>
      <c r="C69" s="306"/>
      <c r="D69" s="307"/>
      <c r="E69" s="307"/>
      <c r="F69" s="307"/>
      <c r="G69" s="307"/>
      <c r="H69" s="307"/>
      <c r="I69" s="307"/>
      <c r="J69" s="307"/>
      <c r="K69" s="307"/>
      <c r="L69" s="307"/>
      <c r="M69" s="307"/>
      <c r="N69" s="307"/>
      <c r="O69" s="120"/>
      <c r="P69" s="120"/>
      <c r="Q69" s="182"/>
      <c r="R69" s="182"/>
      <c r="S69" s="101"/>
      <c r="T69" s="101"/>
      <c r="U69" s="101"/>
      <c r="V69" s="101"/>
    </row>
    <row r="70" spans="1:23" ht="14.25" x14ac:dyDescent="0.2">
      <c r="A70" s="113"/>
      <c r="B70" s="100"/>
      <c r="C70" s="306"/>
      <c r="D70" s="307"/>
      <c r="E70" s="307"/>
      <c r="F70" s="307"/>
      <c r="G70" s="307"/>
      <c r="H70" s="307"/>
      <c r="I70" s="307"/>
      <c r="J70" s="307"/>
      <c r="K70" s="307"/>
      <c r="L70" s="307"/>
      <c r="M70" s="307"/>
      <c r="N70" s="307"/>
      <c r="O70" s="120"/>
      <c r="P70" s="120"/>
      <c r="Q70" s="182"/>
      <c r="R70" s="182"/>
      <c r="S70" s="101"/>
      <c r="T70" s="101"/>
      <c r="U70" s="101"/>
      <c r="V70" s="101"/>
    </row>
    <row r="71" spans="1:23" ht="14.25" x14ac:dyDescent="0.2">
      <c r="A71" s="113"/>
      <c r="B71" s="100"/>
      <c r="C71" s="306"/>
      <c r="D71" s="307"/>
      <c r="E71" s="307"/>
      <c r="F71" s="307"/>
      <c r="G71" s="307"/>
      <c r="H71" s="307"/>
      <c r="I71" s="307"/>
      <c r="J71" s="307"/>
      <c r="K71" s="307"/>
      <c r="L71" s="307"/>
      <c r="M71" s="307"/>
      <c r="N71" s="307"/>
      <c r="O71" s="120"/>
      <c r="P71" s="120"/>
      <c r="Q71" s="182"/>
      <c r="R71" s="182"/>
      <c r="S71" s="101"/>
      <c r="T71" s="101"/>
      <c r="U71" s="101"/>
      <c r="V71" s="101"/>
    </row>
  </sheetData>
  <mergeCells count="1">
    <mergeCell ref="A35:G35"/>
  </mergeCells>
  <phoneticPr fontId="3" type="noConversion"/>
  <pageMargins left="0.2" right="0.2" top="0.5" bottom="0.5" header="0.25" footer="0.25"/>
  <pageSetup scale="58" orientation="landscape" cellComments="asDisplayed" r:id="rId1"/>
  <headerFooter alignWithMargins="0">
    <oddHeader>&amp;L&amp;"Arial,Bold"&amp;20Condensed Balance Sheets and Reconciliation of Balance Sheet Non-GAAP to GAAP Financial Measures&amp;R&amp;"Arial,Bold"&amp;14PRIMERICA, INC.&amp;"Arial,Regular"&amp;10
&amp;14Financial Supplement</oddHead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0"/>
  <sheetViews>
    <sheetView zoomScale="70" zoomScaleNormal="70" workbookViewId="0">
      <selection activeCell="F74" sqref="F74"/>
    </sheetView>
  </sheetViews>
  <sheetFormatPr defaultRowHeight="12.95" customHeight="1" outlineLevelCol="1" x14ac:dyDescent="0.2"/>
  <cols>
    <col min="1" max="1" width="1.5703125" style="18" customWidth="1"/>
    <col min="2" max="4" width="2.28515625" style="18" customWidth="1"/>
    <col min="5" max="5" width="56.140625" style="18" customWidth="1"/>
    <col min="6" max="11" width="13.85546875" style="18" bestFit="1" customWidth="1"/>
    <col min="12" max="12" width="1" style="18" customWidth="1"/>
    <col min="13" max="13" width="1" style="75" customWidth="1"/>
    <col min="14" max="14" width="13.28515625" style="18" customWidth="1"/>
    <col min="15" max="15" width="9.5703125" style="18" bestFit="1" customWidth="1"/>
    <col min="16" max="17" width="1" style="18" customWidth="1" outlineLevel="1"/>
    <col min="18" max="19" width="13.85546875" style="18" bestFit="1" customWidth="1" outlineLevel="1"/>
    <col min="20" max="21" width="1" style="18" customWidth="1" outlineLevel="1"/>
    <col min="22" max="22" width="13.28515625" style="18" customWidth="1" outlineLevel="1"/>
    <col min="23" max="23" width="9.5703125" style="18" customWidth="1" outlineLevel="1"/>
    <col min="24" max="24" width="1.7109375" style="18" customWidth="1"/>
    <col min="25" max="25" width="21" style="18" customWidth="1"/>
    <col min="26" max="27" width="9.140625" style="18"/>
    <col min="28" max="28" width="12.28515625" style="18" bestFit="1" customWidth="1"/>
    <col min="29" max="16384" width="9.140625" style="18"/>
  </cols>
  <sheetData>
    <row r="1" spans="1:23" s="5" customFormat="1" ht="7.5" customHeight="1" thickBot="1" x14ac:dyDescent="0.3">
      <c r="A1" s="3"/>
      <c r="B1" s="3"/>
      <c r="C1" s="4"/>
      <c r="D1" s="4"/>
      <c r="E1" s="4"/>
      <c r="F1" s="4"/>
      <c r="G1" s="4"/>
      <c r="H1" s="4"/>
      <c r="I1" s="4"/>
      <c r="J1" s="4"/>
      <c r="K1" s="4"/>
      <c r="M1" s="162"/>
    </row>
    <row r="2" spans="1:23" s="92" customFormat="1" ht="6.75" customHeight="1" thickTop="1" x14ac:dyDescent="0.2">
      <c r="A2" s="90"/>
      <c r="B2" s="90"/>
      <c r="C2" s="91"/>
      <c r="D2" s="91"/>
      <c r="E2" s="91"/>
      <c r="F2" s="91"/>
      <c r="G2" s="91"/>
      <c r="H2" s="91"/>
      <c r="I2" s="91"/>
      <c r="J2" s="91"/>
      <c r="K2" s="91"/>
      <c r="M2" s="163"/>
    </row>
    <row r="3" spans="1:23" s="8" customFormat="1" ht="15" customHeight="1" x14ac:dyDescent="0.25">
      <c r="A3" s="13"/>
      <c r="B3" s="13"/>
      <c r="C3" s="7"/>
      <c r="D3" s="7"/>
      <c r="E3" s="7"/>
      <c r="F3" s="644" t="s">
        <v>248</v>
      </c>
      <c r="G3" s="644" t="s">
        <v>249</v>
      </c>
      <c r="H3" s="644" t="s">
        <v>250</v>
      </c>
      <c r="I3" s="647" t="s">
        <v>251</v>
      </c>
      <c r="J3" s="644" t="s">
        <v>252</v>
      </c>
      <c r="K3" s="644" t="s">
        <v>253</v>
      </c>
      <c r="L3" s="277"/>
      <c r="N3" s="12" t="s">
        <v>385</v>
      </c>
      <c r="O3" s="12"/>
      <c r="P3" s="192"/>
      <c r="T3" s="277"/>
      <c r="V3" s="12" t="s">
        <v>261</v>
      </c>
      <c r="W3" s="12"/>
    </row>
    <row r="4" spans="1:23" s="8" customFormat="1" ht="30" x14ac:dyDescent="0.25">
      <c r="A4" s="13" t="s">
        <v>31</v>
      </c>
      <c r="B4" s="13"/>
      <c r="C4" s="281"/>
      <c r="D4" s="281"/>
      <c r="E4" s="281"/>
      <c r="F4" s="645"/>
      <c r="G4" s="645"/>
      <c r="H4" s="645"/>
      <c r="I4" s="648"/>
      <c r="J4" s="645"/>
      <c r="K4" s="645"/>
      <c r="L4" s="277"/>
      <c r="N4" s="297" t="s">
        <v>351</v>
      </c>
      <c r="O4" s="14" t="s">
        <v>267</v>
      </c>
      <c r="P4" s="192"/>
      <c r="R4" s="370" t="s">
        <v>361</v>
      </c>
      <c r="S4" s="370" t="s">
        <v>386</v>
      </c>
      <c r="T4" s="277"/>
      <c r="V4" s="300" t="s">
        <v>266</v>
      </c>
      <c r="W4" s="300" t="s">
        <v>267</v>
      </c>
    </row>
    <row r="5" spans="1:23" s="8" customFormat="1" ht="15.75" x14ac:dyDescent="0.25">
      <c r="A5" s="17" t="s">
        <v>264</v>
      </c>
      <c r="B5" s="17"/>
      <c r="C5" s="58"/>
      <c r="D5" s="58"/>
      <c r="E5" s="58"/>
      <c r="F5" s="279"/>
      <c r="G5" s="279"/>
      <c r="H5" s="279"/>
      <c r="I5" s="280"/>
      <c r="J5" s="279"/>
      <c r="K5" s="279"/>
      <c r="L5" s="277"/>
      <c r="N5" s="16"/>
      <c r="O5" s="16"/>
      <c r="P5" s="192"/>
      <c r="S5" s="16"/>
      <c r="T5" s="277"/>
      <c r="V5" s="16"/>
    </row>
    <row r="6" spans="1:23" ht="12.95" customHeight="1" x14ac:dyDescent="0.25">
      <c r="A6" s="53" t="s">
        <v>286</v>
      </c>
      <c r="B6" s="53"/>
      <c r="C6" s="37"/>
      <c r="D6" s="37"/>
      <c r="E6" s="37"/>
      <c r="F6" s="20"/>
      <c r="G6" s="20"/>
      <c r="H6" s="20"/>
      <c r="I6" s="21"/>
      <c r="J6" s="20"/>
      <c r="K6" s="20"/>
      <c r="L6" s="26"/>
      <c r="M6" s="37"/>
      <c r="N6" s="37"/>
      <c r="O6" s="37"/>
      <c r="P6" s="192"/>
      <c r="Q6" s="8"/>
      <c r="R6" s="37"/>
      <c r="S6" s="37"/>
      <c r="T6" s="26"/>
      <c r="U6" s="37"/>
      <c r="V6" s="20"/>
    </row>
    <row r="7" spans="1:23" ht="12.95" customHeight="1" x14ac:dyDescent="0.25">
      <c r="A7" s="37"/>
      <c r="B7" s="53" t="s">
        <v>338</v>
      </c>
      <c r="C7" s="53"/>
      <c r="D7" s="37"/>
      <c r="E7" s="37"/>
      <c r="F7" s="20">
        <v>56598327</v>
      </c>
      <c r="G7" s="20">
        <v>56510785</v>
      </c>
      <c r="H7" s="20">
        <v>54957274</v>
      </c>
      <c r="I7" s="21">
        <v>55080615</v>
      </c>
      <c r="J7" s="20">
        <v>55224404</v>
      </c>
      <c r="K7" s="20">
        <v>54926561</v>
      </c>
      <c r="L7" s="26"/>
      <c r="M7" s="37"/>
      <c r="N7" s="20">
        <v>-1584224</v>
      </c>
      <c r="O7" s="219">
        <v>-2.8034011560802066E-2</v>
      </c>
      <c r="P7" s="192"/>
      <c r="Q7" s="8"/>
      <c r="R7" s="20">
        <v>56553204</v>
      </c>
      <c r="S7" s="20">
        <v>55074660</v>
      </c>
      <c r="T7" s="26"/>
      <c r="U7" s="37"/>
      <c r="V7" s="20">
        <v>-1478544</v>
      </c>
      <c r="W7" s="219">
        <v>-2.6144301214127495E-2</v>
      </c>
    </row>
    <row r="8" spans="1:23" ht="6" customHeight="1" x14ac:dyDescent="0.25">
      <c r="A8" s="37"/>
      <c r="B8" s="6"/>
      <c r="C8" s="37"/>
      <c r="D8" s="37"/>
      <c r="E8" s="37"/>
      <c r="F8" s="20"/>
      <c r="G8" s="20"/>
      <c r="H8" s="20"/>
      <c r="I8" s="21"/>
      <c r="J8" s="20"/>
      <c r="K8" s="20"/>
      <c r="L8" s="26"/>
      <c r="M8" s="37"/>
      <c r="N8" s="20"/>
      <c r="O8" s="219"/>
      <c r="P8" s="192"/>
      <c r="Q8" s="8"/>
      <c r="R8" s="20"/>
      <c r="S8" s="20"/>
      <c r="T8" s="26"/>
      <c r="U8" s="37"/>
      <c r="V8" s="20"/>
      <c r="W8" s="219"/>
    </row>
    <row r="9" spans="1:23" ht="12.95" customHeight="1" x14ac:dyDescent="0.25">
      <c r="A9" s="37"/>
      <c r="B9" s="37" t="s">
        <v>199</v>
      </c>
      <c r="C9" s="37"/>
      <c r="D9" s="37"/>
      <c r="E9" s="37"/>
      <c r="F9" s="142">
        <v>38845.098269999813</v>
      </c>
      <c r="G9" s="142">
        <v>43490.022130000019</v>
      </c>
      <c r="H9" s="142">
        <v>43189.686909999764</v>
      </c>
      <c r="I9" s="153">
        <v>37200.60432999998</v>
      </c>
      <c r="J9" s="142">
        <v>45080.41066999999</v>
      </c>
      <c r="K9" s="142">
        <v>49271.36742000001</v>
      </c>
      <c r="L9" s="26"/>
      <c r="M9" s="37"/>
      <c r="N9" s="142">
        <v>5781.3452899999902</v>
      </c>
      <c r="O9" s="219">
        <v>0.13293498156240161</v>
      </c>
      <c r="P9" s="192"/>
      <c r="Q9" s="8"/>
      <c r="R9" s="142">
        <v>82335.12039999984</v>
      </c>
      <c r="S9" s="142">
        <v>94351.778090000007</v>
      </c>
      <c r="T9" s="26"/>
      <c r="U9" s="37"/>
      <c r="V9" s="142">
        <v>12016.657690000167</v>
      </c>
      <c r="W9" s="219">
        <v>0.14594814013292182</v>
      </c>
    </row>
    <row r="10" spans="1:23" ht="12.95" customHeight="1" x14ac:dyDescent="0.25">
      <c r="A10" s="37"/>
      <c r="B10" s="53" t="s">
        <v>315</v>
      </c>
      <c r="C10" s="53"/>
      <c r="D10" s="37"/>
      <c r="E10" s="37"/>
      <c r="F10" s="20">
        <v>-1017.198</v>
      </c>
      <c r="G10" s="20">
        <v>-552.50400000000002</v>
      </c>
      <c r="H10" s="20">
        <v>-556.351</v>
      </c>
      <c r="I10" s="21">
        <v>-482.233</v>
      </c>
      <c r="J10" s="20">
        <v>-576.49199999999996</v>
      </c>
      <c r="K10" s="20">
        <v>-542.20600000000002</v>
      </c>
      <c r="L10" s="26"/>
      <c r="M10" s="37"/>
      <c r="N10" s="20">
        <v>10.298000000000002</v>
      </c>
      <c r="O10" s="219">
        <v>1.8638779085762277E-2</v>
      </c>
      <c r="P10" s="192"/>
      <c r="Q10" s="8"/>
      <c r="R10" s="20">
        <v>-1602.4490000000001</v>
      </c>
      <c r="S10" s="20">
        <v>-1122.306</v>
      </c>
      <c r="T10" s="26"/>
      <c r="U10" s="37"/>
      <c r="V10" s="20">
        <v>480.14300000000003</v>
      </c>
      <c r="W10" s="219">
        <v>0.29963075267918043</v>
      </c>
    </row>
    <row r="11" spans="1:23" ht="15" x14ac:dyDescent="0.25">
      <c r="A11" s="37"/>
      <c r="B11" s="6"/>
      <c r="C11" s="53" t="s">
        <v>297</v>
      </c>
      <c r="D11" s="53"/>
      <c r="E11" s="53"/>
      <c r="F11" s="241">
        <v>37827.900269999816</v>
      </c>
      <c r="G11" s="241">
        <v>42937.518130000019</v>
      </c>
      <c r="H11" s="241">
        <v>42633.335909999761</v>
      </c>
      <c r="I11" s="320">
        <v>36718.37132999998</v>
      </c>
      <c r="J11" s="241">
        <v>44503.918669999992</v>
      </c>
      <c r="K11" s="241">
        <v>48729.161420000011</v>
      </c>
      <c r="L11" s="26"/>
      <c r="M11" s="37"/>
      <c r="N11" s="241">
        <v>5791.6432899999927</v>
      </c>
      <c r="O11" s="224">
        <v>0.13488537629177569</v>
      </c>
      <c r="P11" s="192"/>
      <c r="Q11" s="8"/>
      <c r="R11" s="241">
        <v>80732.671399999846</v>
      </c>
      <c r="S11" s="241">
        <v>93229.47209000001</v>
      </c>
      <c r="T11" s="26"/>
      <c r="U11" s="37"/>
      <c r="V11" s="241">
        <v>12496.800690000164</v>
      </c>
      <c r="W11" s="224">
        <v>0.1547923594412384</v>
      </c>
    </row>
    <row r="12" spans="1:23" ht="15.75" thickBot="1" x14ac:dyDescent="0.3">
      <c r="A12" s="37"/>
      <c r="B12" s="6"/>
      <c r="C12" s="53" t="s">
        <v>287</v>
      </c>
      <c r="D12" s="53"/>
      <c r="E12" s="53"/>
      <c r="F12" s="240">
        <v>0.6683572161064022</v>
      </c>
      <c r="G12" s="240">
        <v>0.75981103660124383</v>
      </c>
      <c r="H12" s="240">
        <v>0.77575419606874541</v>
      </c>
      <c r="I12" s="321">
        <v>0.66662965418959075</v>
      </c>
      <c r="J12" s="240">
        <v>0.80587413256646445</v>
      </c>
      <c r="K12" s="240">
        <v>0.88716934999808217</v>
      </c>
      <c r="L12" s="26"/>
      <c r="M12" s="37"/>
      <c r="N12" s="240">
        <v>0.12735831339683834</v>
      </c>
      <c r="O12" s="223">
        <v>0.16761840413181206</v>
      </c>
      <c r="P12" s="192"/>
      <c r="Q12" s="8"/>
      <c r="R12" s="240">
        <v>1.4275525644842306</v>
      </c>
      <c r="S12" s="240">
        <v>1.6927834341601022</v>
      </c>
      <c r="T12" s="26"/>
      <c r="U12" s="37"/>
      <c r="V12" s="240">
        <v>0.26523086967587162</v>
      </c>
      <c r="W12" s="223">
        <v>0.18579411804124951</v>
      </c>
    </row>
    <row r="13" spans="1:23" ht="6" customHeight="1" thickTop="1" x14ac:dyDescent="0.25">
      <c r="A13" s="37"/>
      <c r="B13" s="6"/>
      <c r="C13" s="37"/>
      <c r="D13" s="37"/>
      <c r="E13" s="37"/>
      <c r="F13" s="20"/>
      <c r="G13" s="20"/>
      <c r="H13" s="20"/>
      <c r="I13" s="21"/>
      <c r="J13" s="20"/>
      <c r="K13" s="20"/>
      <c r="L13" s="26"/>
      <c r="M13" s="37"/>
      <c r="N13" s="20"/>
      <c r="O13" s="219"/>
      <c r="P13" s="192"/>
      <c r="Q13" s="8"/>
      <c r="R13" s="20"/>
      <c r="S13" s="20"/>
      <c r="T13" s="26"/>
      <c r="U13" s="37"/>
      <c r="V13" s="20"/>
      <c r="W13" s="219"/>
    </row>
    <row r="14" spans="1:23" ht="12.95" customHeight="1" x14ac:dyDescent="0.25">
      <c r="A14" s="37"/>
      <c r="B14" s="37" t="s">
        <v>218</v>
      </c>
      <c r="C14" s="37"/>
      <c r="D14" s="37"/>
      <c r="E14" s="37"/>
      <c r="F14" s="142">
        <v>38601.933632081025</v>
      </c>
      <c r="G14" s="142">
        <v>41165.017517778731</v>
      </c>
      <c r="H14" s="142">
        <v>40995.931807452842</v>
      </c>
      <c r="I14" s="153">
        <v>46234.385234578484</v>
      </c>
      <c r="J14" s="142">
        <v>43313.729811595018</v>
      </c>
      <c r="K14" s="142">
        <v>48730.521089405549</v>
      </c>
      <c r="L14" s="26"/>
      <c r="M14" s="37"/>
      <c r="N14" s="142">
        <v>7565.5035716268176</v>
      </c>
      <c r="O14" s="219">
        <v>0.18378477716812236</v>
      </c>
      <c r="P14" s="192"/>
      <c r="Q14" s="8"/>
      <c r="R14" s="142">
        <v>79766.951149859757</v>
      </c>
      <c r="S14" s="142">
        <v>92044.250901000574</v>
      </c>
      <c r="T14" s="26"/>
      <c r="U14" s="37"/>
      <c r="V14" s="142">
        <v>12277.299751140818</v>
      </c>
      <c r="W14" s="219">
        <v>0.15391461719622718</v>
      </c>
    </row>
    <row r="15" spans="1:23" ht="12.95" customHeight="1" x14ac:dyDescent="0.25">
      <c r="A15" s="37"/>
      <c r="B15" s="53" t="s">
        <v>316</v>
      </c>
      <c r="C15" s="53"/>
      <c r="D15" s="37"/>
      <c r="E15" s="37"/>
      <c r="F15" s="20">
        <v>-1010.794</v>
      </c>
      <c r="G15" s="20">
        <v>-522.81500000000005</v>
      </c>
      <c r="H15" s="20">
        <v>-527.95100000000002</v>
      </c>
      <c r="I15" s="21">
        <v>-600.02200000000005</v>
      </c>
      <c r="J15" s="20">
        <v>-553.59500000000003</v>
      </c>
      <c r="K15" s="20">
        <v>-536.226</v>
      </c>
      <c r="L15" s="26"/>
      <c r="M15" s="37"/>
      <c r="N15" s="20">
        <v>-13.410999999999945</v>
      </c>
      <c r="O15" s="219">
        <v>-2.5651521092546967E-2</v>
      </c>
      <c r="P15" s="192"/>
      <c r="Q15" s="8"/>
      <c r="R15" s="20">
        <v>-1552.1949999999999</v>
      </c>
      <c r="S15" s="20">
        <v>-1094.72</v>
      </c>
      <c r="T15" s="26"/>
      <c r="U15" s="37"/>
      <c r="V15" s="20">
        <v>457.47499999999991</v>
      </c>
      <c r="W15" s="219">
        <v>0.29472778871211408</v>
      </c>
    </row>
    <row r="16" spans="1:23" ht="15" x14ac:dyDescent="0.25">
      <c r="A16" s="37"/>
      <c r="B16" s="6"/>
      <c r="C16" s="37" t="s">
        <v>271</v>
      </c>
      <c r="D16" s="37"/>
      <c r="E16" s="37"/>
      <c r="F16" s="241">
        <v>37591.139632081024</v>
      </c>
      <c r="G16" s="241">
        <v>40642.202517778729</v>
      </c>
      <c r="H16" s="241">
        <v>40467.980807452841</v>
      </c>
      <c r="I16" s="320">
        <v>45634.363234578486</v>
      </c>
      <c r="J16" s="241">
        <v>42760.134811595017</v>
      </c>
      <c r="K16" s="241">
        <v>48194.295089405547</v>
      </c>
      <c r="L16" s="26"/>
      <c r="M16" s="37"/>
      <c r="N16" s="241">
        <v>7552.0925716268175</v>
      </c>
      <c r="O16" s="224">
        <v>0.18581897888834131</v>
      </c>
      <c r="P16" s="192"/>
      <c r="Q16" s="8"/>
      <c r="R16" s="241">
        <v>78214.75614985975</v>
      </c>
      <c r="S16" s="241">
        <v>90949.530901000573</v>
      </c>
      <c r="T16" s="26"/>
      <c r="U16" s="37"/>
      <c r="V16" s="241">
        <v>12734.774751140823</v>
      </c>
      <c r="W16" s="224">
        <v>0.16281805861212365</v>
      </c>
    </row>
    <row r="17" spans="1:23" ht="15.75" thickBot="1" x14ac:dyDescent="0.3">
      <c r="A17" s="37"/>
      <c r="B17" s="6"/>
      <c r="C17" s="53" t="s">
        <v>335</v>
      </c>
      <c r="D17" s="53"/>
      <c r="E17" s="53"/>
      <c r="F17" s="240">
        <v>0.66417404231897215</v>
      </c>
      <c r="G17" s="240">
        <v>0.71919373474954795</v>
      </c>
      <c r="H17" s="240">
        <v>0.73635349539813133</v>
      </c>
      <c r="I17" s="321">
        <v>0.82850133816731142</v>
      </c>
      <c r="J17" s="240">
        <v>0.77429780521660341</v>
      </c>
      <c r="K17" s="240">
        <v>0.87743150512200374</v>
      </c>
      <c r="L17" s="26"/>
      <c r="M17" s="37"/>
      <c r="N17" s="240">
        <v>0.15823777037245579</v>
      </c>
      <c r="O17" s="223">
        <v>0.22002106348654513</v>
      </c>
      <c r="P17" s="192"/>
      <c r="Q17" s="8"/>
      <c r="R17" s="240">
        <v>1.3830296184431876</v>
      </c>
      <c r="S17" s="240">
        <v>1.6513861529240594</v>
      </c>
      <c r="T17" s="26"/>
      <c r="U17" s="37"/>
      <c r="V17" s="240">
        <v>0.26835653448087182</v>
      </c>
      <c r="W17" s="223">
        <v>0.19403527654234068</v>
      </c>
    </row>
    <row r="18" spans="1:23" ht="6.75" customHeight="1" thickTop="1" x14ac:dyDescent="0.25">
      <c r="A18" s="37"/>
      <c r="B18" s="6"/>
      <c r="C18" s="37"/>
      <c r="D18" s="37"/>
      <c r="E18" s="37"/>
      <c r="F18" s="149"/>
      <c r="G18" s="149"/>
      <c r="H18" s="149"/>
      <c r="I18" s="254"/>
      <c r="J18" s="149"/>
      <c r="K18" s="149"/>
      <c r="L18" s="26"/>
      <c r="M18" s="37"/>
      <c r="N18" s="149"/>
      <c r="O18" s="219"/>
      <c r="P18" s="192"/>
      <c r="Q18" s="8"/>
      <c r="R18" s="149"/>
      <c r="S18" s="149"/>
      <c r="T18" s="26"/>
      <c r="U18" s="37"/>
      <c r="V18" s="149"/>
      <c r="W18" s="219"/>
    </row>
    <row r="19" spans="1:23" ht="12.95" customHeight="1" x14ac:dyDescent="0.25">
      <c r="A19" s="53" t="s">
        <v>288</v>
      </c>
      <c r="B19" s="53"/>
      <c r="C19" s="37"/>
      <c r="D19" s="37"/>
      <c r="E19" s="37"/>
      <c r="F19" s="20"/>
      <c r="G19" s="20"/>
      <c r="H19" s="20"/>
      <c r="I19" s="21"/>
      <c r="J19" s="20"/>
      <c r="K19" s="20"/>
      <c r="L19" s="26"/>
      <c r="M19" s="37"/>
      <c r="N19" s="20"/>
      <c r="O19" s="219"/>
      <c r="P19" s="192"/>
      <c r="Q19" s="8"/>
      <c r="R19" s="20"/>
      <c r="S19" s="20"/>
      <c r="T19" s="26"/>
      <c r="U19" s="37"/>
      <c r="V19" s="20"/>
      <c r="W19" s="219"/>
    </row>
    <row r="20" spans="1:23" ht="12.95" customHeight="1" x14ac:dyDescent="0.25">
      <c r="A20" s="37"/>
      <c r="B20" s="37" t="s">
        <v>338</v>
      </c>
      <c r="C20" s="37"/>
      <c r="D20" s="37"/>
      <c r="E20" s="37"/>
      <c r="F20" s="20">
        <v>56598327</v>
      </c>
      <c r="G20" s="20">
        <v>56510785</v>
      </c>
      <c r="H20" s="20">
        <v>54957274</v>
      </c>
      <c r="I20" s="21">
        <v>55080615</v>
      </c>
      <c r="J20" s="20">
        <v>55224404</v>
      </c>
      <c r="K20" s="20">
        <v>54926561</v>
      </c>
      <c r="L20" s="26"/>
      <c r="M20" s="37"/>
      <c r="N20" s="20">
        <v>-1584224</v>
      </c>
      <c r="O20" s="219">
        <v>-2.8034011560802066E-2</v>
      </c>
      <c r="P20" s="192"/>
      <c r="Q20" s="8"/>
      <c r="R20" s="20">
        <v>56553204</v>
      </c>
      <c r="S20" s="20">
        <v>55074660</v>
      </c>
      <c r="T20" s="26"/>
      <c r="U20" s="37"/>
      <c r="V20" s="20">
        <v>-1478544</v>
      </c>
      <c r="W20" s="219">
        <v>-2.6144301214127495E-2</v>
      </c>
    </row>
    <row r="21" spans="1:23" ht="12.95" customHeight="1" x14ac:dyDescent="0.25">
      <c r="A21" s="37"/>
      <c r="B21" s="53" t="s">
        <v>358</v>
      </c>
      <c r="C21" s="53"/>
      <c r="D21" s="37"/>
      <c r="E21" s="37"/>
      <c r="F21" s="20">
        <v>1809066</v>
      </c>
      <c r="G21" s="20">
        <v>1338164</v>
      </c>
      <c r="H21" s="20">
        <v>1187</v>
      </c>
      <c r="I21" s="21">
        <v>15012</v>
      </c>
      <c r="J21" s="20">
        <v>21997</v>
      </c>
      <c r="K21" s="20">
        <v>23046</v>
      </c>
      <c r="L21" s="26"/>
      <c r="M21" s="37"/>
      <c r="N21" s="20">
        <v>-1315118</v>
      </c>
      <c r="O21" s="219">
        <v>-0.98277789568393714</v>
      </c>
      <c r="P21" s="192"/>
      <c r="Q21" s="8"/>
      <c r="R21" s="20">
        <v>1573615</v>
      </c>
      <c r="S21" s="20">
        <v>22522</v>
      </c>
      <c r="T21" s="26"/>
      <c r="U21" s="37"/>
      <c r="V21" s="20">
        <v>-1551093</v>
      </c>
      <c r="W21" s="219">
        <v>-0.98568773175141311</v>
      </c>
    </row>
    <row r="22" spans="1:23" ht="15" x14ac:dyDescent="0.25">
      <c r="A22" s="37"/>
      <c r="B22" s="6"/>
      <c r="C22" s="6" t="s">
        <v>298</v>
      </c>
      <c r="D22" s="6"/>
      <c r="E22" s="6"/>
      <c r="F22" s="36">
        <v>58407393</v>
      </c>
      <c r="G22" s="36">
        <v>57848949</v>
      </c>
      <c r="H22" s="36">
        <v>54958461</v>
      </c>
      <c r="I22" s="177">
        <v>55095627</v>
      </c>
      <c r="J22" s="36">
        <v>55246401</v>
      </c>
      <c r="K22" s="36">
        <v>54949607</v>
      </c>
      <c r="L22" s="26"/>
      <c r="M22" s="37"/>
      <c r="N22" s="36">
        <v>-2899342</v>
      </c>
      <c r="O22" s="224">
        <v>-5.0119181940539666E-2</v>
      </c>
      <c r="P22" s="192"/>
      <c r="Q22" s="8"/>
      <c r="R22" s="36">
        <v>58126819</v>
      </c>
      <c r="S22" s="36">
        <v>55097182</v>
      </c>
      <c r="T22" s="26"/>
      <c r="U22" s="37"/>
      <c r="V22" s="36">
        <v>-3029637</v>
      </c>
      <c r="W22" s="224">
        <v>-5.2121155984813136E-2</v>
      </c>
    </row>
    <row r="23" spans="1:23" ht="6" customHeight="1" x14ac:dyDescent="0.25">
      <c r="A23" s="37"/>
      <c r="B23" s="6"/>
      <c r="C23" s="37"/>
      <c r="D23" s="37"/>
      <c r="E23" s="37"/>
      <c r="F23" s="20"/>
      <c r="G23" s="20"/>
      <c r="H23" s="20"/>
      <c r="I23" s="21"/>
      <c r="J23" s="20"/>
      <c r="K23" s="20"/>
      <c r="L23" s="26"/>
      <c r="M23" s="37"/>
      <c r="N23" s="20"/>
      <c r="O23" s="219"/>
      <c r="P23" s="192"/>
      <c r="Q23" s="8"/>
      <c r="R23" s="20"/>
      <c r="S23" s="20"/>
      <c r="T23" s="26"/>
      <c r="U23" s="37"/>
      <c r="V23" s="20"/>
      <c r="W23" s="219"/>
    </row>
    <row r="24" spans="1:23" ht="15" x14ac:dyDescent="0.25">
      <c r="A24" s="37"/>
      <c r="B24" s="37" t="s">
        <v>199</v>
      </c>
      <c r="C24" s="37"/>
      <c r="D24" s="37"/>
      <c r="E24" s="37"/>
      <c r="F24" s="142">
        <v>38845.098269999813</v>
      </c>
      <c r="G24" s="142">
        <v>43490.022130000019</v>
      </c>
      <c r="H24" s="142">
        <v>43189.686909999764</v>
      </c>
      <c r="I24" s="153">
        <v>37200.60432999998</v>
      </c>
      <c r="J24" s="142">
        <v>45080.41066999999</v>
      </c>
      <c r="K24" s="142">
        <v>49271.36742000001</v>
      </c>
      <c r="L24" s="26"/>
      <c r="M24" s="37"/>
      <c r="N24" s="142">
        <v>5781.3452899999902</v>
      </c>
      <c r="O24" s="219">
        <v>0.13293498156240161</v>
      </c>
      <c r="P24" s="192"/>
      <c r="Q24" s="8"/>
      <c r="R24" s="142">
        <v>82335.12039999984</v>
      </c>
      <c r="S24" s="142">
        <v>94351.778090000007</v>
      </c>
      <c r="T24" s="26"/>
      <c r="U24" s="37"/>
      <c r="V24" s="142">
        <v>12016.657690000167</v>
      </c>
      <c r="W24" s="219">
        <v>0.14594814013292182</v>
      </c>
    </row>
    <row r="25" spans="1:23" ht="15" x14ac:dyDescent="0.25">
      <c r="A25" s="37"/>
      <c r="B25" s="53" t="s">
        <v>315</v>
      </c>
      <c r="C25" s="53"/>
      <c r="D25" s="37"/>
      <c r="E25" s="37"/>
      <c r="F25" s="20">
        <v>-991.39800000000002</v>
      </c>
      <c r="G25" s="20">
        <v>-541.654</v>
      </c>
      <c r="H25" s="20">
        <v>-556.34100000000001</v>
      </c>
      <c r="I25" s="21">
        <v>-482.12400000000002</v>
      </c>
      <c r="J25" s="20">
        <v>-576.298</v>
      </c>
      <c r="K25" s="20">
        <v>-542.01099999999997</v>
      </c>
      <c r="L25" s="26"/>
      <c r="M25" s="37"/>
      <c r="N25" s="20">
        <v>-0.3569999999999709</v>
      </c>
      <c r="O25" s="219">
        <v>-6.5909233569764255E-4</v>
      </c>
      <c r="P25" s="192"/>
      <c r="Q25" s="8"/>
      <c r="R25" s="20">
        <v>-1566.2529999999999</v>
      </c>
      <c r="S25" s="20">
        <v>-1121.915</v>
      </c>
      <c r="T25" s="26"/>
      <c r="U25" s="37"/>
      <c r="V25" s="20">
        <v>444.33799999999997</v>
      </c>
      <c r="W25" s="219">
        <v>0.28369490752771104</v>
      </c>
    </row>
    <row r="26" spans="1:23" ht="15" x14ac:dyDescent="0.25">
      <c r="A26" s="37"/>
      <c r="B26" s="6"/>
      <c r="C26" s="53" t="s">
        <v>272</v>
      </c>
      <c r="D26" s="53"/>
      <c r="E26" s="53"/>
      <c r="F26" s="241">
        <v>37853.700269999812</v>
      </c>
      <c r="G26" s="241">
        <v>42948.368130000017</v>
      </c>
      <c r="H26" s="241">
        <v>42633.345909999764</v>
      </c>
      <c r="I26" s="320">
        <v>36718.480329999977</v>
      </c>
      <c r="J26" s="241">
        <v>44504.112669999988</v>
      </c>
      <c r="K26" s="241">
        <v>48729.356420000011</v>
      </c>
      <c r="L26" s="26"/>
      <c r="M26" s="37"/>
      <c r="N26" s="241">
        <v>5780.9882899999939</v>
      </c>
      <c r="O26" s="224">
        <v>0.13460321175653459</v>
      </c>
      <c r="P26" s="192"/>
      <c r="Q26" s="8"/>
      <c r="R26" s="241">
        <v>80768.867399999843</v>
      </c>
      <c r="S26" s="241">
        <v>93229.863090000013</v>
      </c>
      <c r="T26" s="26"/>
      <c r="U26" s="37"/>
      <c r="V26" s="241">
        <v>12460.995690000171</v>
      </c>
      <c r="W26" s="224">
        <v>0.15427968833942315</v>
      </c>
    </row>
    <row r="27" spans="1:23" ht="15.75" thickBot="1" x14ac:dyDescent="0.3">
      <c r="A27" s="37"/>
      <c r="B27" s="6"/>
      <c r="C27" s="53" t="s">
        <v>289</v>
      </c>
      <c r="D27" s="53"/>
      <c r="E27" s="53"/>
      <c r="F27" s="240">
        <v>0.64809775485099652</v>
      </c>
      <c r="G27" s="240">
        <v>0.74242261739275539</v>
      </c>
      <c r="H27" s="240">
        <v>0.77573762318416739</v>
      </c>
      <c r="I27" s="321">
        <v>0.66644999484260303</v>
      </c>
      <c r="J27" s="240">
        <v>0.80555677590654251</v>
      </c>
      <c r="K27" s="240">
        <v>0.88680081770193575</v>
      </c>
      <c r="L27" s="26"/>
      <c r="M27" s="37"/>
      <c r="N27" s="240">
        <v>0.14437820030918036</v>
      </c>
      <c r="O27" s="223">
        <v>0.19446902199209484</v>
      </c>
      <c r="P27" s="192"/>
      <c r="Q27" s="8"/>
      <c r="R27" s="240">
        <v>1.3895284274888644</v>
      </c>
      <c r="S27" s="240">
        <v>1.6920985739343259</v>
      </c>
      <c r="T27" s="26"/>
      <c r="U27" s="37"/>
      <c r="V27" s="240">
        <v>0.30257014644546154</v>
      </c>
      <c r="W27" s="223">
        <v>0.21775023846922076</v>
      </c>
    </row>
    <row r="28" spans="1:23" ht="6" customHeight="1" thickTop="1" x14ac:dyDescent="0.25">
      <c r="A28" s="37"/>
      <c r="B28" s="6"/>
      <c r="C28" s="37"/>
      <c r="D28" s="37"/>
      <c r="E28" s="37"/>
      <c r="F28" s="20"/>
      <c r="G28" s="20"/>
      <c r="H28" s="20"/>
      <c r="I28" s="21"/>
      <c r="J28" s="20"/>
      <c r="K28" s="20"/>
      <c r="L28" s="26"/>
      <c r="M28" s="37"/>
      <c r="N28" s="20"/>
      <c r="O28" s="219"/>
      <c r="P28" s="192"/>
      <c r="Q28" s="8"/>
      <c r="R28" s="20"/>
      <c r="S28" s="20"/>
      <c r="T28" s="26"/>
      <c r="U28" s="37"/>
      <c r="V28" s="20"/>
      <c r="W28" s="219"/>
    </row>
    <row r="29" spans="1:23" ht="15" x14ac:dyDescent="0.25">
      <c r="A29" s="37"/>
      <c r="B29" s="37" t="s">
        <v>218</v>
      </c>
      <c r="C29" s="37"/>
      <c r="D29" s="37"/>
      <c r="E29" s="37"/>
      <c r="F29" s="142">
        <v>38601.933632081025</v>
      </c>
      <c r="G29" s="142">
        <v>41165.017517778731</v>
      </c>
      <c r="H29" s="142">
        <v>40995.931807452842</v>
      </c>
      <c r="I29" s="153">
        <v>46234.385234578484</v>
      </c>
      <c r="J29" s="142">
        <v>43313.729811595018</v>
      </c>
      <c r="K29" s="142">
        <v>48730.521089405549</v>
      </c>
      <c r="L29" s="26"/>
      <c r="M29" s="37"/>
      <c r="N29" s="142">
        <v>7565.5035716268176</v>
      </c>
      <c r="O29" s="219">
        <v>0.18378477716812236</v>
      </c>
      <c r="P29" s="192"/>
      <c r="Q29" s="8"/>
      <c r="R29" s="142">
        <v>79766.951149859757</v>
      </c>
      <c r="S29" s="142">
        <v>92044.250901000574</v>
      </c>
      <c r="T29" s="26"/>
      <c r="U29" s="37"/>
      <c r="V29" s="142">
        <v>12277.299751140818</v>
      </c>
      <c r="W29" s="219">
        <v>0.15391461719622718</v>
      </c>
    </row>
    <row r="30" spans="1:23" ht="12.95" customHeight="1" x14ac:dyDescent="0.25">
      <c r="A30" s="37"/>
      <c r="B30" s="53" t="s">
        <v>316</v>
      </c>
      <c r="C30" s="53"/>
      <c r="D30" s="37"/>
      <c r="E30" s="37"/>
      <c r="F30" s="20">
        <v>-985.18799999999999</v>
      </c>
      <c r="G30" s="20">
        <v>-512.64400000000001</v>
      </c>
      <c r="H30" s="20">
        <v>-527.94100000000003</v>
      </c>
      <c r="I30" s="21">
        <v>-599.88099999999997</v>
      </c>
      <c r="J30" s="20">
        <v>-553.59500000000003</v>
      </c>
      <c r="K30" s="20">
        <v>-536.03300000000002</v>
      </c>
      <c r="L30" s="26"/>
      <c r="M30" s="37"/>
      <c r="N30" s="20">
        <v>-23.38900000000001</v>
      </c>
      <c r="O30" s="219">
        <v>-4.5624253868181447E-2</v>
      </c>
      <c r="P30" s="192"/>
      <c r="Q30" s="8"/>
      <c r="R30" s="20">
        <v>-1517.3340000000001</v>
      </c>
      <c r="S30" s="20">
        <v>-1094.3409999999999</v>
      </c>
      <c r="T30" s="26"/>
      <c r="U30" s="37"/>
      <c r="V30" s="20">
        <v>422.99300000000017</v>
      </c>
      <c r="W30" s="219">
        <v>0.2787738230343485</v>
      </c>
    </row>
    <row r="31" spans="1:23" ht="15" x14ac:dyDescent="0.25">
      <c r="A31" s="37"/>
      <c r="B31" s="6"/>
      <c r="C31" s="53" t="s">
        <v>273</v>
      </c>
      <c r="D31" s="53"/>
      <c r="E31" s="53"/>
      <c r="F31" s="241">
        <v>37616.745632081023</v>
      </c>
      <c r="G31" s="241">
        <v>40652.373517778731</v>
      </c>
      <c r="H31" s="241">
        <v>40467.990807452843</v>
      </c>
      <c r="I31" s="320">
        <v>45634.504234578482</v>
      </c>
      <c r="J31" s="241">
        <v>42760.134811595017</v>
      </c>
      <c r="K31" s="241">
        <v>48194.488089405546</v>
      </c>
      <c r="L31" s="26"/>
      <c r="M31" s="37"/>
      <c r="N31" s="241">
        <v>7542.1145716268147</v>
      </c>
      <c r="O31" s="224">
        <v>0.18552704107986165</v>
      </c>
      <c r="P31" s="192"/>
      <c r="Q31" s="8"/>
      <c r="R31" s="241">
        <v>78249.617149859754</v>
      </c>
      <c r="S31" s="241">
        <v>90949.909901000574</v>
      </c>
      <c r="T31" s="26"/>
      <c r="U31" s="37"/>
      <c r="V31" s="241">
        <v>12700.29275114082</v>
      </c>
      <c r="W31" s="224">
        <v>0.1623048548188786</v>
      </c>
    </row>
    <row r="32" spans="1:23" ht="15.75" thickBot="1" x14ac:dyDescent="0.3">
      <c r="A32" s="37"/>
      <c r="B32" s="6"/>
      <c r="C32" s="53" t="s">
        <v>334</v>
      </c>
      <c r="D32" s="53"/>
      <c r="E32" s="53"/>
      <c r="F32" s="240">
        <v>0.64404082599750734</v>
      </c>
      <c r="G32" s="240">
        <v>0.70273313898544176</v>
      </c>
      <c r="H32" s="240">
        <v>0.73633777349501917</v>
      </c>
      <c r="I32" s="321">
        <v>0.82827815417326101</v>
      </c>
      <c r="J32" s="240">
        <v>0.77398950949936118</v>
      </c>
      <c r="K32" s="240">
        <v>0.87706702050490637</v>
      </c>
      <c r="L32" s="26"/>
      <c r="M32" s="37"/>
      <c r="N32" s="240">
        <v>0.17433388151946461</v>
      </c>
      <c r="O32" s="223">
        <v>0.2480797785787589</v>
      </c>
      <c r="P32" s="192"/>
      <c r="Q32" s="8"/>
      <c r="R32" s="240">
        <v>1.3461878440287565</v>
      </c>
      <c r="S32" s="240">
        <v>1.6507179968115351</v>
      </c>
      <c r="T32" s="26"/>
      <c r="U32" s="37"/>
      <c r="V32" s="240">
        <v>0.30453015278277862</v>
      </c>
      <c r="W32" s="223">
        <v>0.22621668598002392</v>
      </c>
    </row>
    <row r="33" spans="1:23" ht="9.75" customHeight="1" thickTop="1" x14ac:dyDescent="0.25">
      <c r="A33" s="37"/>
      <c r="B33" s="37"/>
      <c r="C33" s="53"/>
      <c r="D33" s="37"/>
      <c r="E33" s="37"/>
      <c r="F33" s="71"/>
      <c r="G33" s="71"/>
      <c r="H33" s="71"/>
      <c r="I33" s="71"/>
      <c r="J33" s="344"/>
      <c r="K33" s="368"/>
      <c r="L33" s="71"/>
      <c r="M33" s="71"/>
      <c r="N33" s="71"/>
      <c r="O33" s="71"/>
      <c r="P33" s="71"/>
      <c r="Q33" s="71"/>
      <c r="R33" s="71"/>
      <c r="S33" s="71"/>
      <c r="T33" s="71"/>
      <c r="U33" s="71"/>
      <c r="V33" s="20"/>
    </row>
    <row r="34" spans="1:23" s="218" customFormat="1" ht="12.95" customHeight="1" x14ac:dyDescent="0.2">
      <c r="A34" s="242"/>
      <c r="B34" s="242"/>
      <c r="C34" s="242"/>
      <c r="D34" s="242"/>
      <c r="E34" s="242"/>
      <c r="F34" s="242"/>
      <c r="G34" s="242"/>
      <c r="H34" s="242"/>
      <c r="I34" s="242"/>
      <c r="J34" s="242"/>
      <c r="K34" s="242"/>
      <c r="L34" s="242"/>
      <c r="M34" s="242"/>
      <c r="N34" s="242"/>
      <c r="O34" s="242"/>
      <c r="P34" s="242"/>
      <c r="Q34" s="242"/>
      <c r="R34" s="242"/>
      <c r="S34" s="242"/>
      <c r="T34" s="242"/>
      <c r="U34" s="242"/>
      <c r="V34" s="242"/>
    </row>
    <row r="35" spans="1:23" s="278" customFormat="1" ht="6" customHeight="1" x14ac:dyDescent="0.2">
      <c r="F35" s="318"/>
      <c r="G35" s="329"/>
      <c r="H35" s="335"/>
      <c r="I35" s="340"/>
      <c r="J35" s="345"/>
      <c r="K35" s="369"/>
    </row>
    <row r="36" spans="1:23" ht="6" customHeight="1" x14ac:dyDescent="0.2">
      <c r="A36" s="37"/>
      <c r="B36" s="37"/>
      <c r="C36" s="37"/>
      <c r="D36" s="37"/>
      <c r="E36" s="37"/>
      <c r="F36" s="37"/>
      <c r="G36" s="37"/>
      <c r="H36" s="37"/>
      <c r="I36" s="37"/>
      <c r="J36" s="37"/>
      <c r="K36" s="37"/>
      <c r="L36" s="37"/>
      <c r="M36" s="112"/>
      <c r="N36" s="37"/>
      <c r="O36" s="37"/>
      <c r="P36" s="37"/>
      <c r="Q36" s="37"/>
      <c r="R36" s="37"/>
      <c r="S36" s="37"/>
      <c r="T36" s="37"/>
      <c r="U36" s="37"/>
      <c r="V36" s="37"/>
    </row>
    <row r="37" spans="1:23" s="8" customFormat="1" ht="15" customHeight="1" x14ac:dyDescent="0.25">
      <c r="A37" s="13"/>
      <c r="B37" s="13"/>
      <c r="C37" s="7"/>
      <c r="D37" s="7"/>
      <c r="E37" s="7"/>
      <c r="F37" s="644" t="s">
        <v>248</v>
      </c>
      <c r="G37" s="644" t="s">
        <v>249</v>
      </c>
      <c r="H37" s="644" t="s">
        <v>250</v>
      </c>
      <c r="I37" s="647" t="s">
        <v>251</v>
      </c>
      <c r="J37" s="644" t="s">
        <v>252</v>
      </c>
      <c r="K37" s="644" t="s">
        <v>253</v>
      </c>
      <c r="L37" s="277"/>
      <c r="N37" s="12" t="s">
        <v>385</v>
      </c>
      <c r="O37" s="12"/>
      <c r="P37" s="192"/>
      <c r="T37" s="277"/>
      <c r="V37" s="12" t="s">
        <v>261</v>
      </c>
      <c r="W37" s="12"/>
    </row>
    <row r="38" spans="1:23" s="8" customFormat="1" ht="30" x14ac:dyDescent="0.25">
      <c r="A38" s="69"/>
      <c r="B38" s="119"/>
      <c r="C38" s="281"/>
      <c r="D38" s="281"/>
      <c r="E38" s="281"/>
      <c r="F38" s="645"/>
      <c r="G38" s="645"/>
      <c r="H38" s="645"/>
      <c r="I38" s="648"/>
      <c r="J38" s="645"/>
      <c r="K38" s="645"/>
      <c r="L38" s="277"/>
      <c r="N38" s="14" t="s">
        <v>351</v>
      </c>
      <c r="O38" s="14" t="s">
        <v>267</v>
      </c>
      <c r="P38" s="192"/>
      <c r="R38" s="330" t="s">
        <v>361</v>
      </c>
      <c r="S38" s="330" t="s">
        <v>386</v>
      </c>
      <c r="T38" s="277"/>
      <c r="V38" s="300" t="s">
        <v>266</v>
      </c>
      <c r="W38" s="300" t="s">
        <v>267</v>
      </c>
    </row>
    <row r="39" spans="1:23" s="8" customFormat="1" ht="15.75" x14ac:dyDescent="0.25">
      <c r="A39" s="17" t="s">
        <v>152</v>
      </c>
      <c r="B39" s="17"/>
      <c r="C39" s="58"/>
      <c r="D39" s="58"/>
      <c r="E39" s="58"/>
      <c r="F39" s="279"/>
      <c r="G39" s="279"/>
      <c r="H39" s="279"/>
      <c r="I39" s="280"/>
      <c r="J39" s="279"/>
      <c r="K39" s="279"/>
      <c r="L39" s="277"/>
      <c r="N39" s="16"/>
      <c r="O39" s="16"/>
      <c r="P39" s="192"/>
      <c r="T39" s="277"/>
      <c r="V39" s="16"/>
    </row>
    <row r="40" spans="1:23" ht="15.75" customHeight="1" x14ac:dyDescent="0.25">
      <c r="A40" s="37"/>
      <c r="B40" s="53" t="s">
        <v>310</v>
      </c>
      <c r="C40" s="53"/>
      <c r="D40" s="37"/>
      <c r="E40" s="37"/>
      <c r="F40" s="142">
        <v>1291634.5082450004</v>
      </c>
      <c r="G40" s="142">
        <v>1227058.6886450006</v>
      </c>
      <c r="H40" s="142">
        <v>1170884.9211700005</v>
      </c>
      <c r="I40" s="153">
        <v>1208766.2715450004</v>
      </c>
      <c r="J40" s="142">
        <v>1237779.8524000002</v>
      </c>
      <c r="K40" s="142">
        <v>1278131.9234700005</v>
      </c>
      <c r="L40" s="277"/>
      <c r="M40" s="37"/>
      <c r="N40" s="142">
        <v>51073.234824999934</v>
      </c>
      <c r="O40" s="219">
        <v>4.1622487414516726E-2</v>
      </c>
      <c r="P40" s="192"/>
      <c r="Q40" s="8"/>
      <c r="R40" s="142">
        <v>1259346.5984450006</v>
      </c>
      <c r="S40" s="142">
        <v>1257955.8879350005</v>
      </c>
      <c r="T40" s="26"/>
      <c r="U40" s="37"/>
      <c r="V40" s="142">
        <v>-1390.7105100001208</v>
      </c>
      <c r="W40" s="219">
        <v>-1.1043111655816788E-3</v>
      </c>
    </row>
    <row r="41" spans="1:23" ht="15" x14ac:dyDescent="0.25">
      <c r="A41" s="37"/>
      <c r="B41" s="53" t="s">
        <v>311</v>
      </c>
      <c r="C41" s="53"/>
      <c r="D41" s="37"/>
      <c r="E41" s="37"/>
      <c r="F41" s="142">
        <v>1179063.9106950003</v>
      </c>
      <c r="G41" s="142">
        <v>1134550.6171550006</v>
      </c>
      <c r="H41" s="142">
        <v>1098123.4192750005</v>
      </c>
      <c r="I41" s="153">
        <v>1139887.7047650004</v>
      </c>
      <c r="J41" s="142">
        <v>1165982.0307750001</v>
      </c>
      <c r="K41" s="142">
        <v>1193998.4254350006</v>
      </c>
      <c r="L41" s="26"/>
      <c r="M41" s="37"/>
      <c r="N41" s="142">
        <v>59447.808279999997</v>
      </c>
      <c r="O41" s="219">
        <v>5.2397669509952179E-2</v>
      </c>
      <c r="P41" s="192"/>
      <c r="Q41" s="8"/>
      <c r="R41" s="142">
        <v>1156807.2639250006</v>
      </c>
      <c r="S41" s="142">
        <v>1179990.2281050002</v>
      </c>
      <c r="T41" s="26"/>
      <c r="U41" s="37"/>
      <c r="V41" s="142">
        <v>23182.964179999661</v>
      </c>
      <c r="W41" s="219">
        <v>2.0040472516865769E-2</v>
      </c>
    </row>
    <row r="42" spans="1:23" ht="7.5" customHeight="1" x14ac:dyDescent="0.25">
      <c r="A42" s="37"/>
      <c r="B42" s="53"/>
      <c r="C42" s="53"/>
      <c r="D42" s="37"/>
      <c r="E42" s="37"/>
      <c r="F42" s="97"/>
      <c r="G42" s="97"/>
      <c r="H42" s="97"/>
      <c r="I42" s="258"/>
      <c r="J42" s="97"/>
      <c r="K42" s="97"/>
      <c r="L42" s="26"/>
      <c r="M42" s="112"/>
      <c r="N42" s="97"/>
      <c r="O42" s="219"/>
      <c r="P42" s="192"/>
      <c r="Q42" s="8"/>
      <c r="R42" s="37"/>
      <c r="S42" s="37"/>
      <c r="T42" s="26"/>
      <c r="U42" s="37"/>
      <c r="V42" s="88"/>
    </row>
    <row r="43" spans="1:23" ht="12.95" customHeight="1" x14ac:dyDescent="0.25">
      <c r="A43" s="37"/>
      <c r="B43" s="53" t="s">
        <v>16</v>
      </c>
      <c r="C43" s="53"/>
      <c r="D43" s="37"/>
      <c r="E43" s="37"/>
      <c r="F43" s="97">
        <v>0.12029749289612997</v>
      </c>
      <c r="G43" s="97">
        <v>0.14176998225903792</v>
      </c>
      <c r="H43" s="97">
        <v>0.14754545431106142</v>
      </c>
      <c r="I43" s="258">
        <v>0.12310272119837209</v>
      </c>
      <c r="J43" s="97">
        <v>0.14568151382522854</v>
      </c>
      <c r="K43" s="97">
        <v>0.15419806520827103</v>
      </c>
      <c r="L43" s="26"/>
      <c r="M43" s="37"/>
      <c r="N43" s="97">
        <v>1.2428082949233116E-2</v>
      </c>
      <c r="O43" s="219" t="s">
        <v>156</v>
      </c>
      <c r="P43" s="192"/>
      <c r="Q43" s="8"/>
      <c r="R43" s="97">
        <v>0.13075847507217556</v>
      </c>
      <c r="S43" s="97">
        <v>0.15000808692089088</v>
      </c>
      <c r="T43" s="26"/>
      <c r="U43" s="37"/>
      <c r="V43" s="97">
        <v>1.924961184871532E-2</v>
      </c>
      <c r="W43" s="219" t="s">
        <v>156</v>
      </c>
    </row>
    <row r="44" spans="1:23" ht="12.95" customHeight="1" x14ac:dyDescent="0.25">
      <c r="A44" s="37"/>
      <c r="B44" s="53" t="s">
        <v>222</v>
      </c>
      <c r="C44" s="53"/>
      <c r="D44" s="37"/>
      <c r="E44" s="37"/>
      <c r="F44" s="97">
        <v>0.13178284202457705</v>
      </c>
      <c r="G44" s="97">
        <v>0.15332950852049462</v>
      </c>
      <c r="H44" s="97">
        <v>0.15732179517130895</v>
      </c>
      <c r="I44" s="258">
        <v>0.13054129516264681</v>
      </c>
      <c r="J44" s="97">
        <v>0.15465216265823969</v>
      </c>
      <c r="K44" s="97">
        <v>0.16506342511146727</v>
      </c>
      <c r="L44" s="26"/>
      <c r="M44" s="37"/>
      <c r="N44" s="97">
        <v>1.1733916590972643E-2</v>
      </c>
      <c r="O44" s="219" t="s">
        <v>156</v>
      </c>
      <c r="P44" s="192"/>
      <c r="Q44" s="8"/>
      <c r="R44" s="97">
        <v>0.14234889936745398</v>
      </c>
      <c r="S44" s="97">
        <v>0.15991959228598665</v>
      </c>
      <c r="T44" s="26"/>
      <c r="U44" s="37"/>
      <c r="V44" s="97">
        <v>1.7570692918532665E-2</v>
      </c>
      <c r="W44" s="219" t="s">
        <v>156</v>
      </c>
    </row>
    <row r="45" spans="1:23" ht="7.5" customHeight="1" x14ac:dyDescent="0.25">
      <c r="A45" s="37"/>
      <c r="B45" s="53"/>
      <c r="C45" s="53"/>
      <c r="D45" s="37"/>
      <c r="E45" s="37"/>
      <c r="F45" s="97"/>
      <c r="G45" s="97"/>
      <c r="H45" s="97"/>
      <c r="I45" s="258"/>
      <c r="J45" s="97"/>
      <c r="K45" s="97"/>
      <c r="L45" s="26"/>
      <c r="M45" s="112"/>
      <c r="N45" s="97"/>
      <c r="O45" s="219"/>
      <c r="P45" s="192"/>
      <c r="Q45" s="8"/>
      <c r="R45" s="97"/>
      <c r="S45" s="97"/>
      <c r="T45" s="26"/>
      <c r="U45" s="37"/>
      <c r="V45" s="97"/>
      <c r="W45" s="219"/>
    </row>
    <row r="46" spans="1:23" ht="12.95" customHeight="1" x14ac:dyDescent="0.25">
      <c r="A46" s="37"/>
      <c r="B46" s="6" t="s">
        <v>223</v>
      </c>
      <c r="C46" s="6"/>
      <c r="D46" s="37"/>
      <c r="E46" s="37"/>
      <c r="F46" s="97">
        <v>0.13095790069370228</v>
      </c>
      <c r="G46" s="97">
        <v>0.14513241417471223</v>
      </c>
      <c r="H46" s="97">
        <v>0.14933087151358285</v>
      </c>
      <c r="I46" s="258">
        <v>0.16224189467544148</v>
      </c>
      <c r="J46" s="97">
        <v>0.14859141451024052</v>
      </c>
      <c r="K46" s="97">
        <v>0.16325154221757679</v>
      </c>
      <c r="L46" s="26"/>
      <c r="M46" s="112"/>
      <c r="N46" s="97">
        <v>1.8119128042864557E-2</v>
      </c>
      <c r="O46" s="219" t="s">
        <v>156</v>
      </c>
      <c r="P46" s="192"/>
      <c r="Q46" s="8"/>
      <c r="R46" s="97">
        <v>0.13790880060558006</v>
      </c>
      <c r="S46" s="97">
        <v>0.15600849686495896</v>
      </c>
      <c r="T46" s="26"/>
      <c r="U46" s="37"/>
      <c r="V46" s="97">
        <v>1.8099696259378906E-2</v>
      </c>
      <c r="W46" s="219" t="s">
        <v>156</v>
      </c>
    </row>
    <row r="47" spans="1:23" ht="6.75" customHeight="1" x14ac:dyDescent="0.25">
      <c r="A47" s="37"/>
      <c r="B47" s="37"/>
      <c r="C47" s="37"/>
      <c r="D47" s="37"/>
      <c r="E47" s="37"/>
      <c r="F47" s="37"/>
      <c r="G47" s="37"/>
      <c r="H47" s="37"/>
      <c r="I47" s="26"/>
      <c r="J47" s="37"/>
      <c r="K47" s="37"/>
      <c r="L47" s="26"/>
      <c r="M47" s="112"/>
      <c r="N47" s="37"/>
      <c r="O47" s="219"/>
      <c r="P47" s="192"/>
      <c r="Q47" s="8"/>
      <c r="R47" s="37"/>
      <c r="S47" s="37"/>
      <c r="T47" s="26"/>
      <c r="U47" s="37"/>
      <c r="V47" s="37"/>
      <c r="W47" s="219"/>
    </row>
    <row r="48" spans="1:23" ht="15.75" x14ac:dyDescent="0.25">
      <c r="A48" s="17" t="s">
        <v>159</v>
      </c>
      <c r="B48" s="17"/>
      <c r="C48" s="58"/>
      <c r="D48" s="58"/>
      <c r="E48" s="58"/>
      <c r="F48" s="37"/>
      <c r="G48" s="37"/>
      <c r="H48" s="37"/>
      <c r="I48" s="26"/>
      <c r="J48" s="37"/>
      <c r="K48" s="37"/>
      <c r="L48" s="26"/>
      <c r="M48" s="112"/>
      <c r="N48" s="37"/>
      <c r="O48" s="219"/>
      <c r="P48" s="192"/>
      <c r="Q48" s="8"/>
      <c r="R48" s="37"/>
      <c r="S48" s="37"/>
      <c r="T48" s="26"/>
      <c r="U48" s="37"/>
      <c r="V48" s="37"/>
      <c r="W48" s="219"/>
    </row>
    <row r="49" spans="1:23" ht="15" x14ac:dyDescent="0.25">
      <c r="A49" s="37"/>
      <c r="B49" s="53" t="s">
        <v>309</v>
      </c>
      <c r="C49" s="53"/>
      <c r="D49" s="37"/>
      <c r="E49" s="37"/>
      <c r="F49" s="97">
        <v>0.2225793153644274</v>
      </c>
      <c r="G49" s="97">
        <v>0.24623623687213184</v>
      </c>
      <c r="H49" s="97">
        <v>0.23851911442977206</v>
      </c>
      <c r="I49" s="258">
        <v>0.23456261020558775</v>
      </c>
      <c r="J49" s="97">
        <v>0.23002926522272862</v>
      </c>
      <c r="K49" s="97">
        <v>0.22328754807295809</v>
      </c>
      <c r="L49" s="26"/>
      <c r="M49" s="112"/>
      <c r="N49" s="97">
        <v>-2.294868879917375E-2</v>
      </c>
      <c r="O49" s="219" t="s">
        <v>156</v>
      </c>
      <c r="P49" s="192"/>
      <c r="Q49" s="8"/>
      <c r="R49" s="97">
        <v>0.24623623687213184</v>
      </c>
      <c r="S49" s="97">
        <v>0.22328754807295809</v>
      </c>
      <c r="T49" s="26"/>
      <c r="U49" s="37"/>
      <c r="V49" s="97">
        <v>-2.294868879917375E-2</v>
      </c>
      <c r="W49" s="219" t="s">
        <v>156</v>
      </c>
    </row>
    <row r="50" spans="1:23" ht="7.5" customHeight="1" x14ac:dyDescent="0.25">
      <c r="A50" s="37"/>
      <c r="B50" s="53"/>
      <c r="C50" s="53"/>
      <c r="D50" s="37"/>
      <c r="E50" s="37"/>
      <c r="F50" s="97"/>
      <c r="G50" s="97"/>
      <c r="H50" s="97"/>
      <c r="I50" s="258"/>
      <c r="J50" s="97"/>
      <c r="K50" s="97"/>
      <c r="L50" s="26"/>
      <c r="M50" s="112"/>
      <c r="N50" s="97"/>
      <c r="O50" s="219"/>
      <c r="P50" s="192"/>
      <c r="Q50" s="8"/>
      <c r="R50" s="97"/>
      <c r="S50" s="97"/>
      <c r="T50" s="26"/>
      <c r="U50" s="37"/>
      <c r="V50" s="97"/>
      <c r="W50" s="219"/>
    </row>
    <row r="51" spans="1:23" ht="12.95" customHeight="1" x14ac:dyDescent="0.25">
      <c r="A51" s="37"/>
      <c r="B51" s="53" t="s">
        <v>226</v>
      </c>
      <c r="C51" s="53"/>
      <c r="D51" s="37"/>
      <c r="E51" s="37"/>
      <c r="F51" s="286">
        <v>1.6172642603998739</v>
      </c>
      <c r="G51" s="286">
        <v>1.636687651030962</v>
      </c>
      <c r="H51" s="286">
        <v>1.5972829798811718</v>
      </c>
      <c r="I51" s="287">
        <v>1.6240162129553357</v>
      </c>
      <c r="J51" s="286">
        <v>1.6071460012305743</v>
      </c>
      <c r="K51" s="286">
        <v>1.568116266436822</v>
      </c>
      <c r="L51" s="288"/>
      <c r="M51" s="289"/>
      <c r="N51" s="286">
        <v>-6.8571384594140028E-2</v>
      </c>
      <c r="O51" s="219" t="s">
        <v>156</v>
      </c>
      <c r="P51" s="192"/>
      <c r="Q51" s="8"/>
      <c r="R51" s="290">
        <v>1.636687651030962</v>
      </c>
      <c r="S51" s="290">
        <v>1.568116266436822</v>
      </c>
      <c r="T51" s="26"/>
      <c r="U51" s="37"/>
      <c r="V51" s="286">
        <v>-6.8571384594140028E-2</v>
      </c>
      <c r="W51" s="219" t="s">
        <v>156</v>
      </c>
    </row>
    <row r="52" spans="1:23" ht="12.95" customHeight="1" x14ac:dyDescent="0.25">
      <c r="A52" s="37"/>
      <c r="B52" s="53" t="s">
        <v>227</v>
      </c>
      <c r="C52" s="53"/>
      <c r="D52" s="37"/>
      <c r="E52" s="37"/>
      <c r="F52" s="286">
        <v>1.7675775094994328</v>
      </c>
      <c r="G52" s="286">
        <v>1.7493096849545522</v>
      </c>
      <c r="H52" s="286">
        <v>1.6992299655718861</v>
      </c>
      <c r="I52" s="287">
        <v>1.7167816171934982</v>
      </c>
      <c r="J52" s="286">
        <v>1.7131494666335936</v>
      </c>
      <c r="K52" s="286">
        <v>1.6854673007285796</v>
      </c>
      <c r="L52" s="288"/>
      <c r="M52" s="289"/>
      <c r="N52" s="286">
        <v>-6.3842384225972548E-2</v>
      </c>
      <c r="O52" s="219" t="s">
        <v>156</v>
      </c>
      <c r="P52" s="192"/>
      <c r="Q52" s="8"/>
      <c r="R52" s="290">
        <v>1.7493096849545522</v>
      </c>
      <c r="S52" s="290">
        <v>1.6854673007285796</v>
      </c>
      <c r="T52" s="26"/>
      <c r="U52" s="37"/>
      <c r="V52" s="286">
        <v>-6.3842384225972548E-2</v>
      </c>
      <c r="W52" s="219" t="s">
        <v>156</v>
      </c>
    </row>
    <row r="53" spans="1:23" ht="7.5" customHeight="1" x14ac:dyDescent="0.25">
      <c r="A53" s="37"/>
      <c r="B53" s="53"/>
      <c r="C53" s="53"/>
      <c r="D53" s="37"/>
      <c r="E53" s="37"/>
      <c r="F53" s="97"/>
      <c r="G53" s="97"/>
      <c r="H53" s="97"/>
      <c r="I53" s="258"/>
      <c r="J53" s="97"/>
      <c r="K53" s="97"/>
      <c r="L53" s="26"/>
      <c r="M53" s="112"/>
      <c r="N53" s="97"/>
      <c r="O53" s="219"/>
      <c r="P53" s="192"/>
      <c r="Q53" s="8"/>
      <c r="R53" s="97"/>
      <c r="S53" s="97"/>
      <c r="T53" s="26"/>
      <c r="U53" s="37"/>
      <c r="V53" s="97"/>
    </row>
    <row r="54" spans="1:23" ht="15" x14ac:dyDescent="0.25">
      <c r="A54" s="37"/>
      <c r="B54" s="53" t="s">
        <v>313</v>
      </c>
      <c r="C54" s="53"/>
      <c r="D54" s="37"/>
      <c r="E54" s="37"/>
      <c r="F54" s="20">
        <v>56682195</v>
      </c>
      <c r="G54" s="20">
        <v>54503822</v>
      </c>
      <c r="H54" s="20">
        <v>54686613</v>
      </c>
      <c r="I54" s="21">
        <v>54833510</v>
      </c>
      <c r="J54" s="20">
        <v>54569108</v>
      </c>
      <c r="K54" s="20">
        <v>54193684</v>
      </c>
      <c r="L54" s="26"/>
      <c r="M54" s="112"/>
      <c r="N54" s="20">
        <v>-310138</v>
      </c>
      <c r="O54" s="219">
        <v>-5.6902064592828008E-3</v>
      </c>
      <c r="P54" s="192"/>
      <c r="Q54" s="8"/>
      <c r="R54" s="285">
        <v>54503822</v>
      </c>
      <c r="S54" s="285">
        <v>54193684</v>
      </c>
      <c r="T54" s="26"/>
      <c r="U54" s="37"/>
      <c r="V54" s="20">
        <v>-310138</v>
      </c>
      <c r="W54" s="219">
        <v>-5.6902064592828008E-3</v>
      </c>
    </row>
    <row r="55" spans="1:23" ht="12.95" customHeight="1" x14ac:dyDescent="0.25">
      <c r="A55" s="37"/>
      <c r="B55" s="53" t="s">
        <v>314</v>
      </c>
      <c r="C55" s="53"/>
      <c r="D55" s="37"/>
      <c r="E55" s="37"/>
      <c r="F55" s="149">
        <v>21.111288799948568</v>
      </c>
      <c r="G55" s="149">
        <v>19.676914507940385</v>
      </c>
      <c r="H55" s="149">
        <v>20.549449509699944</v>
      </c>
      <c r="I55" s="254">
        <v>21.081919009561854</v>
      </c>
      <c r="J55" s="149">
        <v>21.550076367750048</v>
      </c>
      <c r="K55" s="149">
        <v>22.36475391025273</v>
      </c>
      <c r="L55" s="26"/>
      <c r="M55" s="112"/>
      <c r="N55" s="149">
        <v>2.6878394023123455</v>
      </c>
      <c r="O55" s="219">
        <v>0.13659862176194851</v>
      </c>
      <c r="P55" s="192"/>
      <c r="Q55" s="8"/>
      <c r="R55" s="301">
        <v>19.676914507940385</v>
      </c>
      <c r="S55" s="372">
        <v>22.36475391025273</v>
      </c>
      <c r="T55" s="26"/>
      <c r="U55" s="37"/>
      <c r="V55" s="149">
        <v>2.6878394023123455</v>
      </c>
      <c r="W55" s="219">
        <v>0.13659862176194851</v>
      </c>
    </row>
    <row r="56" spans="1:23" ht="6.75" customHeight="1" x14ac:dyDescent="0.25">
      <c r="A56" s="37"/>
      <c r="B56" s="37"/>
      <c r="C56" s="37"/>
      <c r="D56" s="37"/>
      <c r="E56" s="37"/>
      <c r="F56" s="37"/>
      <c r="G56" s="37"/>
      <c r="H56" s="37"/>
      <c r="I56" s="26"/>
      <c r="J56" s="37"/>
      <c r="K56" s="37"/>
      <c r="L56" s="26"/>
      <c r="M56" s="112"/>
      <c r="N56" s="37"/>
      <c r="O56" s="219"/>
      <c r="P56" s="192"/>
      <c r="Q56" s="8"/>
      <c r="R56" s="37"/>
      <c r="S56" s="37"/>
      <c r="T56" s="26"/>
      <c r="U56" s="37"/>
      <c r="V56" s="37"/>
    </row>
    <row r="57" spans="1:23" ht="15.75" x14ac:dyDescent="0.25">
      <c r="A57" s="17" t="s">
        <v>355</v>
      </c>
      <c r="B57" s="17"/>
      <c r="C57" s="58"/>
      <c r="D57" s="58"/>
      <c r="E57" s="58"/>
      <c r="F57" s="37"/>
      <c r="G57" s="37"/>
      <c r="H57" s="37"/>
      <c r="I57" s="26"/>
      <c r="J57" s="37"/>
      <c r="K57" s="37"/>
      <c r="L57" s="26"/>
      <c r="M57" s="112"/>
      <c r="N57" s="37"/>
      <c r="O57" s="37"/>
      <c r="P57" s="192"/>
      <c r="Q57" s="8"/>
      <c r="R57" s="37"/>
      <c r="S57" s="37"/>
      <c r="T57" s="26"/>
      <c r="U57" s="37"/>
      <c r="V57" s="37"/>
    </row>
    <row r="58" spans="1:23" ht="12.95" customHeight="1" x14ac:dyDescent="0.25">
      <c r="A58" s="53"/>
      <c r="B58" s="6" t="s">
        <v>341</v>
      </c>
      <c r="C58" s="6"/>
      <c r="D58" s="53"/>
      <c r="E58" s="53"/>
      <c r="F58" s="74" t="s">
        <v>342</v>
      </c>
      <c r="G58" s="74" t="s">
        <v>342</v>
      </c>
      <c r="H58" s="74" t="s">
        <v>342</v>
      </c>
      <c r="I58" s="243" t="s">
        <v>342</v>
      </c>
      <c r="J58" s="74" t="s">
        <v>342</v>
      </c>
      <c r="K58" s="74" t="s">
        <v>383</v>
      </c>
      <c r="L58" s="26"/>
      <c r="M58" s="112"/>
      <c r="N58" s="219" t="s">
        <v>156</v>
      </c>
      <c r="O58" s="219" t="s">
        <v>156</v>
      </c>
      <c r="P58" s="192"/>
      <c r="Q58" s="8"/>
      <c r="R58" s="219" t="s">
        <v>156</v>
      </c>
      <c r="S58" s="219" t="s">
        <v>156</v>
      </c>
      <c r="T58" s="26"/>
      <c r="U58" s="37"/>
      <c r="V58" s="219" t="s">
        <v>156</v>
      </c>
      <c r="W58" s="219" t="s">
        <v>156</v>
      </c>
    </row>
    <row r="59" spans="1:23" ht="12.95" customHeight="1" x14ac:dyDescent="0.25">
      <c r="A59" s="53"/>
      <c r="B59" s="53" t="s">
        <v>140</v>
      </c>
      <c r="C59" s="53"/>
      <c r="D59" s="53"/>
      <c r="E59" s="53"/>
      <c r="F59" s="184" t="s">
        <v>149</v>
      </c>
      <c r="G59" s="184" t="s">
        <v>149</v>
      </c>
      <c r="H59" s="184" t="s">
        <v>149</v>
      </c>
      <c r="I59" s="259" t="s">
        <v>149</v>
      </c>
      <c r="J59" s="184" t="s">
        <v>149</v>
      </c>
      <c r="K59" s="184" t="s">
        <v>149</v>
      </c>
      <c r="L59" s="26"/>
      <c r="M59" s="112"/>
      <c r="N59" s="219" t="s">
        <v>156</v>
      </c>
      <c r="O59" s="219" t="s">
        <v>156</v>
      </c>
      <c r="P59" s="192"/>
      <c r="Q59" s="8"/>
      <c r="R59" s="219" t="s">
        <v>156</v>
      </c>
      <c r="S59" s="219" t="s">
        <v>156</v>
      </c>
      <c r="T59" s="26"/>
      <c r="U59" s="37"/>
      <c r="V59" s="219" t="s">
        <v>156</v>
      </c>
      <c r="W59" s="219" t="s">
        <v>156</v>
      </c>
    </row>
    <row r="60" spans="1:23" ht="12.95" customHeight="1" x14ac:dyDescent="0.25">
      <c r="A60" s="53"/>
      <c r="B60" s="53" t="s">
        <v>32</v>
      </c>
      <c r="C60" s="53"/>
      <c r="D60" s="37"/>
      <c r="E60" s="53"/>
      <c r="F60" s="74" t="s">
        <v>141</v>
      </c>
      <c r="G60" s="74" t="s">
        <v>141</v>
      </c>
      <c r="H60" s="74" t="s">
        <v>141</v>
      </c>
      <c r="I60" s="243" t="s">
        <v>141</v>
      </c>
      <c r="J60" s="74" t="s">
        <v>141</v>
      </c>
      <c r="K60" s="74" t="s">
        <v>141</v>
      </c>
      <c r="L60" s="26"/>
      <c r="M60" s="112"/>
      <c r="N60" s="219" t="s">
        <v>156</v>
      </c>
      <c r="O60" s="219" t="s">
        <v>156</v>
      </c>
      <c r="P60" s="192"/>
      <c r="Q60" s="8"/>
      <c r="R60" s="219" t="s">
        <v>156</v>
      </c>
      <c r="S60" s="219" t="s">
        <v>156</v>
      </c>
      <c r="T60" s="26"/>
      <c r="U60" s="37"/>
      <c r="V60" s="219" t="s">
        <v>156</v>
      </c>
      <c r="W60" s="219" t="s">
        <v>156</v>
      </c>
    </row>
    <row r="61" spans="1:23" ht="5.25" customHeight="1" x14ac:dyDescent="0.25">
      <c r="A61" s="37"/>
      <c r="B61" s="37"/>
      <c r="C61" s="37"/>
      <c r="D61" s="37"/>
      <c r="E61" s="37"/>
      <c r="F61" s="74"/>
      <c r="G61" s="74"/>
      <c r="H61" s="74"/>
      <c r="I61" s="243"/>
      <c r="J61" s="74"/>
      <c r="K61" s="74"/>
      <c r="L61" s="26"/>
      <c r="M61" s="112"/>
      <c r="N61" s="37"/>
      <c r="O61" s="37"/>
      <c r="P61" s="192"/>
      <c r="Q61" s="8"/>
      <c r="R61" s="37"/>
      <c r="S61" s="37"/>
      <c r="T61" s="26"/>
      <c r="U61" s="37"/>
      <c r="V61" s="37"/>
      <c r="W61" s="37"/>
    </row>
    <row r="62" spans="1:23" ht="15.75" x14ac:dyDescent="0.25">
      <c r="A62" s="58" t="s">
        <v>340</v>
      </c>
      <c r="B62" s="58"/>
      <c r="C62" s="58"/>
      <c r="D62" s="58"/>
      <c r="E62" s="58"/>
      <c r="F62" s="37"/>
      <c r="G62" s="37"/>
      <c r="H62" s="37"/>
      <c r="I62" s="26"/>
      <c r="J62" s="37"/>
      <c r="K62" s="37"/>
      <c r="L62" s="26"/>
      <c r="M62" s="112"/>
      <c r="N62" s="37"/>
      <c r="O62" s="37"/>
      <c r="P62" s="192"/>
      <c r="Q62" s="8"/>
      <c r="R62" s="37"/>
      <c r="S62" s="37"/>
      <c r="T62" s="26"/>
      <c r="U62" s="37"/>
      <c r="V62" s="37"/>
      <c r="W62" s="37"/>
    </row>
    <row r="63" spans="1:23" ht="12.95" customHeight="1" x14ac:dyDescent="0.25">
      <c r="A63" s="53"/>
      <c r="B63" s="6" t="s">
        <v>341</v>
      </c>
      <c r="C63" s="6"/>
      <c r="D63" s="53"/>
      <c r="E63" s="53"/>
      <c r="F63" s="74" t="s">
        <v>343</v>
      </c>
      <c r="G63" s="74" t="s">
        <v>343</v>
      </c>
      <c r="H63" s="74" t="s">
        <v>343</v>
      </c>
      <c r="I63" s="243" t="s">
        <v>343</v>
      </c>
      <c r="J63" s="74" t="s">
        <v>343</v>
      </c>
      <c r="K63" s="74" t="s">
        <v>384</v>
      </c>
      <c r="L63" s="26"/>
      <c r="M63" s="112"/>
      <c r="N63" s="219" t="s">
        <v>156</v>
      </c>
      <c r="O63" s="219" t="s">
        <v>156</v>
      </c>
      <c r="P63" s="192"/>
      <c r="Q63" s="8"/>
      <c r="R63" s="219" t="s">
        <v>156</v>
      </c>
      <c r="S63" s="219" t="s">
        <v>156</v>
      </c>
      <c r="T63" s="26"/>
      <c r="U63" s="37"/>
      <c r="V63" s="219" t="s">
        <v>156</v>
      </c>
      <c r="W63" s="219" t="s">
        <v>156</v>
      </c>
    </row>
    <row r="64" spans="1:23" ht="12.95" customHeight="1" x14ac:dyDescent="0.25">
      <c r="A64" s="53"/>
      <c r="B64" s="53" t="s">
        <v>140</v>
      </c>
      <c r="C64" s="53"/>
      <c r="D64" s="37"/>
      <c r="E64" s="53"/>
      <c r="F64" s="74" t="s">
        <v>148</v>
      </c>
      <c r="G64" s="74" t="s">
        <v>148</v>
      </c>
      <c r="H64" s="74" t="s">
        <v>148</v>
      </c>
      <c r="I64" s="243" t="s">
        <v>148</v>
      </c>
      <c r="J64" s="74" t="s">
        <v>148</v>
      </c>
      <c r="K64" s="74" t="s">
        <v>148</v>
      </c>
      <c r="L64" s="26"/>
      <c r="M64" s="112"/>
      <c r="N64" s="219" t="s">
        <v>156</v>
      </c>
      <c r="O64" s="219" t="s">
        <v>156</v>
      </c>
      <c r="P64" s="192"/>
      <c r="Q64" s="8"/>
      <c r="R64" s="219" t="s">
        <v>156</v>
      </c>
      <c r="S64" s="219" t="s">
        <v>156</v>
      </c>
      <c r="T64" s="26"/>
      <c r="U64" s="37"/>
      <c r="V64" s="219" t="s">
        <v>156</v>
      </c>
      <c r="W64" s="219" t="s">
        <v>156</v>
      </c>
    </row>
    <row r="65" spans="1:29" ht="12.95" customHeight="1" x14ac:dyDescent="0.25">
      <c r="A65" s="53"/>
      <c r="B65" s="53" t="s">
        <v>32</v>
      </c>
      <c r="C65" s="53"/>
      <c r="D65" s="37"/>
      <c r="E65" s="37"/>
      <c r="F65" s="74" t="s">
        <v>348</v>
      </c>
      <c r="G65" s="74" t="s">
        <v>348</v>
      </c>
      <c r="H65" s="74" t="s">
        <v>348</v>
      </c>
      <c r="I65" s="243" t="s">
        <v>348</v>
      </c>
      <c r="J65" s="74" t="s">
        <v>348</v>
      </c>
      <c r="K65" s="74" t="s">
        <v>348</v>
      </c>
      <c r="L65" s="26"/>
      <c r="M65" s="112"/>
      <c r="N65" s="219" t="s">
        <v>156</v>
      </c>
      <c r="O65" s="219" t="s">
        <v>156</v>
      </c>
      <c r="P65" s="192"/>
      <c r="Q65" s="8"/>
      <c r="R65" s="219" t="s">
        <v>156</v>
      </c>
      <c r="S65" s="219" t="s">
        <v>156</v>
      </c>
      <c r="T65" s="26"/>
      <c r="U65" s="37"/>
      <c r="V65" s="219" t="s">
        <v>156</v>
      </c>
      <c r="W65" s="219" t="s">
        <v>156</v>
      </c>
    </row>
    <row r="66" spans="1:29" ht="12.95" customHeight="1" x14ac:dyDescent="0.2">
      <c r="A66" s="53"/>
      <c r="B66" s="53"/>
      <c r="C66" s="53"/>
      <c r="D66" s="37"/>
      <c r="E66" s="37"/>
      <c r="F66" s="74"/>
      <c r="G66" s="74"/>
      <c r="H66" s="74"/>
      <c r="I66" s="74"/>
      <c r="J66" s="74"/>
      <c r="K66" s="74"/>
      <c r="L66" s="37"/>
      <c r="M66" s="112"/>
      <c r="N66" s="219"/>
      <c r="O66" s="219"/>
      <c r="P66" s="37"/>
      <c r="Q66" s="37"/>
      <c r="R66" s="37"/>
      <c r="S66" s="219"/>
      <c r="T66" s="37"/>
      <c r="U66" s="37"/>
      <c r="V66" s="37"/>
    </row>
    <row r="67" spans="1:29" ht="12.95" customHeight="1" x14ac:dyDescent="0.2">
      <c r="A67" s="53"/>
      <c r="B67" s="53"/>
      <c r="C67" s="53"/>
      <c r="D67" s="37"/>
      <c r="E67" s="37"/>
      <c r="F67" s="74"/>
      <c r="G67" s="74"/>
      <c r="H67" s="74"/>
      <c r="I67" s="74"/>
      <c r="J67" s="74"/>
      <c r="K67" s="74"/>
      <c r="L67" s="37"/>
      <c r="M67" s="112"/>
      <c r="N67" s="219"/>
      <c r="O67" s="219"/>
      <c r="P67" s="37"/>
      <c r="Q67" s="37"/>
      <c r="R67" s="37"/>
      <c r="S67" s="219"/>
      <c r="T67" s="37"/>
      <c r="U67" s="37"/>
      <c r="V67" s="37"/>
    </row>
    <row r="68" spans="1:29" ht="12.95" customHeight="1" x14ac:dyDescent="0.2">
      <c r="A68" s="53"/>
      <c r="B68" s="53"/>
      <c r="C68" s="53"/>
      <c r="D68" s="37"/>
      <c r="E68" s="37"/>
      <c r="F68" s="74"/>
      <c r="G68" s="74"/>
      <c r="H68" s="74"/>
      <c r="I68" s="74"/>
      <c r="J68" s="74"/>
      <c r="K68" s="74"/>
      <c r="L68" s="37"/>
      <c r="M68" s="112"/>
      <c r="N68" s="219"/>
      <c r="O68" s="219"/>
      <c r="P68" s="37"/>
      <c r="Q68" s="37"/>
      <c r="R68" s="37"/>
      <c r="S68" s="219"/>
      <c r="T68" s="37"/>
      <c r="U68" s="37"/>
      <c r="V68" s="37"/>
    </row>
    <row r="69" spans="1:29" ht="12.95" customHeight="1" x14ac:dyDescent="0.2">
      <c r="A69" s="53"/>
      <c r="B69" s="53"/>
      <c r="C69" s="53"/>
      <c r="D69" s="37"/>
      <c r="E69" s="37"/>
      <c r="F69" s="74"/>
      <c r="G69" s="74"/>
      <c r="H69" s="74"/>
      <c r="I69" s="74"/>
      <c r="J69" s="74"/>
      <c r="K69" s="74"/>
      <c r="L69" s="37"/>
      <c r="M69" s="112"/>
      <c r="N69" s="219"/>
      <c r="O69" s="219"/>
      <c r="P69" s="37"/>
      <c r="Q69" s="37"/>
      <c r="R69" s="37"/>
      <c r="S69" s="219"/>
      <c r="T69" s="37"/>
      <c r="U69" s="37"/>
      <c r="V69" s="37"/>
    </row>
    <row r="70" spans="1:29" ht="12.95" customHeight="1" x14ac:dyDescent="0.2">
      <c r="A70" s="53"/>
      <c r="B70" s="53"/>
      <c r="C70" s="53"/>
      <c r="D70" s="37"/>
      <c r="E70" s="37"/>
      <c r="F70" s="74"/>
      <c r="G70" s="74"/>
      <c r="H70" s="74"/>
      <c r="I70" s="74"/>
      <c r="J70" s="74"/>
      <c r="K70" s="74"/>
      <c r="L70" s="37"/>
      <c r="M70" s="112"/>
      <c r="N70" s="219"/>
      <c r="O70" s="219"/>
      <c r="P70" s="37"/>
      <c r="Q70" s="37"/>
      <c r="R70" s="37"/>
      <c r="S70" s="219"/>
      <c r="T70" s="37"/>
      <c r="U70" s="37"/>
      <c r="V70" s="37"/>
    </row>
    <row r="71" spans="1:29" ht="12.95" customHeight="1" x14ac:dyDescent="0.2">
      <c r="A71" s="53"/>
      <c r="B71" s="53"/>
      <c r="C71" s="53"/>
      <c r="D71" s="37"/>
      <c r="E71" s="37"/>
      <c r="F71" s="74"/>
      <c r="G71" s="74"/>
      <c r="H71" s="74"/>
      <c r="I71" s="74"/>
      <c r="J71" s="74"/>
      <c r="K71" s="74"/>
      <c r="L71" s="37"/>
      <c r="M71" s="112"/>
      <c r="N71" s="219"/>
      <c r="O71" s="219"/>
      <c r="P71" s="37"/>
      <c r="Q71" s="37"/>
      <c r="R71" s="37"/>
      <c r="S71" s="219"/>
      <c r="T71" s="37"/>
      <c r="U71" s="37"/>
      <c r="V71" s="37"/>
    </row>
    <row r="72" spans="1:29" ht="12.95" customHeight="1" x14ac:dyDescent="0.2">
      <c r="A72" s="53"/>
      <c r="B72" s="53"/>
      <c r="C72" s="53"/>
      <c r="D72" s="37"/>
      <c r="E72" s="37"/>
      <c r="F72" s="74"/>
      <c r="G72" s="74"/>
      <c r="H72" s="74"/>
      <c r="I72" s="74"/>
      <c r="J72" s="74"/>
      <c r="K72" s="74"/>
      <c r="L72" s="37"/>
      <c r="M72" s="112"/>
      <c r="N72" s="219"/>
      <c r="O72" s="219"/>
      <c r="P72" s="37"/>
      <c r="Q72" s="37"/>
      <c r="R72" s="37"/>
      <c r="S72" s="219"/>
      <c r="T72" s="37"/>
      <c r="U72" s="37"/>
      <c r="V72" s="37"/>
    </row>
    <row r="73" spans="1:29" ht="12.95" customHeight="1" x14ac:dyDescent="0.2">
      <c r="A73" s="53"/>
      <c r="B73" s="53"/>
      <c r="C73" s="53"/>
      <c r="D73" s="37"/>
      <c r="E73" s="37"/>
      <c r="F73" s="74"/>
      <c r="G73" s="74"/>
      <c r="H73" s="74"/>
      <c r="I73" s="74"/>
      <c r="J73" s="74"/>
      <c r="K73" s="74"/>
      <c r="L73" s="37"/>
      <c r="M73" s="112"/>
      <c r="N73" s="219"/>
      <c r="O73" s="219"/>
      <c r="P73" s="37"/>
      <c r="Q73" s="37"/>
      <c r="R73" s="37"/>
      <c r="S73" s="219"/>
      <c r="T73" s="37"/>
      <c r="U73" s="37"/>
      <c r="V73" s="37"/>
    </row>
    <row r="74" spans="1:29" ht="12.95" customHeight="1" x14ac:dyDescent="0.2">
      <c r="A74" s="53"/>
      <c r="B74" s="53"/>
      <c r="C74" s="53"/>
      <c r="D74" s="37"/>
      <c r="E74" s="37"/>
      <c r="F74" s="74"/>
      <c r="G74" s="74"/>
      <c r="H74" s="74"/>
      <c r="I74" s="74"/>
      <c r="J74" s="74"/>
      <c r="K74" s="74"/>
      <c r="L74" s="37"/>
      <c r="M74" s="112"/>
      <c r="N74" s="219"/>
      <c r="O74" s="219"/>
      <c r="P74" s="37"/>
      <c r="Q74" s="37"/>
      <c r="R74" s="37"/>
      <c r="S74" s="219"/>
      <c r="T74" s="37"/>
      <c r="U74" s="37"/>
      <c r="V74" s="37"/>
    </row>
    <row r="75" spans="1:29" ht="14.25" x14ac:dyDescent="0.2"/>
    <row r="76" spans="1:29" ht="4.5" customHeight="1" x14ac:dyDescent="0.2">
      <c r="A76" s="31"/>
      <c r="B76" s="31"/>
      <c r="C76" s="31"/>
      <c r="D76" s="31"/>
      <c r="E76" s="31"/>
      <c r="F76" s="31"/>
      <c r="G76" s="31"/>
      <c r="H76" s="31"/>
      <c r="I76" s="31"/>
      <c r="J76" s="31"/>
      <c r="K76" s="31"/>
      <c r="L76" s="31"/>
      <c r="M76" s="164"/>
      <c r="N76" s="31"/>
      <c r="O76" s="31"/>
      <c r="P76" s="31"/>
      <c r="Q76" s="31"/>
      <c r="R76" s="31"/>
      <c r="S76" s="31"/>
      <c r="T76" s="31"/>
      <c r="U76" s="31"/>
      <c r="V76" s="47"/>
      <c r="W76" s="31"/>
      <c r="X76" s="31"/>
      <c r="Y76" s="31"/>
      <c r="Z76" s="31"/>
      <c r="AA76" s="31"/>
      <c r="AB76" s="31"/>
      <c r="AC76" s="31"/>
    </row>
    <row r="77" spans="1:29" ht="12.95" customHeight="1" x14ac:dyDescent="0.2">
      <c r="A77" s="102" t="s">
        <v>161</v>
      </c>
      <c r="C77" s="646" t="s">
        <v>231</v>
      </c>
      <c r="D77" s="646"/>
      <c r="E77" s="646"/>
      <c r="F77" s="646"/>
      <c r="G77" s="646"/>
      <c r="H77" s="646"/>
      <c r="I77" s="646"/>
      <c r="J77" s="646"/>
      <c r="K77" s="646"/>
      <c r="L77" s="646"/>
      <c r="M77" s="646"/>
      <c r="N77" s="646"/>
      <c r="O77" s="646"/>
      <c r="P77" s="646"/>
      <c r="Q77" s="646"/>
      <c r="R77" s="646"/>
      <c r="S77" s="646"/>
      <c r="T77" s="646"/>
      <c r="U77" s="646"/>
      <c r="V77" s="646"/>
      <c r="W77" s="100"/>
      <c r="X77" s="100"/>
    </row>
    <row r="78" spans="1:29" ht="14.25" x14ac:dyDescent="0.2">
      <c r="A78" s="113" t="s">
        <v>162</v>
      </c>
      <c r="C78" s="646" t="s">
        <v>333</v>
      </c>
      <c r="D78" s="646"/>
      <c r="E78" s="646"/>
      <c r="F78" s="646"/>
      <c r="G78" s="646"/>
      <c r="H78" s="646"/>
      <c r="I78" s="646"/>
      <c r="J78" s="646"/>
      <c r="K78" s="646"/>
      <c r="L78" s="646"/>
      <c r="M78" s="646"/>
      <c r="N78" s="646"/>
      <c r="O78" s="646"/>
      <c r="P78" s="646"/>
      <c r="Q78" s="646"/>
      <c r="R78" s="646"/>
      <c r="S78" s="646"/>
      <c r="T78" s="646"/>
      <c r="U78" s="646"/>
      <c r="V78" s="646"/>
      <c r="W78" s="100"/>
      <c r="X78" s="100"/>
    </row>
    <row r="79" spans="1:29" s="245" customFormat="1" ht="9.75" customHeight="1" x14ac:dyDescent="0.2">
      <c r="A79" s="113"/>
      <c r="C79" s="646"/>
      <c r="D79" s="646"/>
      <c r="E79" s="646"/>
      <c r="F79" s="646"/>
      <c r="G79" s="646"/>
      <c r="H79" s="646"/>
      <c r="I79" s="646"/>
      <c r="J79" s="646"/>
      <c r="K79" s="646"/>
      <c r="L79" s="646"/>
      <c r="M79" s="646"/>
      <c r="N79" s="646"/>
      <c r="O79" s="646"/>
      <c r="P79" s="646"/>
      <c r="Q79" s="646"/>
      <c r="R79" s="646"/>
      <c r="S79" s="646"/>
      <c r="T79" s="646"/>
      <c r="U79" s="646"/>
      <c r="V79" s="646"/>
      <c r="W79" s="100"/>
      <c r="X79" s="100"/>
    </row>
    <row r="80" spans="1:29" ht="4.5" customHeight="1" x14ac:dyDescent="0.2"/>
  </sheetData>
  <mergeCells count="15">
    <mergeCell ref="H3:H4"/>
    <mergeCell ref="G3:G4"/>
    <mergeCell ref="C79:V79"/>
    <mergeCell ref="C78:V78"/>
    <mergeCell ref="C77:V77"/>
    <mergeCell ref="H37:H38"/>
    <mergeCell ref="G37:G38"/>
    <mergeCell ref="K3:K4"/>
    <mergeCell ref="F3:F4"/>
    <mergeCell ref="F37:F38"/>
    <mergeCell ref="K37:K38"/>
    <mergeCell ref="J3:J4"/>
    <mergeCell ref="J37:J38"/>
    <mergeCell ref="I3:I4"/>
    <mergeCell ref="I37:I38"/>
  </mergeCells>
  <phoneticPr fontId="3" type="noConversion"/>
  <conditionalFormatting sqref="S49 S51:S52 S54:S55">
    <cfRule type="cellIs" dxfId="2" priority="7" stopIfTrue="1" operator="notEqual">
      <formula>OFFSET(N49,0,-3)</formula>
    </cfRule>
  </conditionalFormatting>
  <conditionalFormatting sqref="R49 R51:R52 R54">
    <cfRule type="cellIs" dxfId="1" priority="2" stopIfTrue="1" operator="notEqual">
      <formula>OFFSET(N49,0,-7)</formula>
    </cfRule>
  </conditionalFormatting>
  <conditionalFormatting sqref="R55">
    <cfRule type="cellIs" dxfId="0" priority="1" stopIfTrue="1" operator="notEqual">
      <formula>OFFSET(N55,0,-7)</formula>
    </cfRule>
  </conditionalFormatting>
  <pageMargins left="0.2" right="0.2" top="0.5" bottom="0.35" header="0.25" footer="0.25"/>
  <pageSetup scale="55" orientation="landscape" cellComments="asDisplayed" r:id="rId1"/>
  <headerFooter alignWithMargins="0">
    <oddHeader>&amp;L&amp;"Arial,Bold"&amp;20Financial Results and Other Statistical Data&amp;R&amp;"Arial,Bold"&amp;14PRIMERICA, INC.&amp;"Arial,Regular"&amp;10
&amp;14Financial Supplement</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zoomScale="70" zoomScaleNormal="70" workbookViewId="0">
      <selection activeCell="F74" sqref="F74"/>
    </sheetView>
  </sheetViews>
  <sheetFormatPr defaultRowHeight="12.95" customHeight="1" outlineLevelCol="1" x14ac:dyDescent="0.2"/>
  <cols>
    <col min="1" max="6" width="2.28515625" style="18" customWidth="1"/>
    <col min="7" max="7" width="38" style="18" customWidth="1"/>
    <col min="8" max="13" width="13.42578125" style="18" customWidth="1"/>
    <col min="14" max="15" width="0.7109375" style="18" customWidth="1"/>
    <col min="16" max="16" width="13.42578125" style="18" customWidth="1"/>
    <col min="17" max="17" width="9.7109375" style="37" customWidth="1"/>
    <col min="18" max="19" width="0.85546875" style="18" customWidth="1" outlineLevel="1"/>
    <col min="20" max="21" width="13.5703125" style="18" customWidth="1" outlineLevel="1"/>
    <col min="22" max="23" width="0.85546875" style="18" customWidth="1" outlineLevel="1"/>
    <col min="24" max="24" width="13.7109375" style="18" customWidth="1" outlineLevel="1"/>
    <col min="25" max="25" width="9.7109375" style="18" customWidth="1" outlineLevel="1"/>
    <col min="26" max="26" width="1.5703125" style="18" customWidth="1"/>
    <col min="27" max="27" width="1.140625" style="18" customWidth="1"/>
    <col min="28" max="28" width="23.140625" style="37" customWidth="1"/>
    <col min="29" max="29" width="14.7109375" style="37" customWidth="1"/>
    <col min="30" max="30" width="14.28515625" style="37" customWidth="1"/>
    <col min="31" max="31" width="9.140625" style="37" customWidth="1"/>
    <col min="32" max="32" width="11.140625" style="37" customWidth="1"/>
    <col min="33" max="33" width="14" style="18" customWidth="1"/>
    <col min="34" max="34" width="12.7109375" style="18" bestFit="1" customWidth="1"/>
    <col min="35" max="36" width="14" style="18" bestFit="1" customWidth="1"/>
    <col min="37" max="16384" width="9.140625" style="18"/>
  </cols>
  <sheetData>
    <row r="1" spans="1:32" ht="7.5" customHeight="1" thickBot="1" x14ac:dyDescent="0.25">
      <c r="AB1" s="18"/>
      <c r="AC1" s="18"/>
    </row>
    <row r="2" spans="1:32" s="8" customFormat="1" ht="9" customHeight="1" thickTop="1" x14ac:dyDescent="0.25">
      <c r="A2" s="90"/>
      <c r="B2" s="91"/>
      <c r="C2" s="91"/>
      <c r="D2" s="91"/>
      <c r="E2" s="91"/>
      <c r="F2" s="91"/>
      <c r="G2" s="91"/>
      <c r="H2" s="94"/>
      <c r="I2" s="94"/>
      <c r="J2" s="94"/>
      <c r="K2" s="94"/>
      <c r="L2" s="94"/>
      <c r="M2" s="94"/>
      <c r="N2" s="95"/>
      <c r="O2" s="91"/>
      <c r="P2" s="92"/>
      <c r="Q2" s="92"/>
      <c r="R2" s="92"/>
      <c r="S2" s="92"/>
      <c r="T2" s="92"/>
      <c r="U2" s="92"/>
      <c r="V2" s="92"/>
      <c r="W2" s="92"/>
      <c r="X2" s="92"/>
      <c r="Y2" s="92"/>
      <c r="Z2" s="92"/>
      <c r="AA2" s="92"/>
      <c r="AB2" s="92"/>
      <c r="AC2" s="92"/>
    </row>
    <row r="3" spans="1:32" s="8" customFormat="1" ht="20.100000000000001" customHeight="1" x14ac:dyDescent="0.2">
      <c r="A3" s="13"/>
      <c r="B3" s="7"/>
      <c r="C3" s="7"/>
      <c r="D3" s="7"/>
      <c r="E3" s="7"/>
      <c r="F3" s="7"/>
      <c r="G3" s="7"/>
      <c r="H3" s="7"/>
      <c r="I3" s="7"/>
      <c r="J3" s="7"/>
      <c r="K3" s="7"/>
      <c r="L3" s="7"/>
      <c r="M3" s="7"/>
      <c r="N3" s="7"/>
      <c r="O3" s="7"/>
      <c r="P3" s="7"/>
      <c r="Q3" s="7"/>
      <c r="R3" s="7"/>
      <c r="S3" s="7"/>
      <c r="T3" s="7"/>
      <c r="U3" s="7"/>
      <c r="V3" s="7"/>
      <c r="W3" s="7"/>
    </row>
    <row r="4" spans="1:32" s="8" customFormat="1" ht="9" customHeight="1" x14ac:dyDescent="0.2">
      <c r="A4" s="13"/>
      <c r="B4" s="7"/>
      <c r="C4" s="7"/>
      <c r="D4" s="7"/>
      <c r="E4" s="7"/>
      <c r="F4" s="7"/>
      <c r="G4" s="7"/>
      <c r="H4" s="7"/>
      <c r="I4" s="7"/>
      <c r="J4" s="7"/>
      <c r="K4" s="7"/>
      <c r="L4" s="7"/>
      <c r="M4" s="7"/>
      <c r="N4" s="7"/>
      <c r="O4" s="7"/>
      <c r="P4" s="7"/>
    </row>
    <row r="5" spans="1:32" s="8" customFormat="1" ht="15" x14ac:dyDescent="0.25">
      <c r="A5" s="7"/>
      <c r="B5" s="7"/>
      <c r="C5" s="7"/>
      <c r="D5" s="7"/>
      <c r="E5" s="7"/>
      <c r="F5" s="7"/>
      <c r="G5" s="7"/>
      <c r="H5" s="217"/>
      <c r="I5" s="217"/>
      <c r="J5" s="217"/>
      <c r="K5" s="217"/>
      <c r="L5" s="217"/>
      <c r="M5" s="217"/>
      <c r="N5" s="277"/>
      <c r="O5" s="16"/>
      <c r="P5" s="12" t="s">
        <v>385</v>
      </c>
      <c r="Q5" s="12"/>
      <c r="R5" s="192"/>
      <c r="T5" s="9"/>
      <c r="V5" s="260"/>
      <c r="W5" s="10"/>
      <c r="X5" s="12" t="s">
        <v>261</v>
      </c>
      <c r="Y5" s="12"/>
    </row>
    <row r="6" spans="1:32" s="8" customFormat="1" ht="30" customHeight="1" x14ac:dyDescent="0.25">
      <c r="A6" s="13" t="s">
        <v>95</v>
      </c>
      <c r="H6" s="319" t="s">
        <v>248</v>
      </c>
      <c r="I6" s="330" t="s">
        <v>249</v>
      </c>
      <c r="J6" s="336" t="s">
        <v>250</v>
      </c>
      <c r="K6" s="158" t="s">
        <v>251</v>
      </c>
      <c r="L6" s="346" t="s">
        <v>252</v>
      </c>
      <c r="M6" s="370" t="s">
        <v>253</v>
      </c>
      <c r="N6" s="277"/>
      <c r="O6" s="16"/>
      <c r="P6" s="14" t="s">
        <v>266</v>
      </c>
      <c r="Q6" s="14" t="s">
        <v>267</v>
      </c>
      <c r="R6" s="192"/>
      <c r="T6" s="330" t="s">
        <v>361</v>
      </c>
      <c r="U6" s="330" t="s">
        <v>386</v>
      </c>
      <c r="V6" s="15"/>
      <c r="W6" s="16"/>
      <c r="X6" s="14" t="s">
        <v>266</v>
      </c>
      <c r="Y6" s="14" t="s">
        <v>267</v>
      </c>
      <c r="AB6" s="79"/>
      <c r="AC6" s="78"/>
      <c r="AD6" s="79"/>
    </row>
    <row r="7" spans="1:32" s="60" customFormat="1" ht="15.75" x14ac:dyDescent="0.25">
      <c r="A7" s="58" t="s">
        <v>157</v>
      </c>
      <c r="B7" s="59"/>
      <c r="C7" s="59"/>
      <c r="D7" s="59"/>
      <c r="E7" s="59"/>
      <c r="F7" s="59"/>
      <c r="G7" s="59"/>
      <c r="H7" s="61"/>
      <c r="I7" s="61"/>
      <c r="J7" s="61"/>
      <c r="K7" s="62"/>
      <c r="L7" s="61"/>
      <c r="M7" s="61"/>
      <c r="N7" s="282"/>
      <c r="O7" s="63"/>
      <c r="P7" s="61"/>
      <c r="R7" s="192"/>
      <c r="S7" s="8"/>
      <c r="T7" s="32"/>
      <c r="U7" s="32"/>
      <c r="V7" s="62"/>
      <c r="W7" s="63"/>
    </row>
    <row r="8" spans="1:32" ht="15" x14ac:dyDescent="0.25">
      <c r="A8" s="39" t="s">
        <v>68</v>
      </c>
      <c r="H8" s="52"/>
      <c r="I8" s="52"/>
      <c r="J8" s="52"/>
      <c r="K8" s="23"/>
      <c r="L8" s="52"/>
      <c r="M8" s="52"/>
      <c r="N8" s="277"/>
      <c r="O8" s="103"/>
      <c r="P8" s="16"/>
      <c r="Q8" s="8"/>
      <c r="R8" s="192"/>
      <c r="S8" s="8"/>
      <c r="T8" s="52"/>
      <c r="U8" s="52"/>
      <c r="V8" s="23"/>
      <c r="W8" s="103"/>
    </row>
    <row r="9" spans="1:32" ht="15" x14ac:dyDescent="0.25">
      <c r="B9" s="18" t="s">
        <v>69</v>
      </c>
      <c r="H9" s="141">
        <v>560904.3603099999</v>
      </c>
      <c r="I9" s="141">
        <v>568390.99604</v>
      </c>
      <c r="J9" s="141">
        <v>567046.71703999978</v>
      </c>
      <c r="K9" s="150">
        <v>568848.18544999999</v>
      </c>
      <c r="L9" s="141">
        <v>568205.05862000003</v>
      </c>
      <c r="M9" s="141">
        <v>576740.36480999994</v>
      </c>
      <c r="N9" s="152"/>
      <c r="O9" s="136"/>
      <c r="P9" s="141">
        <v>8349.3687699999427</v>
      </c>
      <c r="Q9" s="219">
        <v>1.4689481058233308E-2</v>
      </c>
      <c r="R9" s="192"/>
      <c r="S9" s="8"/>
      <c r="T9" s="141">
        <v>1129295.35635</v>
      </c>
      <c r="U9" s="141">
        <v>1144945.42343</v>
      </c>
      <c r="V9" s="150"/>
      <c r="W9" s="136"/>
      <c r="X9" s="141">
        <v>15650.06707999995</v>
      </c>
      <c r="Y9" s="219">
        <v>1.3858258596389339E-2</v>
      </c>
      <c r="AB9" s="20"/>
      <c r="AC9" s="20"/>
      <c r="AD9" s="76"/>
    </row>
    <row r="10" spans="1:32" ht="15" x14ac:dyDescent="0.25">
      <c r="B10" s="18" t="s">
        <v>70</v>
      </c>
      <c r="H10" s="20">
        <v>-410603.87703000003</v>
      </c>
      <c r="I10" s="20">
        <v>-417450.30424000003</v>
      </c>
      <c r="J10" s="20">
        <v>-407488.62637000007</v>
      </c>
      <c r="K10" s="21">
        <v>-408615.02130999998</v>
      </c>
      <c r="L10" s="20">
        <v>-402715.11713000003</v>
      </c>
      <c r="M10" s="20">
        <v>-410546.37569999992</v>
      </c>
      <c r="N10" s="26"/>
      <c r="O10" s="136"/>
      <c r="P10" s="20">
        <v>6903.9285400001099</v>
      </c>
      <c r="Q10" s="219">
        <v>1.6538324370296571E-2</v>
      </c>
      <c r="R10" s="192"/>
      <c r="S10" s="8"/>
      <c r="T10" s="20">
        <v>-828054.18127000006</v>
      </c>
      <c r="U10" s="20">
        <v>-813261.49282999989</v>
      </c>
      <c r="V10" s="21"/>
      <c r="W10" s="136"/>
      <c r="X10" s="20">
        <v>14792.688440000173</v>
      </c>
      <c r="Y10" s="219">
        <v>1.7864396768472793E-2</v>
      </c>
      <c r="AB10" s="20"/>
      <c r="AC10" s="20"/>
      <c r="AD10" s="76"/>
    </row>
    <row r="11" spans="1:32" ht="15" x14ac:dyDescent="0.25">
      <c r="C11" s="18" t="s">
        <v>71</v>
      </c>
      <c r="H11" s="36">
        <v>150300.48327999987</v>
      </c>
      <c r="I11" s="36">
        <v>150940.69179999997</v>
      </c>
      <c r="J11" s="36">
        <v>159558.09066999971</v>
      </c>
      <c r="K11" s="177">
        <v>160233.16414000001</v>
      </c>
      <c r="L11" s="36">
        <v>165489.94149</v>
      </c>
      <c r="M11" s="36">
        <v>166193.98911000002</v>
      </c>
      <c r="N11" s="26"/>
      <c r="O11" s="136"/>
      <c r="P11" s="36">
        <v>15253.297310000053</v>
      </c>
      <c r="Q11" s="224">
        <v>0.10105490526180333</v>
      </c>
      <c r="R11" s="192"/>
      <c r="S11" s="8"/>
      <c r="T11" s="36">
        <v>301241.17507999984</v>
      </c>
      <c r="U11" s="36">
        <v>331683.93060000002</v>
      </c>
      <c r="V11" s="21"/>
      <c r="W11" s="136"/>
      <c r="X11" s="36">
        <v>30442.755520000181</v>
      </c>
      <c r="Y11" s="224">
        <v>0.10105775052801323</v>
      </c>
      <c r="AB11" s="20"/>
      <c r="AC11" s="20"/>
      <c r="AD11" s="76"/>
    </row>
    <row r="12" spans="1:32" ht="15" x14ac:dyDescent="0.25">
      <c r="B12" s="18" t="s">
        <v>72</v>
      </c>
      <c r="H12" s="27">
        <v>23215.643199999995</v>
      </c>
      <c r="I12" s="27">
        <v>21027.096519999996</v>
      </c>
      <c r="J12" s="27">
        <v>22102.545670000003</v>
      </c>
      <c r="K12" s="29">
        <v>22406.583449999991</v>
      </c>
      <c r="L12" s="27">
        <v>21598.684799999995</v>
      </c>
      <c r="M12" s="27">
        <v>21681.262359999997</v>
      </c>
      <c r="N12" s="26"/>
      <c r="O12" s="136"/>
      <c r="P12" s="27">
        <v>654.16584000000148</v>
      </c>
      <c r="Q12" s="219">
        <v>3.1110611937211083E-2</v>
      </c>
      <c r="R12" s="192"/>
      <c r="S12" s="8"/>
      <c r="T12" s="27">
        <v>44242.73971999999</v>
      </c>
      <c r="U12" s="27">
        <v>43279.947159999996</v>
      </c>
      <c r="V12" s="21"/>
      <c r="W12" s="136"/>
      <c r="X12" s="27">
        <v>-962.79255999999441</v>
      </c>
      <c r="Y12" s="219">
        <v>-2.1761594469357933E-2</v>
      </c>
      <c r="AB12" s="20"/>
      <c r="AC12" s="20"/>
      <c r="AD12" s="76"/>
    </row>
    <row r="13" spans="1:32" ht="15" x14ac:dyDescent="0.25">
      <c r="B13" s="25" t="s">
        <v>134</v>
      </c>
      <c r="H13" s="20"/>
      <c r="I13" s="20"/>
      <c r="J13" s="20"/>
      <c r="K13" s="21"/>
      <c r="L13" s="20"/>
      <c r="M13" s="20"/>
      <c r="N13" s="26"/>
      <c r="O13" s="44"/>
      <c r="P13" s="20"/>
      <c r="Q13" s="219"/>
      <c r="R13" s="192"/>
      <c r="S13" s="8"/>
      <c r="T13" s="20"/>
      <c r="U13" s="20"/>
      <c r="V13" s="21"/>
      <c r="W13" s="44"/>
      <c r="X13" s="20"/>
      <c r="Y13" s="219"/>
      <c r="AB13" s="20"/>
      <c r="AC13" s="20"/>
      <c r="AD13" s="76"/>
    </row>
    <row r="14" spans="1:32" s="56" customFormat="1" ht="15" x14ac:dyDescent="0.25">
      <c r="C14" s="25" t="s">
        <v>33</v>
      </c>
      <c r="H14" s="98">
        <v>49717.822670000001</v>
      </c>
      <c r="I14" s="98">
        <v>52163.596060000003</v>
      </c>
      <c r="J14" s="98">
        <v>51990.579149999998</v>
      </c>
      <c r="K14" s="261">
        <v>54447.145519999998</v>
      </c>
      <c r="L14" s="98">
        <v>57962.721560000005</v>
      </c>
      <c r="M14" s="98">
        <v>60311.423510000022</v>
      </c>
      <c r="N14" s="277"/>
      <c r="O14" s="136"/>
      <c r="P14" s="98">
        <v>8147.8274500000189</v>
      </c>
      <c r="Q14" s="219">
        <v>0.15619757964209682</v>
      </c>
      <c r="R14" s="192"/>
      <c r="S14" s="8"/>
      <c r="T14" s="98">
        <v>101881.41873</v>
      </c>
      <c r="U14" s="98">
        <v>118274.14507000003</v>
      </c>
      <c r="V14" s="283"/>
      <c r="W14" s="136"/>
      <c r="X14" s="98">
        <v>16392.726340000023</v>
      </c>
      <c r="Y14" s="219">
        <v>0.1609000595431738</v>
      </c>
      <c r="AB14" s="99"/>
      <c r="AC14" s="99"/>
      <c r="AD14" s="105"/>
      <c r="AE14" s="8"/>
      <c r="AF14" s="8"/>
    </row>
    <row r="15" spans="1:32" s="56" customFormat="1" ht="15" x14ac:dyDescent="0.25">
      <c r="C15" s="25" t="s">
        <v>34</v>
      </c>
      <c r="H15" s="98">
        <v>47427.883350000004</v>
      </c>
      <c r="I15" s="98">
        <v>49436.405500000001</v>
      </c>
      <c r="J15" s="98">
        <v>50980.571170000003</v>
      </c>
      <c r="K15" s="261">
        <v>53431.726079999993</v>
      </c>
      <c r="L15" s="98">
        <v>53748.514480000005</v>
      </c>
      <c r="M15" s="98">
        <v>56057.692230000001</v>
      </c>
      <c r="N15" s="277"/>
      <c r="O15" s="136"/>
      <c r="P15" s="98">
        <v>6621.2867299999998</v>
      </c>
      <c r="Q15" s="219">
        <v>0.13393544014845496</v>
      </c>
      <c r="R15" s="192"/>
      <c r="S15" s="8"/>
      <c r="T15" s="98">
        <v>96864.288850000012</v>
      </c>
      <c r="U15" s="98">
        <v>109806.20671</v>
      </c>
      <c r="V15" s="283"/>
      <c r="W15" s="136"/>
      <c r="X15" s="98">
        <v>12941.917859999987</v>
      </c>
      <c r="Y15" s="219">
        <v>0.1336087634942667</v>
      </c>
      <c r="AB15" s="99"/>
      <c r="AC15" s="99"/>
      <c r="AD15" s="105"/>
      <c r="AE15" s="8"/>
      <c r="AF15" s="8"/>
    </row>
    <row r="16" spans="1:32" s="56" customFormat="1" ht="15" x14ac:dyDescent="0.25">
      <c r="C16" s="25" t="s">
        <v>35</v>
      </c>
      <c r="H16" s="98">
        <v>9453.050940000001</v>
      </c>
      <c r="I16" s="98">
        <v>9588.4658600000002</v>
      </c>
      <c r="J16" s="98">
        <v>9810.924570000001</v>
      </c>
      <c r="K16" s="261">
        <v>10009.71067</v>
      </c>
      <c r="L16" s="98">
        <v>9720.2265299999999</v>
      </c>
      <c r="M16" s="98">
        <v>9957.4880099999991</v>
      </c>
      <c r="N16" s="277"/>
      <c r="O16" s="136"/>
      <c r="P16" s="98">
        <v>369.02214999999887</v>
      </c>
      <c r="Q16" s="219">
        <v>3.8486047235089062E-2</v>
      </c>
      <c r="R16" s="192"/>
      <c r="S16" s="8"/>
      <c r="T16" s="98">
        <v>19041.516800000001</v>
      </c>
      <c r="U16" s="98">
        <v>19677.714540000001</v>
      </c>
      <c r="V16" s="283"/>
      <c r="W16" s="136"/>
      <c r="X16" s="98">
        <v>636.19773999999961</v>
      </c>
      <c r="Y16" s="219">
        <v>3.3411085192540942E-2</v>
      </c>
      <c r="AB16" s="99"/>
      <c r="AC16" s="99"/>
      <c r="AD16" s="105"/>
      <c r="AE16" s="8"/>
      <c r="AF16" s="8"/>
    </row>
    <row r="17" spans="1:32" s="56" customFormat="1" ht="15" x14ac:dyDescent="0.25">
      <c r="C17" s="25" t="s">
        <v>40</v>
      </c>
      <c r="H17" s="98">
        <v>5673.557749999999</v>
      </c>
      <c r="I17" s="98">
        <v>5994.0003500000003</v>
      </c>
      <c r="J17" s="98">
        <v>5658.3912700000001</v>
      </c>
      <c r="K17" s="261">
        <v>6018.9657000000007</v>
      </c>
      <c r="L17" s="98">
        <v>5499.4957999999997</v>
      </c>
      <c r="M17" s="98">
        <v>5712.6676099999995</v>
      </c>
      <c r="N17" s="277"/>
      <c r="O17" s="136"/>
      <c r="P17" s="98">
        <v>-281.33274000000074</v>
      </c>
      <c r="Q17" s="219">
        <v>-4.6935722985068012E-2</v>
      </c>
      <c r="R17" s="192"/>
      <c r="S17" s="8"/>
      <c r="T17" s="98">
        <v>11667.558099999998</v>
      </c>
      <c r="U17" s="98">
        <v>11212.163409999999</v>
      </c>
      <c r="V17" s="283"/>
      <c r="W17" s="136"/>
      <c r="X17" s="98">
        <v>-455.39468999999917</v>
      </c>
      <c r="Y17" s="219">
        <v>-3.903084828006978E-2</v>
      </c>
      <c r="AB17" s="99"/>
      <c r="AC17" s="99"/>
      <c r="AD17" s="105"/>
      <c r="AE17" s="8"/>
      <c r="AF17" s="8"/>
    </row>
    <row r="18" spans="1:32" ht="15" x14ac:dyDescent="0.25">
      <c r="B18" s="25" t="s">
        <v>154</v>
      </c>
      <c r="H18" s="20">
        <v>2286.3180500000008</v>
      </c>
      <c r="I18" s="20">
        <v>3467.53521</v>
      </c>
      <c r="J18" s="20">
        <v>-407.01096000000018</v>
      </c>
      <c r="K18" s="21">
        <v>898.90472999999997</v>
      </c>
      <c r="L18" s="20">
        <v>262.94372999999996</v>
      </c>
      <c r="M18" s="20">
        <v>831.39382000000001</v>
      </c>
      <c r="N18" s="26"/>
      <c r="O18" s="136"/>
      <c r="P18" s="20">
        <v>-2636.1413899999998</v>
      </c>
      <c r="Q18" s="219">
        <v>-0.76023493067861303</v>
      </c>
      <c r="R18" s="192"/>
      <c r="S18" s="8"/>
      <c r="T18" s="20">
        <v>5753.8532600000008</v>
      </c>
      <c r="U18" s="20">
        <v>1094.33755</v>
      </c>
      <c r="V18" s="21"/>
      <c r="W18" s="136"/>
      <c r="X18" s="20">
        <v>-4659.5157100000006</v>
      </c>
      <c r="Y18" s="219">
        <v>-0.80980787994582959</v>
      </c>
      <c r="AB18" s="20"/>
      <c r="AC18" s="20"/>
      <c r="AD18" s="76"/>
    </row>
    <row r="19" spans="1:32" ht="15" x14ac:dyDescent="0.25">
      <c r="B19" s="18" t="s">
        <v>153</v>
      </c>
      <c r="H19" s="27">
        <v>10375.622009999995</v>
      </c>
      <c r="I19" s="27">
        <v>10871.863880000003</v>
      </c>
      <c r="J19" s="27">
        <v>10714.259419999998</v>
      </c>
      <c r="K19" s="29">
        <v>10775.580839999999</v>
      </c>
      <c r="L19" s="27">
        <v>10045.047000000004</v>
      </c>
      <c r="M19" s="27">
        <v>10384.039760000003</v>
      </c>
      <c r="N19" s="26"/>
      <c r="O19" s="136"/>
      <c r="P19" s="27">
        <v>-487.82411999999931</v>
      </c>
      <c r="Q19" s="219">
        <v>-4.4870329999017536E-2</v>
      </c>
      <c r="R19" s="192"/>
      <c r="S19" s="8"/>
      <c r="T19" s="27">
        <v>21247.485889999996</v>
      </c>
      <c r="U19" s="27">
        <v>20429.086760000006</v>
      </c>
      <c r="V19" s="21"/>
      <c r="W19" s="136"/>
      <c r="X19" s="27">
        <v>-818.39912999999069</v>
      </c>
      <c r="Y19" s="219">
        <v>-3.8517457276447252E-2</v>
      </c>
      <c r="AB19" s="20"/>
      <c r="AC19" s="20"/>
      <c r="AD19" s="76"/>
    </row>
    <row r="20" spans="1:32" ht="15" x14ac:dyDescent="0.25">
      <c r="F20" s="25" t="s">
        <v>36</v>
      </c>
      <c r="H20" s="80">
        <v>298450.3812499998</v>
      </c>
      <c r="I20" s="80">
        <v>303489.65518</v>
      </c>
      <c r="J20" s="80">
        <v>310408.35095999972</v>
      </c>
      <c r="K20" s="256">
        <v>318221.78113000002</v>
      </c>
      <c r="L20" s="80">
        <v>324327.57538999995</v>
      </c>
      <c r="M20" s="80">
        <v>331129.95641000004</v>
      </c>
      <c r="N20" s="26"/>
      <c r="O20" s="136"/>
      <c r="P20" s="80">
        <v>27640.301230000041</v>
      </c>
      <c r="Q20" s="228">
        <v>9.1074937014266777E-2</v>
      </c>
      <c r="R20" s="192"/>
      <c r="S20" s="8"/>
      <c r="T20" s="80">
        <v>601940.03642999986</v>
      </c>
      <c r="U20" s="80">
        <v>655457.5318</v>
      </c>
      <c r="V20" s="21"/>
      <c r="W20" s="136"/>
      <c r="X20" s="80">
        <v>53517.495370000135</v>
      </c>
      <c r="Y20" s="228">
        <v>8.8908349887146493E-2</v>
      </c>
      <c r="AB20" s="20"/>
      <c r="AC20" s="20"/>
      <c r="AD20" s="20"/>
    </row>
    <row r="21" spans="1:32" ht="15" x14ac:dyDescent="0.25">
      <c r="A21" s="40" t="s">
        <v>74</v>
      </c>
      <c r="H21" s="27"/>
      <c r="I21" s="27"/>
      <c r="J21" s="27"/>
      <c r="K21" s="29"/>
      <c r="L21" s="27"/>
      <c r="M21" s="27"/>
      <c r="N21" s="26"/>
      <c r="O21" s="44"/>
      <c r="P21" s="27"/>
      <c r="Q21" s="219"/>
      <c r="R21" s="192"/>
      <c r="S21" s="8"/>
      <c r="T21" s="27"/>
      <c r="U21" s="27"/>
      <c r="V21" s="21"/>
      <c r="W21" s="44"/>
      <c r="X21" s="27"/>
      <c r="Y21" s="219"/>
      <c r="AB21" s="20"/>
      <c r="AD21" s="76"/>
    </row>
    <row r="22" spans="1:32" ht="15" x14ac:dyDescent="0.25">
      <c r="B22" s="18" t="s">
        <v>75</v>
      </c>
      <c r="H22" s="27">
        <v>68815.598199999993</v>
      </c>
      <c r="I22" s="27">
        <v>64322.309719999997</v>
      </c>
      <c r="J22" s="27">
        <v>76547.50314999999</v>
      </c>
      <c r="K22" s="29">
        <v>70245.897150000004</v>
      </c>
      <c r="L22" s="27">
        <v>75191.281019999995</v>
      </c>
      <c r="M22" s="27">
        <v>72412.306920000003</v>
      </c>
      <c r="N22" s="26"/>
      <c r="O22" s="136"/>
      <c r="P22" s="27">
        <v>8089.9972000000053</v>
      </c>
      <c r="Q22" s="219">
        <v>0.12577280317228021</v>
      </c>
      <c r="R22" s="192"/>
      <c r="S22" s="8"/>
      <c r="T22" s="27">
        <v>133137.90792</v>
      </c>
      <c r="U22" s="27">
        <v>147603.58794</v>
      </c>
      <c r="V22" s="21"/>
      <c r="W22" s="136"/>
      <c r="X22" s="27">
        <v>14465.68002</v>
      </c>
      <c r="Y22" s="219">
        <v>0.10865185014543077</v>
      </c>
      <c r="AB22" s="20"/>
      <c r="AC22" s="20"/>
      <c r="AD22" s="20"/>
    </row>
    <row r="23" spans="1:32" ht="15" x14ac:dyDescent="0.25">
      <c r="B23" s="25" t="s">
        <v>312</v>
      </c>
      <c r="H23" s="27">
        <v>31252.408210000001</v>
      </c>
      <c r="I23" s="27">
        <v>30111.469080000003</v>
      </c>
      <c r="J23" s="27">
        <v>32192.391810000001</v>
      </c>
      <c r="K23" s="29">
        <v>35626.665689999994</v>
      </c>
      <c r="L23" s="27">
        <v>35193.482269999993</v>
      </c>
      <c r="M23" s="27">
        <v>32696.347150000001</v>
      </c>
      <c r="N23" s="277"/>
      <c r="O23" s="136"/>
      <c r="P23" s="27">
        <v>2584.8780699999988</v>
      </c>
      <c r="Q23" s="219">
        <v>8.5843638619308396E-2</v>
      </c>
      <c r="R23" s="192"/>
      <c r="S23" s="8"/>
      <c r="T23" s="27">
        <v>61363.877290000004</v>
      </c>
      <c r="U23" s="27">
        <v>67889.829419999995</v>
      </c>
      <c r="V23" s="21"/>
      <c r="W23" s="136"/>
      <c r="X23" s="27">
        <v>6525.9521299999906</v>
      </c>
      <c r="Y23" s="219">
        <v>0.10634843197992436</v>
      </c>
      <c r="AB23" s="20"/>
      <c r="AC23" s="20"/>
      <c r="AD23" s="20"/>
    </row>
    <row r="24" spans="1:32" ht="15" x14ac:dyDescent="0.25">
      <c r="B24" s="18" t="s">
        <v>76</v>
      </c>
      <c r="H24" s="27">
        <v>4222.9117300000044</v>
      </c>
      <c r="I24" s="27">
        <v>4131.2043600000034</v>
      </c>
      <c r="J24" s="27">
        <v>3932.5907099999936</v>
      </c>
      <c r="K24" s="29">
        <v>4242.3871300000064</v>
      </c>
      <c r="L24" s="27">
        <v>4082.83475</v>
      </c>
      <c r="M24" s="27">
        <v>3880.7028200000113</v>
      </c>
      <c r="N24" s="26"/>
      <c r="O24" s="136"/>
      <c r="P24" s="27">
        <v>-250.50153999999202</v>
      </c>
      <c r="Q24" s="219">
        <v>-6.0636443557585663E-2</v>
      </c>
      <c r="R24" s="192"/>
      <c r="S24" s="8"/>
      <c r="T24" s="27">
        <v>8354.1160900000068</v>
      </c>
      <c r="U24" s="27">
        <v>7963.5375700000113</v>
      </c>
      <c r="V24" s="21"/>
      <c r="W24" s="136"/>
      <c r="X24" s="27">
        <v>-390.57851999999548</v>
      </c>
      <c r="Y24" s="219">
        <v>-4.6752824092009378E-2</v>
      </c>
      <c r="AB24" s="20"/>
      <c r="AC24" s="20"/>
      <c r="AD24" s="20"/>
    </row>
    <row r="25" spans="1:32" ht="15" x14ac:dyDescent="0.25">
      <c r="B25" s="18" t="s">
        <v>77</v>
      </c>
      <c r="H25" s="27">
        <v>25512.449647288475</v>
      </c>
      <c r="I25" s="27">
        <v>26513.409719885989</v>
      </c>
      <c r="J25" s="27">
        <v>26576.427871372984</v>
      </c>
      <c r="K25" s="29">
        <v>26854.211651050984</v>
      </c>
      <c r="L25" s="27">
        <v>28501.6558425</v>
      </c>
      <c r="M25" s="27">
        <v>28192.344806250014</v>
      </c>
      <c r="N25" s="26"/>
      <c r="O25" s="136"/>
      <c r="P25" s="27">
        <v>1678.9350863640248</v>
      </c>
      <c r="Q25" s="219">
        <v>6.3323997331990248E-2</v>
      </c>
      <c r="R25" s="192"/>
      <c r="S25" s="8"/>
      <c r="T25" s="27">
        <v>52025.85936717446</v>
      </c>
      <c r="U25" s="27">
        <v>56694.000648750014</v>
      </c>
      <c r="V25" s="21"/>
      <c r="W25" s="136"/>
      <c r="X25" s="27">
        <v>4668.1412815755539</v>
      </c>
      <c r="Y25" s="219">
        <v>8.9727326724772988E-2</v>
      </c>
      <c r="AB25" s="20"/>
      <c r="AC25" s="20"/>
      <c r="AD25" s="20"/>
    </row>
    <row r="26" spans="1:32" ht="15" x14ac:dyDescent="0.25">
      <c r="B26" s="25" t="s">
        <v>135</v>
      </c>
      <c r="H26" s="27"/>
      <c r="I26" s="27"/>
      <c r="J26" s="27"/>
      <c r="K26" s="29"/>
      <c r="L26" s="27"/>
      <c r="M26" s="27"/>
      <c r="N26" s="26"/>
      <c r="O26" s="44"/>
      <c r="P26" s="27"/>
      <c r="Q26" s="219"/>
      <c r="R26" s="192"/>
      <c r="S26" s="8"/>
      <c r="T26" s="27"/>
      <c r="U26" s="27"/>
      <c r="V26" s="21"/>
      <c r="W26" s="44"/>
      <c r="X26" s="27"/>
      <c r="Y26" s="219"/>
      <c r="AB26" s="20"/>
      <c r="AC26" s="20"/>
      <c r="AD26" s="20"/>
    </row>
    <row r="27" spans="1:32" ht="15" x14ac:dyDescent="0.25">
      <c r="C27" s="25" t="s">
        <v>33</v>
      </c>
      <c r="H27" s="27">
        <v>35403.426599999999</v>
      </c>
      <c r="I27" s="27">
        <v>36730.26971</v>
      </c>
      <c r="J27" s="27">
        <v>36296.063290000006</v>
      </c>
      <c r="K27" s="29">
        <v>38222.230139999992</v>
      </c>
      <c r="L27" s="27">
        <v>41593.70566</v>
      </c>
      <c r="M27" s="27">
        <v>42729.442690000003</v>
      </c>
      <c r="N27" s="26"/>
      <c r="O27" s="136"/>
      <c r="P27" s="27">
        <v>5999.172980000003</v>
      </c>
      <c r="Q27" s="219">
        <v>0.16333049082856851</v>
      </c>
      <c r="R27" s="192"/>
      <c r="S27" s="8"/>
      <c r="T27" s="27">
        <v>72133.696309999999</v>
      </c>
      <c r="U27" s="27">
        <v>84323.148350000003</v>
      </c>
      <c r="V27" s="21"/>
      <c r="W27" s="136"/>
      <c r="X27" s="27">
        <v>12189.452040000004</v>
      </c>
      <c r="Y27" s="219">
        <v>0.16898415946432185</v>
      </c>
      <c r="AB27" s="20"/>
      <c r="AC27" s="20"/>
      <c r="AD27" s="20"/>
    </row>
    <row r="28" spans="1:32" ht="15" x14ac:dyDescent="0.25">
      <c r="C28" s="25" t="s">
        <v>34</v>
      </c>
      <c r="H28" s="27">
        <v>16637.151009999998</v>
      </c>
      <c r="I28" s="27">
        <v>17778.241009999998</v>
      </c>
      <c r="J28" s="27">
        <v>18775.212569999996</v>
      </c>
      <c r="K28" s="29">
        <v>19955.679830000001</v>
      </c>
      <c r="L28" s="27">
        <v>20694.993419999995</v>
      </c>
      <c r="M28" s="27">
        <v>21831.247439999999</v>
      </c>
      <c r="N28" s="26"/>
      <c r="O28" s="136"/>
      <c r="P28" s="27">
        <v>4053.0064300000013</v>
      </c>
      <c r="Q28" s="219">
        <v>0.2279756713681767</v>
      </c>
      <c r="R28" s="192"/>
      <c r="S28" s="8"/>
      <c r="T28" s="27">
        <v>34415.392019999999</v>
      </c>
      <c r="U28" s="27">
        <v>42526.240859999991</v>
      </c>
      <c r="V28" s="21"/>
      <c r="W28" s="136"/>
      <c r="X28" s="27">
        <v>8110.8488399999915</v>
      </c>
      <c r="Y28" s="219">
        <v>0.23567503852016244</v>
      </c>
      <c r="AB28" s="20"/>
      <c r="AC28" s="20"/>
      <c r="AD28" s="20"/>
    </row>
    <row r="29" spans="1:32" ht="15" x14ac:dyDescent="0.25">
      <c r="C29" s="25" t="s">
        <v>46</v>
      </c>
      <c r="H29" s="27">
        <v>3007.4234500000002</v>
      </c>
      <c r="I29" s="27">
        <v>3129.3435999999997</v>
      </c>
      <c r="J29" s="27">
        <v>3316.4767000000002</v>
      </c>
      <c r="K29" s="29">
        <v>2985.7622999999999</v>
      </c>
      <c r="L29" s="27">
        <v>2832.7818000000002</v>
      </c>
      <c r="M29" s="27">
        <v>2802.81484</v>
      </c>
      <c r="N29" s="26"/>
      <c r="O29" s="136"/>
      <c r="P29" s="27">
        <v>-326.52875999999969</v>
      </c>
      <c r="Q29" s="219">
        <v>-0.10434416981248071</v>
      </c>
      <c r="R29" s="192"/>
      <c r="S29" s="8"/>
      <c r="T29" s="27">
        <v>6136.7670500000004</v>
      </c>
      <c r="U29" s="27">
        <v>5635.5966399999998</v>
      </c>
      <c r="V29" s="21"/>
      <c r="W29" s="136"/>
      <c r="X29" s="27">
        <v>-501.17041000000063</v>
      </c>
      <c r="Y29" s="219">
        <v>-8.1666846063514931E-2</v>
      </c>
      <c r="AB29" s="20"/>
      <c r="AC29" s="20"/>
      <c r="AD29" s="20"/>
    </row>
    <row r="30" spans="1:32" ht="15" x14ac:dyDescent="0.25">
      <c r="B30" s="35" t="s">
        <v>151</v>
      </c>
      <c r="H30" s="27">
        <v>8795.1700099999998</v>
      </c>
      <c r="I30" s="27">
        <v>8792.4419399999988</v>
      </c>
      <c r="J30" s="27">
        <v>8726.1210199999987</v>
      </c>
      <c r="K30" s="29">
        <v>8704.4097599999986</v>
      </c>
      <c r="L30" s="27">
        <v>8606.2087800000008</v>
      </c>
      <c r="M30" s="27">
        <v>8552.3843799999995</v>
      </c>
      <c r="N30" s="26"/>
      <c r="O30" s="136"/>
      <c r="P30" s="27">
        <v>-240.05755999999928</v>
      </c>
      <c r="Q30" s="219">
        <v>-2.7302717679361703E-2</v>
      </c>
      <c r="R30" s="192"/>
      <c r="S30" s="8"/>
      <c r="T30" s="27">
        <v>17587.611949999999</v>
      </c>
      <c r="U30" s="27">
        <v>17158.59316</v>
      </c>
      <c r="V30" s="21"/>
      <c r="W30" s="136"/>
      <c r="X30" s="27">
        <v>-429.01878999999826</v>
      </c>
      <c r="Y30" s="219">
        <v>-2.4393237195570391E-2</v>
      </c>
      <c r="AB30" s="20"/>
      <c r="AC30" s="20"/>
      <c r="AD30" s="20"/>
    </row>
    <row r="31" spans="1:32" ht="15" x14ac:dyDescent="0.25">
      <c r="B31" s="18" t="s">
        <v>79</v>
      </c>
      <c r="H31" s="27">
        <v>45663.847542711505</v>
      </c>
      <c r="I31" s="27">
        <v>45030.557430114008</v>
      </c>
      <c r="J31" s="27">
        <v>41273.228108627009</v>
      </c>
      <c r="K31" s="29">
        <v>55241.184278949018</v>
      </c>
      <c r="L31" s="27">
        <v>40798.347457500015</v>
      </c>
      <c r="M31" s="27">
        <v>42291.97838375</v>
      </c>
      <c r="N31" s="277"/>
      <c r="O31" s="136"/>
      <c r="P31" s="27">
        <v>-2738.5790463640078</v>
      </c>
      <c r="Q31" s="219">
        <v>-6.0816014783165749E-2</v>
      </c>
      <c r="R31" s="192"/>
      <c r="S31" s="8"/>
      <c r="T31" s="27">
        <v>90694.40497282552</v>
      </c>
      <c r="U31" s="27">
        <v>83090.325841250014</v>
      </c>
      <c r="V31" s="21"/>
      <c r="W31" s="136"/>
      <c r="X31" s="27">
        <v>-7604.079131575505</v>
      </c>
      <c r="Y31" s="219">
        <v>-8.3842869180892593E-2</v>
      </c>
      <c r="AB31" s="20"/>
      <c r="AC31" s="20"/>
      <c r="AD31" s="20"/>
    </row>
    <row r="32" spans="1:32" ht="15" x14ac:dyDescent="0.25">
      <c r="F32" s="25" t="s">
        <v>37</v>
      </c>
      <c r="H32" s="80">
        <v>239310.38639999999</v>
      </c>
      <c r="I32" s="80">
        <v>236539.24656999999</v>
      </c>
      <c r="J32" s="80">
        <v>247636.01522999996</v>
      </c>
      <c r="K32" s="256">
        <v>262078.42793000003</v>
      </c>
      <c r="L32" s="80">
        <v>257495.29099999997</v>
      </c>
      <c r="M32" s="80">
        <v>255389.56943000003</v>
      </c>
      <c r="N32" s="26"/>
      <c r="O32" s="137"/>
      <c r="P32" s="80">
        <v>18850.322860000044</v>
      </c>
      <c r="Q32" s="228">
        <v>7.9692157362231189E-2</v>
      </c>
      <c r="R32" s="192"/>
      <c r="S32" s="8"/>
      <c r="T32" s="80">
        <v>475849.63296999998</v>
      </c>
      <c r="U32" s="80">
        <v>512884.86043</v>
      </c>
      <c r="V32" s="21"/>
      <c r="W32" s="137"/>
      <c r="X32" s="80">
        <v>37035.227460000024</v>
      </c>
      <c r="Y32" s="228">
        <v>7.7829685879646185E-2</v>
      </c>
      <c r="AB32" s="20"/>
      <c r="AC32" s="20"/>
      <c r="AD32" s="20"/>
    </row>
    <row r="33" spans="1:30" ht="15" x14ac:dyDescent="0.25">
      <c r="A33" s="39"/>
      <c r="B33" s="25" t="s">
        <v>374</v>
      </c>
      <c r="C33" s="25"/>
      <c r="D33" s="39"/>
      <c r="E33" s="39"/>
      <c r="F33" s="25"/>
      <c r="H33" s="48">
        <v>59139.994849999814</v>
      </c>
      <c r="I33" s="48">
        <v>66950.408610000013</v>
      </c>
      <c r="J33" s="48">
        <v>62772.335729999759</v>
      </c>
      <c r="K33" s="264">
        <v>56143.353199999983</v>
      </c>
      <c r="L33" s="48">
        <v>66832.284389999986</v>
      </c>
      <c r="M33" s="48">
        <v>75740.38698000001</v>
      </c>
      <c r="N33" s="26"/>
      <c r="O33" s="137"/>
      <c r="P33" s="48">
        <v>8789.9783699999971</v>
      </c>
      <c r="Q33" s="219">
        <v>0.13129088458897153</v>
      </c>
      <c r="R33" s="192"/>
      <c r="S33" s="8"/>
      <c r="T33" s="48">
        <v>126090.40345999983</v>
      </c>
      <c r="U33" s="48">
        <v>142572.67137</v>
      </c>
      <c r="V33" s="21"/>
      <c r="W33" s="137"/>
      <c r="X33" s="48">
        <v>16482.26791000017</v>
      </c>
      <c r="Y33" s="219">
        <v>0.13071786161132323</v>
      </c>
      <c r="AB33" s="20"/>
      <c r="AC33" s="76"/>
      <c r="AD33" s="76"/>
    </row>
    <row r="34" spans="1:30" ht="15" x14ac:dyDescent="0.25">
      <c r="A34" s="18" t="s">
        <v>80</v>
      </c>
      <c r="H34" s="181">
        <v>21004.92439</v>
      </c>
      <c r="I34" s="181">
        <v>23782.526679999999</v>
      </c>
      <c r="J34" s="181">
        <v>22040.531649999997</v>
      </c>
      <c r="K34" s="265">
        <v>19477.231820000001</v>
      </c>
      <c r="L34" s="181">
        <v>23347.474839999999</v>
      </c>
      <c r="M34" s="181">
        <v>26469.019559999997</v>
      </c>
      <c r="N34" s="26"/>
      <c r="O34" s="252"/>
      <c r="P34" s="181">
        <v>2686.492879999998</v>
      </c>
      <c r="Q34" s="219">
        <v>0.11296078487149197</v>
      </c>
      <c r="R34" s="192"/>
      <c r="S34" s="8"/>
      <c r="T34" s="181">
        <v>44787.451069999996</v>
      </c>
      <c r="U34" s="181">
        <v>49816.494399999996</v>
      </c>
      <c r="V34" s="21"/>
      <c r="W34" s="137"/>
      <c r="X34" s="181">
        <v>5029.0433300000004</v>
      </c>
      <c r="Y34" s="219">
        <v>0.11228688415734843</v>
      </c>
      <c r="AB34" s="20"/>
      <c r="AC34" s="20"/>
      <c r="AD34" s="76"/>
    </row>
    <row r="35" spans="1:30" ht="15" x14ac:dyDescent="0.25">
      <c r="A35" s="39"/>
      <c r="B35" s="25" t="s">
        <v>372</v>
      </c>
      <c r="C35" s="25"/>
      <c r="D35" s="39"/>
      <c r="E35" s="39"/>
      <c r="F35" s="25"/>
      <c r="H35" s="48">
        <v>38135.070459999813</v>
      </c>
      <c r="I35" s="48">
        <v>43167.881930000018</v>
      </c>
      <c r="J35" s="48">
        <v>40731.804079999762</v>
      </c>
      <c r="K35" s="264">
        <v>36666.121379999982</v>
      </c>
      <c r="L35" s="48">
        <v>43484.809549999991</v>
      </c>
      <c r="M35" s="48">
        <v>49271.36742000001</v>
      </c>
      <c r="N35" s="26"/>
      <c r="O35" s="137"/>
      <c r="P35" s="48">
        <v>6103.4854899999918</v>
      </c>
      <c r="Q35" s="224">
        <v>0.14138950574172843</v>
      </c>
      <c r="R35" s="192"/>
      <c r="S35" s="8"/>
      <c r="T35" s="48">
        <v>81302.952389999831</v>
      </c>
      <c r="U35" s="48">
        <v>92756.17697</v>
      </c>
      <c r="V35" s="21"/>
      <c r="W35" s="137"/>
      <c r="X35" s="48">
        <v>11453.224580000169</v>
      </c>
      <c r="Y35" s="224">
        <v>0.14087095539975622</v>
      </c>
      <c r="Z35" s="37"/>
      <c r="AA35" s="37"/>
      <c r="AB35" s="20"/>
      <c r="AC35" s="20"/>
      <c r="AD35" s="20"/>
    </row>
    <row r="36" spans="1:30" ht="15" x14ac:dyDescent="0.25">
      <c r="A36" s="39"/>
      <c r="B36" s="25" t="s">
        <v>373</v>
      </c>
      <c r="C36" s="25"/>
      <c r="D36" s="39"/>
      <c r="E36" s="39"/>
      <c r="F36" s="25"/>
      <c r="H36" s="27">
        <v>710.02781000000004</v>
      </c>
      <c r="I36" s="27">
        <v>322.14019999999999</v>
      </c>
      <c r="J36" s="27">
        <v>2457.88283</v>
      </c>
      <c r="K36" s="29">
        <v>534.48294999999996</v>
      </c>
      <c r="L36" s="27">
        <v>1595.60112</v>
      </c>
      <c r="M36" s="27">
        <v>0</v>
      </c>
      <c r="N36" s="26"/>
      <c r="O36" s="136"/>
      <c r="P36" s="27">
        <v>-322.14019999999999</v>
      </c>
      <c r="Q36" s="219">
        <v>-1</v>
      </c>
      <c r="R36" s="192"/>
      <c r="S36" s="8"/>
      <c r="T36" s="27">
        <v>1032.1680100000001</v>
      </c>
      <c r="U36" s="27">
        <v>1595.60112</v>
      </c>
      <c r="V36" s="21"/>
      <c r="W36" s="136"/>
      <c r="X36" s="27">
        <v>563.43310999999994</v>
      </c>
      <c r="Y36" s="219">
        <v>0.54587344748264377</v>
      </c>
      <c r="AB36" s="20"/>
      <c r="AC36" s="20"/>
      <c r="AD36" s="20"/>
    </row>
    <row r="37" spans="1:30" ht="15.75" thickBot="1" x14ac:dyDescent="0.3">
      <c r="A37" s="39"/>
      <c r="B37" s="39"/>
      <c r="C37" s="39"/>
      <c r="D37" s="39"/>
      <c r="E37" s="39"/>
      <c r="F37" s="25" t="s">
        <v>199</v>
      </c>
      <c r="H37" s="144">
        <v>38845.098269999813</v>
      </c>
      <c r="I37" s="144">
        <v>43490.022130000019</v>
      </c>
      <c r="J37" s="144">
        <v>43189.686909999764</v>
      </c>
      <c r="K37" s="257">
        <v>37200.60432999998</v>
      </c>
      <c r="L37" s="144">
        <v>45080.41066999999</v>
      </c>
      <c r="M37" s="144">
        <v>49271.36742000001</v>
      </c>
      <c r="N37" s="152"/>
      <c r="O37" s="137"/>
      <c r="P37" s="144">
        <v>5781.3452899999902</v>
      </c>
      <c r="Q37" s="223">
        <v>0.13293498156240161</v>
      </c>
      <c r="R37" s="192"/>
      <c r="S37" s="8"/>
      <c r="T37" s="144">
        <v>82335.12039999984</v>
      </c>
      <c r="U37" s="144">
        <v>94351.778090000007</v>
      </c>
      <c r="V37" s="150"/>
      <c r="W37" s="137"/>
      <c r="X37" s="144">
        <v>12016.657690000167</v>
      </c>
      <c r="Y37" s="223">
        <v>0.14594814013292182</v>
      </c>
      <c r="AB37" s="20"/>
      <c r="AC37" s="20"/>
      <c r="AD37" s="20"/>
    </row>
    <row r="38" spans="1:30" ht="15.75" thickTop="1" x14ac:dyDescent="0.25">
      <c r="A38" s="39"/>
      <c r="B38" s="39"/>
      <c r="C38" s="39"/>
      <c r="D38" s="39"/>
      <c r="E38" s="39"/>
      <c r="F38" s="40"/>
      <c r="G38" s="39"/>
      <c r="H38" s="81"/>
      <c r="I38" s="81"/>
      <c r="J38" s="81"/>
      <c r="K38" s="262"/>
      <c r="L38" s="81"/>
      <c r="M38" s="81"/>
      <c r="N38" s="26"/>
      <c r="O38" s="44"/>
      <c r="P38" s="81"/>
      <c r="Q38" s="219"/>
      <c r="R38" s="192"/>
      <c r="S38" s="8"/>
      <c r="T38" s="81"/>
      <c r="U38" s="81"/>
      <c r="V38" s="21"/>
      <c r="W38" s="44"/>
      <c r="X38" s="81"/>
      <c r="Y38" s="219"/>
      <c r="AB38" s="49"/>
      <c r="AD38" s="76"/>
    </row>
    <row r="39" spans="1:30" ht="30.75" customHeight="1" x14ac:dyDescent="0.25">
      <c r="A39" s="649" t="s">
        <v>375</v>
      </c>
      <c r="B39" s="649"/>
      <c r="C39" s="649"/>
      <c r="D39" s="649"/>
      <c r="E39" s="649"/>
      <c r="F39" s="649"/>
      <c r="G39" s="649"/>
      <c r="H39" s="81"/>
      <c r="I39" s="81"/>
      <c r="J39" s="81"/>
      <c r="K39" s="262"/>
      <c r="L39" s="81"/>
      <c r="M39" s="81"/>
      <c r="N39" s="26"/>
      <c r="O39" s="44"/>
      <c r="P39" s="81"/>
      <c r="Q39" s="219"/>
      <c r="R39" s="192"/>
      <c r="S39" s="8"/>
      <c r="T39" s="81"/>
      <c r="U39" s="81"/>
      <c r="V39" s="21"/>
      <c r="W39" s="44"/>
      <c r="X39" s="81"/>
      <c r="Y39" s="219"/>
      <c r="AB39" s="49"/>
      <c r="AD39" s="76"/>
    </row>
    <row r="40" spans="1:30" ht="15" x14ac:dyDescent="0.25">
      <c r="A40" s="18" t="s">
        <v>67</v>
      </c>
      <c r="H40" s="142">
        <v>45125.025410890521</v>
      </c>
      <c r="I40" s="142">
        <v>51898.024535240802</v>
      </c>
      <c r="J40" s="142">
        <v>50135.583518381609</v>
      </c>
      <c r="K40" s="153">
        <v>50042.366556056382</v>
      </c>
      <c r="L40" s="142">
        <v>47204.195602150678</v>
      </c>
      <c r="M40" s="142">
        <v>55069.563871358929</v>
      </c>
      <c r="N40" s="154"/>
      <c r="O40" s="137"/>
      <c r="P40" s="142">
        <v>3171.5393361181268</v>
      </c>
      <c r="Q40" s="219">
        <v>6.1110983790231298E-2</v>
      </c>
      <c r="R40" s="192"/>
      <c r="S40" s="8"/>
      <c r="T40" s="142">
        <v>97023.04994613133</v>
      </c>
      <c r="U40" s="142">
        <v>102273.75947350961</v>
      </c>
      <c r="V40" s="153"/>
      <c r="W40" s="137"/>
      <c r="X40" s="142">
        <v>5250.7095273782761</v>
      </c>
      <c r="Y40" s="219">
        <v>5.4118166047073861E-2</v>
      </c>
      <c r="AB40" s="20"/>
      <c r="AC40" s="20"/>
      <c r="AD40" s="20"/>
    </row>
    <row r="41" spans="1:30" ht="15" x14ac:dyDescent="0.25">
      <c r="A41" s="25" t="s">
        <v>238</v>
      </c>
      <c r="H41" s="20">
        <v>26352.879808381989</v>
      </c>
      <c r="I41" s="20">
        <v>27487.796174810006</v>
      </c>
      <c r="J41" s="20">
        <v>31498.496938624994</v>
      </c>
      <c r="K41" s="21">
        <v>19809.829415891007</v>
      </c>
      <c r="L41" s="20">
        <v>34027.580634940001</v>
      </c>
      <c r="M41" s="20">
        <v>36047.519946420012</v>
      </c>
      <c r="N41" s="26"/>
      <c r="O41" s="137"/>
      <c r="P41" s="20">
        <v>8559.7237716100062</v>
      </c>
      <c r="Q41" s="219">
        <v>0.31140087467085459</v>
      </c>
      <c r="R41" s="192"/>
      <c r="S41" s="8"/>
      <c r="T41" s="20">
        <v>53840.675983191992</v>
      </c>
      <c r="U41" s="20">
        <v>70075.10058136002</v>
      </c>
      <c r="V41" s="21"/>
      <c r="W41" s="137"/>
      <c r="X41" s="20">
        <v>16234.424598168029</v>
      </c>
      <c r="Y41" s="219">
        <v>0.30152713170310302</v>
      </c>
      <c r="AB41" s="20"/>
      <c r="AC41" s="20"/>
      <c r="AD41" s="20"/>
    </row>
    <row r="42" spans="1:30" ht="15" x14ac:dyDescent="0.25">
      <c r="A42" s="18" t="s">
        <v>139</v>
      </c>
      <c r="H42" s="20">
        <v>-12337.910369272526</v>
      </c>
      <c r="I42" s="20">
        <v>-12435.412100050791</v>
      </c>
      <c r="J42" s="20">
        <v>-18861.744727006655</v>
      </c>
      <c r="K42" s="21">
        <v>-13708.842771947338</v>
      </c>
      <c r="L42" s="20">
        <v>-14399.491847090711</v>
      </c>
      <c r="M42" s="20">
        <v>-15376.696837778925</v>
      </c>
      <c r="N42" s="26"/>
      <c r="O42" s="137"/>
      <c r="P42" s="20">
        <v>-2941.2847377281341</v>
      </c>
      <c r="Q42" s="219">
        <v>-0.23652491080019139</v>
      </c>
      <c r="R42" s="192"/>
      <c r="S42" s="8"/>
      <c r="T42" s="20">
        <v>-24773.322469323317</v>
      </c>
      <c r="U42" s="20">
        <v>-29776.188684869638</v>
      </c>
      <c r="V42" s="21"/>
      <c r="W42" s="137"/>
      <c r="X42" s="20">
        <v>-5002.8662155463207</v>
      </c>
      <c r="Y42" s="219">
        <v>-0.20194571082426854</v>
      </c>
      <c r="AB42" s="20"/>
      <c r="AC42" s="20"/>
      <c r="AD42" s="20"/>
    </row>
    <row r="43" spans="1:30" ht="15.75" thickBot="1" x14ac:dyDescent="0.3">
      <c r="B43" s="25" t="s">
        <v>374</v>
      </c>
      <c r="H43" s="144">
        <v>59139.994849999981</v>
      </c>
      <c r="I43" s="144">
        <v>66950.408610000028</v>
      </c>
      <c r="J43" s="144">
        <v>62772.335729999955</v>
      </c>
      <c r="K43" s="257">
        <v>56143.353200000056</v>
      </c>
      <c r="L43" s="144">
        <v>66832.284389999957</v>
      </c>
      <c r="M43" s="144">
        <v>75740.38698000001</v>
      </c>
      <c r="N43" s="154"/>
      <c r="O43" s="137"/>
      <c r="P43" s="144">
        <v>8789.9783699999825</v>
      </c>
      <c r="Q43" s="223">
        <v>0.13129088458897128</v>
      </c>
      <c r="R43" s="192"/>
      <c r="S43" s="8"/>
      <c r="T43" s="144">
        <v>126090.40346</v>
      </c>
      <c r="U43" s="144">
        <v>142572.67136999997</v>
      </c>
      <c r="V43" s="153"/>
      <c r="W43" s="137"/>
      <c r="X43" s="144">
        <v>16482.267909999966</v>
      </c>
      <c r="Y43" s="223">
        <v>0.13071786161132143</v>
      </c>
      <c r="AB43" s="20"/>
      <c r="AC43" s="20"/>
      <c r="AD43" s="20"/>
    </row>
    <row r="44" spans="1:30" ht="15.75" thickTop="1" x14ac:dyDescent="0.25">
      <c r="A44" s="39"/>
      <c r="B44" s="39"/>
      <c r="C44" s="39"/>
      <c r="D44" s="39"/>
      <c r="E44" s="39"/>
      <c r="F44" s="40"/>
      <c r="G44" s="39"/>
      <c r="H44" s="81"/>
      <c r="I44" s="81"/>
      <c r="J44" s="81"/>
      <c r="K44" s="81"/>
      <c r="L44" s="81"/>
      <c r="M44" s="81"/>
      <c r="O44" s="44"/>
      <c r="P44" s="20"/>
      <c r="AB44" s="49"/>
      <c r="AD44" s="76"/>
    </row>
    <row r="45" spans="1:30" ht="15" x14ac:dyDescent="0.25">
      <c r="A45" s="39"/>
      <c r="B45" s="39"/>
      <c r="C45" s="39"/>
      <c r="D45" s="39"/>
      <c r="E45" s="39"/>
      <c r="F45" s="40"/>
      <c r="G45" s="39"/>
      <c r="H45" s="81"/>
      <c r="I45" s="81"/>
      <c r="J45" s="81"/>
      <c r="K45" s="81"/>
      <c r="L45" s="81"/>
      <c r="M45" s="81"/>
      <c r="O45" s="44"/>
      <c r="AB45" s="49"/>
      <c r="AD45" s="76"/>
    </row>
    <row r="46" spans="1:30" ht="15" x14ac:dyDescent="0.25">
      <c r="A46" s="39"/>
      <c r="B46" s="39"/>
      <c r="C46" s="39"/>
      <c r="D46" s="39"/>
      <c r="E46" s="39"/>
      <c r="F46" s="40"/>
      <c r="G46" s="39"/>
      <c r="H46" s="81"/>
      <c r="I46" s="81"/>
      <c r="J46" s="81"/>
      <c r="K46" s="81"/>
      <c r="L46" s="81"/>
      <c r="M46" s="81"/>
      <c r="O46" s="44"/>
      <c r="AB46" s="49"/>
      <c r="AD46" s="76"/>
    </row>
    <row r="47" spans="1:30" ht="15" x14ac:dyDescent="0.25">
      <c r="A47" s="39"/>
      <c r="B47" s="39"/>
      <c r="C47" s="39"/>
      <c r="D47" s="39"/>
      <c r="E47" s="39"/>
      <c r="F47" s="40"/>
      <c r="G47" s="39"/>
      <c r="H47" s="81"/>
      <c r="I47" s="81"/>
      <c r="J47" s="81"/>
      <c r="K47" s="81"/>
      <c r="L47" s="81"/>
      <c r="M47" s="81"/>
      <c r="O47" s="44"/>
      <c r="AB47" s="49"/>
      <c r="AD47" s="76"/>
    </row>
    <row r="48" spans="1:30" ht="15" x14ac:dyDescent="0.25">
      <c r="A48" s="39"/>
      <c r="B48" s="39"/>
      <c r="C48" s="39"/>
      <c r="D48" s="39"/>
      <c r="E48" s="39"/>
      <c r="F48" s="40"/>
      <c r="G48" s="39"/>
      <c r="H48" s="81"/>
      <c r="I48" s="81"/>
      <c r="J48" s="81"/>
      <c r="K48" s="81"/>
      <c r="L48" s="81"/>
      <c r="M48" s="81"/>
      <c r="O48" s="44"/>
      <c r="AB48" s="49"/>
      <c r="AD48" s="76"/>
    </row>
    <row r="49" spans="1:30" ht="15" x14ac:dyDescent="0.25">
      <c r="A49" s="39"/>
      <c r="B49" s="39"/>
      <c r="C49" s="39"/>
      <c r="D49" s="39"/>
      <c r="E49" s="39"/>
      <c r="F49" s="40"/>
      <c r="G49" s="39"/>
      <c r="H49" s="81"/>
      <c r="I49" s="81"/>
      <c r="J49" s="81"/>
      <c r="K49" s="81"/>
      <c r="L49" s="81"/>
      <c r="M49" s="81"/>
      <c r="O49" s="44"/>
      <c r="AB49" s="49"/>
      <c r="AD49" s="76"/>
    </row>
    <row r="50" spans="1:30" ht="15" x14ac:dyDescent="0.25">
      <c r="A50" s="39"/>
      <c r="B50" s="39"/>
      <c r="C50" s="39"/>
      <c r="D50" s="39"/>
      <c r="E50" s="39"/>
      <c r="F50" s="40"/>
      <c r="G50" s="39"/>
      <c r="H50" s="81"/>
      <c r="I50" s="81"/>
      <c r="J50" s="81"/>
      <c r="K50" s="81"/>
      <c r="L50" s="81"/>
      <c r="M50" s="81"/>
      <c r="O50" s="44"/>
      <c r="AB50" s="49"/>
      <c r="AD50" s="76"/>
    </row>
    <row r="51" spans="1:30" ht="15" x14ac:dyDescent="0.25">
      <c r="A51" s="39"/>
      <c r="B51" s="39"/>
      <c r="C51" s="39"/>
      <c r="D51" s="39"/>
      <c r="E51" s="39"/>
      <c r="F51" s="40"/>
      <c r="G51" s="39"/>
      <c r="H51" s="81"/>
      <c r="I51" s="81"/>
      <c r="J51" s="81"/>
      <c r="K51" s="81"/>
      <c r="L51" s="81"/>
      <c r="M51" s="81"/>
      <c r="O51" s="44"/>
      <c r="AB51" s="49"/>
      <c r="AD51" s="76"/>
    </row>
    <row r="52" spans="1:30" ht="15" x14ac:dyDescent="0.25">
      <c r="A52" s="39"/>
      <c r="B52" s="39"/>
      <c r="C52" s="39"/>
      <c r="D52" s="39"/>
      <c r="E52" s="39"/>
      <c r="F52" s="40"/>
      <c r="G52" s="39"/>
      <c r="H52" s="20"/>
      <c r="I52" s="20"/>
      <c r="J52" s="20"/>
      <c r="K52" s="20"/>
      <c r="L52" s="20"/>
      <c r="M52" s="20"/>
      <c r="O52" s="44"/>
      <c r="AB52" s="49"/>
      <c r="AD52" s="76"/>
    </row>
    <row r="53" spans="1:30" ht="15" x14ac:dyDescent="0.25">
      <c r="A53" s="39"/>
      <c r="B53" s="39"/>
      <c r="C53" s="39"/>
      <c r="D53" s="39"/>
      <c r="E53" s="39"/>
      <c r="F53" s="40"/>
      <c r="G53" s="39"/>
      <c r="H53" s="20"/>
      <c r="I53" s="20"/>
      <c r="J53" s="20"/>
      <c r="K53" s="20"/>
      <c r="L53" s="20"/>
      <c r="M53" s="20"/>
      <c r="O53" s="44"/>
      <c r="AB53" s="49"/>
      <c r="AD53" s="76"/>
    </row>
    <row r="54" spans="1:30" ht="15" x14ac:dyDescent="0.25">
      <c r="A54" s="39"/>
      <c r="B54" s="39"/>
      <c r="C54" s="39"/>
      <c r="D54" s="39"/>
      <c r="E54" s="39"/>
      <c r="F54" s="40"/>
      <c r="G54" s="39"/>
      <c r="H54" s="20"/>
      <c r="I54" s="20"/>
      <c r="J54" s="20"/>
      <c r="K54" s="20"/>
      <c r="L54" s="20"/>
      <c r="M54" s="20"/>
      <c r="O54" s="44"/>
      <c r="AB54" s="49"/>
      <c r="AD54" s="76"/>
    </row>
    <row r="55" spans="1:30" ht="15" x14ac:dyDescent="0.25">
      <c r="A55" s="39"/>
      <c r="B55" s="39"/>
      <c r="C55" s="39"/>
      <c r="D55" s="39"/>
      <c r="E55" s="39"/>
      <c r="F55" s="40"/>
      <c r="G55" s="39"/>
      <c r="H55" s="20"/>
      <c r="I55" s="20"/>
      <c r="J55" s="20"/>
      <c r="K55" s="20"/>
      <c r="L55" s="20"/>
      <c r="M55" s="20"/>
      <c r="O55" s="44"/>
      <c r="AB55" s="49"/>
      <c r="AD55" s="76"/>
    </row>
    <row r="56" spans="1:30" ht="15" x14ac:dyDescent="0.25">
      <c r="A56" s="39"/>
      <c r="B56" s="39"/>
      <c r="C56" s="39"/>
      <c r="D56" s="39"/>
      <c r="E56" s="39"/>
      <c r="F56" s="40"/>
      <c r="G56" s="39"/>
      <c r="H56" s="20"/>
      <c r="I56" s="20"/>
      <c r="J56" s="20"/>
      <c r="K56" s="20"/>
      <c r="L56" s="20"/>
      <c r="M56" s="20"/>
      <c r="O56" s="44"/>
      <c r="AB56" s="49"/>
      <c r="AD56" s="76"/>
    </row>
    <row r="57" spans="1:30" ht="15" x14ac:dyDescent="0.25">
      <c r="A57" s="39"/>
      <c r="B57" s="39"/>
      <c r="C57" s="39"/>
      <c r="D57" s="39"/>
      <c r="E57" s="39"/>
      <c r="F57" s="40"/>
      <c r="G57" s="39"/>
      <c r="H57" s="20"/>
      <c r="I57" s="20"/>
      <c r="J57" s="20"/>
      <c r="K57" s="20"/>
      <c r="L57" s="20"/>
      <c r="M57" s="20"/>
      <c r="O57" s="44"/>
      <c r="AB57" s="49"/>
      <c r="AD57" s="76"/>
    </row>
    <row r="58" spans="1:30" ht="15" x14ac:dyDescent="0.25">
      <c r="A58" s="39"/>
      <c r="B58" s="39"/>
      <c r="C58" s="39"/>
      <c r="D58" s="39"/>
      <c r="E58" s="39"/>
      <c r="F58" s="40"/>
      <c r="G58" s="39"/>
      <c r="H58" s="20"/>
      <c r="I58" s="20"/>
      <c r="J58" s="20"/>
      <c r="K58" s="20"/>
      <c r="L58" s="20"/>
      <c r="M58" s="20"/>
      <c r="O58" s="44"/>
      <c r="AB58" s="49"/>
      <c r="AD58" s="76"/>
    </row>
    <row r="59" spans="1:30" ht="15" x14ac:dyDescent="0.25">
      <c r="A59" s="39"/>
      <c r="B59" s="39"/>
      <c r="C59" s="39"/>
      <c r="D59" s="39"/>
      <c r="E59" s="39"/>
      <c r="F59" s="40"/>
      <c r="G59" s="39"/>
      <c r="H59" s="20"/>
      <c r="I59" s="20"/>
      <c r="J59" s="20"/>
      <c r="K59" s="20"/>
      <c r="L59" s="20"/>
      <c r="M59" s="20"/>
      <c r="O59" s="44"/>
      <c r="AB59" s="49"/>
      <c r="AD59" s="76"/>
    </row>
    <row r="60" spans="1:30" ht="15" x14ac:dyDescent="0.25">
      <c r="A60" s="39"/>
      <c r="B60" s="39"/>
      <c r="C60" s="39"/>
      <c r="D60" s="39"/>
      <c r="E60" s="39"/>
      <c r="F60" s="40"/>
      <c r="G60" s="39"/>
      <c r="H60" s="20"/>
      <c r="I60" s="20"/>
      <c r="J60" s="20"/>
      <c r="K60" s="20"/>
      <c r="L60" s="20"/>
      <c r="M60" s="20"/>
      <c r="O60" s="44"/>
      <c r="AB60" s="18"/>
      <c r="AC60" s="18"/>
      <c r="AD60" s="76"/>
    </row>
    <row r="61" spans="1:30" ht="6.75" customHeight="1" x14ac:dyDescent="0.2">
      <c r="A61" s="31"/>
      <c r="B61" s="31"/>
      <c r="C61" s="31"/>
      <c r="D61" s="31"/>
      <c r="E61" s="31"/>
      <c r="F61" s="31"/>
      <c r="G61" s="31"/>
      <c r="H61" s="31"/>
      <c r="I61" s="31"/>
      <c r="J61" s="31"/>
      <c r="K61" s="31"/>
      <c r="L61" s="31"/>
      <c r="M61" s="31"/>
      <c r="N61" s="31"/>
      <c r="O61" s="47"/>
      <c r="P61" s="31"/>
      <c r="Q61" s="31"/>
      <c r="R61" s="31"/>
      <c r="S61" s="31"/>
      <c r="T61" s="31"/>
      <c r="U61" s="31"/>
      <c r="V61" s="31"/>
      <c r="W61" s="31"/>
      <c r="X61" s="31"/>
      <c r="Y61" s="31"/>
      <c r="Z61" s="31"/>
      <c r="AA61" s="31"/>
      <c r="AB61" s="31"/>
      <c r="AC61" s="31"/>
    </row>
    <row r="62" spans="1:30" ht="14.25" customHeight="1" x14ac:dyDescent="0.2">
      <c r="A62" s="102" t="s">
        <v>161</v>
      </c>
      <c r="B62" s="100"/>
      <c r="C62" s="652" t="s">
        <v>38</v>
      </c>
      <c r="D62" s="652"/>
      <c r="E62" s="652"/>
      <c r="F62" s="652"/>
      <c r="G62" s="652"/>
      <c r="H62" s="652"/>
      <c r="I62" s="652"/>
      <c r="J62" s="652"/>
      <c r="K62" s="652"/>
      <c r="L62" s="652"/>
      <c r="M62" s="652"/>
      <c r="N62" s="652"/>
      <c r="O62" s="652"/>
      <c r="P62" s="652"/>
      <c r="Q62" s="652"/>
      <c r="R62" s="652"/>
      <c r="S62" s="652"/>
      <c r="T62" s="652"/>
      <c r="U62" s="652"/>
      <c r="V62" s="652"/>
      <c r="W62" s="652"/>
      <c r="X62" s="652"/>
      <c r="Y62" s="652"/>
      <c r="Z62" s="652"/>
      <c r="AA62" s="652"/>
    </row>
    <row r="63" spans="1:30" ht="14.25" customHeight="1" x14ac:dyDescent="0.2">
      <c r="A63" s="102" t="s">
        <v>162</v>
      </c>
      <c r="B63" s="100"/>
      <c r="C63" s="652" t="s">
        <v>39</v>
      </c>
      <c r="D63" s="652"/>
      <c r="E63" s="652"/>
      <c r="F63" s="652"/>
      <c r="G63" s="652"/>
      <c r="H63" s="652"/>
      <c r="I63" s="652"/>
      <c r="J63" s="652"/>
      <c r="K63" s="652"/>
      <c r="L63" s="652"/>
      <c r="M63" s="652"/>
      <c r="N63" s="652"/>
      <c r="O63" s="652"/>
      <c r="P63" s="652"/>
      <c r="Q63" s="652"/>
      <c r="R63" s="652"/>
      <c r="S63" s="652"/>
      <c r="T63" s="652"/>
      <c r="U63" s="652"/>
      <c r="V63" s="652"/>
      <c r="W63" s="652"/>
      <c r="X63" s="652"/>
      <c r="Y63" s="652"/>
      <c r="Z63" s="652"/>
      <c r="AA63" s="652"/>
    </row>
    <row r="64" spans="1:30" ht="14.25" customHeight="1" x14ac:dyDescent="0.2">
      <c r="A64" s="102" t="s">
        <v>163</v>
      </c>
      <c r="B64" s="100"/>
      <c r="C64" s="652" t="s">
        <v>265</v>
      </c>
      <c r="D64" s="652"/>
      <c r="E64" s="652"/>
      <c r="F64" s="652"/>
      <c r="G64" s="652"/>
      <c r="H64" s="652"/>
      <c r="I64" s="652"/>
      <c r="J64" s="652"/>
      <c r="K64" s="652"/>
      <c r="L64" s="652"/>
      <c r="M64" s="652"/>
      <c r="N64" s="652"/>
      <c r="O64" s="652"/>
      <c r="P64" s="652"/>
      <c r="Q64" s="652"/>
      <c r="R64" s="652"/>
      <c r="S64" s="652"/>
      <c r="T64" s="652"/>
      <c r="U64" s="652"/>
      <c r="V64" s="652"/>
      <c r="W64" s="652"/>
      <c r="X64" s="652"/>
      <c r="Y64" s="652"/>
      <c r="Z64" s="652"/>
      <c r="AA64" s="652"/>
    </row>
    <row r="65" spans="1:26" ht="30" customHeight="1" x14ac:dyDescent="0.2">
      <c r="A65" s="113"/>
      <c r="B65" s="100"/>
      <c r="C65" s="646"/>
      <c r="D65" s="646"/>
      <c r="E65" s="646"/>
      <c r="F65" s="646"/>
      <c r="G65" s="646"/>
      <c r="H65" s="646"/>
      <c r="I65" s="646"/>
      <c r="J65" s="646"/>
      <c r="K65" s="646"/>
      <c r="L65" s="646"/>
      <c r="M65" s="646"/>
      <c r="N65" s="646"/>
      <c r="O65" s="646"/>
      <c r="P65" s="646"/>
      <c r="Q65" s="646"/>
      <c r="R65" s="646"/>
      <c r="S65" s="646"/>
      <c r="T65" s="646"/>
      <c r="U65" s="646"/>
      <c r="V65" s="646"/>
      <c r="W65" s="650"/>
      <c r="X65" s="650"/>
      <c r="Y65" s="650"/>
      <c r="Z65" s="651"/>
    </row>
    <row r="66" spans="1:26" ht="12.95" customHeight="1" x14ac:dyDescent="0.2">
      <c r="O66" s="42"/>
    </row>
    <row r="67" spans="1:26" ht="12.95" customHeight="1" x14ac:dyDescent="0.2">
      <c r="O67" s="42"/>
    </row>
    <row r="68" spans="1:26" ht="12.95" customHeight="1" x14ac:dyDescent="0.2">
      <c r="O68" s="42"/>
    </row>
  </sheetData>
  <mergeCells count="5">
    <mergeCell ref="A39:G39"/>
    <mergeCell ref="C65:Z65"/>
    <mergeCell ref="C62:AA62"/>
    <mergeCell ref="C63:AA63"/>
    <mergeCell ref="C64:AA64"/>
  </mergeCells>
  <phoneticPr fontId="3" type="noConversion"/>
  <pageMargins left="0.2" right="0.2" top="0.5" bottom="0.4" header="0.25" footer="0.25"/>
  <pageSetup scale="58" orientation="landscape" cellComments="asDisplayed" r:id="rId1"/>
  <headerFooter alignWithMargins="0">
    <oddHeader>&amp;L&amp;"Arial,Bold"&amp;20Statements of Income&amp;R&amp;"Arial,Bold"&amp;14PRIMERICA, INC.&amp;"Arial,Regular"&amp;10
&amp;14Financial Supplement</oddHead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6"/>
  <sheetViews>
    <sheetView zoomScale="70" zoomScaleNormal="70" workbookViewId="0">
      <selection activeCell="F1" sqref="F1"/>
    </sheetView>
  </sheetViews>
  <sheetFormatPr defaultRowHeight="12.95" customHeight="1" outlineLevelCol="1" x14ac:dyDescent="0.2"/>
  <cols>
    <col min="1" max="1" width="0.85546875" style="18" customWidth="1"/>
    <col min="2" max="2" width="1.140625" style="18" customWidth="1"/>
    <col min="3" max="3" width="1.85546875" style="18" customWidth="1"/>
    <col min="4" max="6" width="2.28515625" style="18" customWidth="1"/>
    <col min="7" max="7" width="57.7109375" style="18" customWidth="1"/>
    <col min="8" max="13" width="12.7109375" style="37" customWidth="1"/>
    <col min="14" max="15" width="0.85546875" style="18" customWidth="1"/>
    <col min="16" max="16" width="12.140625" style="18" customWidth="1"/>
    <col min="17" max="17" width="9.7109375" style="18" customWidth="1"/>
    <col min="18" max="19" width="0.85546875" style="18" customWidth="1" outlineLevel="1"/>
    <col min="20" max="21" width="12.5703125" style="18" customWidth="1" outlineLevel="1"/>
    <col min="22" max="23" width="0.85546875" style="18" customWidth="1" outlineLevel="1"/>
    <col min="24" max="24" width="11.7109375" style="18" customWidth="1" outlineLevel="1"/>
    <col min="25" max="25" width="11.140625" style="18" customWidth="1" outlineLevel="1"/>
    <col min="26" max="26" width="1.7109375" style="18" customWidth="1"/>
    <col min="27" max="27" width="24.42578125" style="18" customWidth="1"/>
    <col min="28" max="30" width="6.85546875" style="18" customWidth="1"/>
    <col min="31" max="31" width="13.42578125" style="18" bestFit="1" customWidth="1"/>
    <col min="32" max="32" width="12.28515625" style="18" bestFit="1" customWidth="1"/>
    <col min="33" max="33" width="9.140625" style="18"/>
    <col min="34" max="34" width="11.42578125" style="18" bestFit="1" customWidth="1"/>
    <col min="35" max="35" width="11.5703125" style="18" bestFit="1" customWidth="1"/>
    <col min="36" max="36" width="12.140625" style="18" bestFit="1" customWidth="1"/>
    <col min="37" max="16384" width="9.140625" style="18"/>
  </cols>
  <sheetData>
    <row r="1" spans="1:36" s="8" customFormat="1" ht="8.25" customHeight="1" thickBot="1" x14ac:dyDescent="0.3">
      <c r="A1" s="6"/>
      <c r="B1" s="6"/>
      <c r="C1" s="7"/>
      <c r="D1" s="7"/>
      <c r="E1" s="7"/>
      <c r="F1" s="7"/>
      <c r="G1" s="7"/>
      <c r="H1" s="7"/>
      <c r="I1" s="7"/>
      <c r="J1" s="7"/>
      <c r="K1" s="7"/>
      <c r="L1" s="7"/>
      <c r="M1" s="7"/>
      <c r="N1" s="4"/>
      <c r="O1" s="5"/>
      <c r="P1" s="7"/>
      <c r="Q1" s="7"/>
      <c r="V1" s="4"/>
      <c r="W1" s="5"/>
      <c r="X1" s="7"/>
      <c r="Y1" s="7"/>
    </row>
    <row r="2" spans="1:36" s="92" customFormat="1" ht="9" customHeight="1" thickTop="1" x14ac:dyDescent="0.25">
      <c r="A2" s="90"/>
      <c r="B2" s="90"/>
      <c r="C2" s="91"/>
      <c r="D2" s="91"/>
      <c r="E2" s="91"/>
      <c r="F2" s="91"/>
      <c r="G2" s="91"/>
      <c r="H2" s="91"/>
      <c r="I2" s="91"/>
      <c r="J2" s="91"/>
      <c r="K2" s="91"/>
      <c r="L2" s="91"/>
      <c r="M2" s="91"/>
      <c r="N2" s="94"/>
      <c r="O2" s="95"/>
      <c r="P2" s="91"/>
      <c r="Q2" s="91"/>
      <c r="V2" s="94"/>
      <c r="W2" s="95"/>
      <c r="X2" s="91"/>
      <c r="Y2" s="91"/>
    </row>
    <row r="3" spans="1:36" s="8" customFormat="1" ht="20.100000000000001" customHeight="1" x14ac:dyDescent="0.2">
      <c r="A3" s="13"/>
      <c r="B3" s="6"/>
      <c r="C3" s="7"/>
      <c r="D3" s="7"/>
      <c r="E3" s="7"/>
      <c r="F3" s="7"/>
      <c r="G3" s="7"/>
      <c r="H3" s="7"/>
      <c r="I3" s="7"/>
      <c r="J3" s="7"/>
      <c r="K3" s="7"/>
      <c r="L3" s="7"/>
      <c r="M3" s="7"/>
      <c r="N3" s="7"/>
      <c r="O3" s="7"/>
      <c r="P3" s="7"/>
      <c r="Q3" s="7"/>
      <c r="R3" s="7"/>
      <c r="S3" s="7"/>
      <c r="T3" s="7"/>
      <c r="U3" s="7"/>
      <c r="V3" s="7"/>
      <c r="W3" s="7"/>
      <c r="X3" s="7"/>
      <c r="Y3" s="7"/>
    </row>
    <row r="4" spans="1:36" s="8" customFormat="1" ht="6" customHeight="1" x14ac:dyDescent="0.2">
      <c r="A4" s="13"/>
      <c r="B4" s="7"/>
      <c r="C4" s="7"/>
      <c r="D4" s="7"/>
      <c r="E4" s="7"/>
      <c r="F4" s="7"/>
      <c r="G4" s="7"/>
      <c r="H4" s="7"/>
      <c r="I4" s="7"/>
      <c r="J4" s="7"/>
      <c r="K4" s="7"/>
      <c r="L4" s="7"/>
      <c r="M4" s="7"/>
      <c r="N4" s="7"/>
      <c r="O4" s="7"/>
      <c r="P4" s="7"/>
      <c r="Q4" s="7"/>
      <c r="R4" s="7"/>
      <c r="V4" s="7"/>
      <c r="W4" s="7"/>
      <c r="X4" s="7"/>
      <c r="Y4" s="7"/>
    </row>
    <row r="5" spans="1:36" s="56" customFormat="1" ht="15" x14ac:dyDescent="0.25">
      <c r="A5" s="37"/>
      <c r="B5" s="37"/>
      <c r="C5" s="53"/>
      <c r="D5" s="53"/>
      <c r="E5" s="37"/>
      <c r="F5" s="37"/>
      <c r="G5" s="37"/>
      <c r="H5" s="20"/>
      <c r="I5" s="20"/>
      <c r="J5" s="20"/>
      <c r="K5" s="21"/>
      <c r="L5" s="20"/>
      <c r="M5" s="20"/>
      <c r="N5" s="11"/>
      <c r="O5" s="8"/>
      <c r="P5" s="12" t="s">
        <v>385</v>
      </c>
      <c r="Q5" s="12"/>
      <c r="R5" s="192"/>
      <c r="S5" s="8"/>
      <c r="V5" s="11"/>
      <c r="W5" s="8"/>
      <c r="X5" s="12" t="s">
        <v>261</v>
      </c>
      <c r="Y5" s="12"/>
      <c r="AD5" s="99"/>
      <c r="AE5" s="99"/>
      <c r="AF5" s="105"/>
    </row>
    <row r="6" spans="1:36" s="56" customFormat="1" ht="15.75" customHeight="1" x14ac:dyDescent="0.25">
      <c r="A6" s="13"/>
      <c r="B6" s="8"/>
      <c r="C6" s="8"/>
      <c r="D6" s="8"/>
      <c r="E6" s="8"/>
      <c r="F6" s="8"/>
      <c r="G6" s="8"/>
      <c r="H6" s="644" t="s">
        <v>248</v>
      </c>
      <c r="I6" s="644" t="s">
        <v>249</v>
      </c>
      <c r="J6" s="644" t="s">
        <v>250</v>
      </c>
      <c r="K6" s="647" t="s">
        <v>251</v>
      </c>
      <c r="L6" s="644" t="s">
        <v>252</v>
      </c>
      <c r="M6" s="644" t="s">
        <v>253</v>
      </c>
      <c r="N6" s="11"/>
      <c r="O6" s="8"/>
      <c r="P6" s="653" t="s">
        <v>266</v>
      </c>
      <c r="Q6" s="653" t="s">
        <v>267</v>
      </c>
      <c r="R6" s="192"/>
      <c r="S6" s="8"/>
      <c r="T6" s="644" t="s">
        <v>361</v>
      </c>
      <c r="U6" s="644" t="s">
        <v>386</v>
      </c>
      <c r="V6" s="11"/>
      <c r="W6" s="8"/>
      <c r="X6" s="653" t="s">
        <v>266</v>
      </c>
      <c r="Y6" s="653" t="s">
        <v>267</v>
      </c>
      <c r="AD6" s="99"/>
      <c r="AE6" s="99"/>
      <c r="AF6" s="105"/>
    </row>
    <row r="7" spans="1:36" s="56" customFormat="1" ht="15.75" customHeight="1" x14ac:dyDescent="0.25">
      <c r="A7" s="13" t="s">
        <v>95</v>
      </c>
      <c r="B7" s="8"/>
      <c r="C7" s="8"/>
      <c r="D7" s="8"/>
      <c r="E7" s="8"/>
      <c r="F7" s="8"/>
      <c r="G7" s="8"/>
      <c r="H7" s="645"/>
      <c r="I7" s="645"/>
      <c r="J7" s="645"/>
      <c r="K7" s="648"/>
      <c r="L7" s="645"/>
      <c r="M7" s="645"/>
      <c r="N7" s="11"/>
      <c r="O7" s="8"/>
      <c r="P7" s="654"/>
      <c r="Q7" s="654"/>
      <c r="R7" s="192"/>
      <c r="S7" s="8"/>
      <c r="T7" s="655"/>
      <c r="U7" s="655"/>
      <c r="V7" s="11"/>
      <c r="W7" s="8"/>
      <c r="X7" s="654"/>
      <c r="Y7" s="654"/>
      <c r="AD7" s="99"/>
      <c r="AE7" s="99"/>
      <c r="AF7" s="105"/>
    </row>
    <row r="8" spans="1:36" s="60" customFormat="1" ht="30.75" customHeight="1" x14ac:dyDescent="0.25">
      <c r="A8" s="656" t="s">
        <v>428</v>
      </c>
      <c r="B8" s="657"/>
      <c r="C8" s="657"/>
      <c r="D8" s="657"/>
      <c r="E8" s="657"/>
      <c r="F8" s="657"/>
      <c r="G8" s="657"/>
      <c r="H8" s="61"/>
      <c r="I8" s="61"/>
      <c r="J8" s="61"/>
      <c r="K8" s="62"/>
      <c r="L8" s="61"/>
      <c r="M8" s="61"/>
      <c r="N8" s="11"/>
      <c r="O8" s="8"/>
      <c r="P8" s="61"/>
      <c r="Q8" s="63"/>
      <c r="R8" s="192"/>
      <c r="S8" s="8"/>
      <c r="T8" s="61"/>
      <c r="U8" s="61"/>
      <c r="V8" s="11"/>
      <c r="W8" s="8"/>
      <c r="X8" s="61"/>
      <c r="Y8" s="63"/>
    </row>
    <row r="9" spans="1:36" s="361" customFormat="1" ht="15" x14ac:dyDescent="0.25">
      <c r="A9" s="37"/>
      <c r="B9" s="53" t="s">
        <v>403</v>
      </c>
      <c r="C9" s="53"/>
      <c r="D9" s="53"/>
      <c r="E9" s="37"/>
      <c r="F9" s="37"/>
      <c r="G9" s="53"/>
      <c r="H9" s="155">
        <v>193409.14399000013</v>
      </c>
      <c r="I9" s="155">
        <v>201421.60516999988</v>
      </c>
      <c r="J9" s="155">
        <v>205502.51193999994</v>
      </c>
      <c r="K9" s="152">
        <v>210571.56920000009</v>
      </c>
      <c r="L9" s="155">
        <v>214779.92712000012</v>
      </c>
      <c r="M9" s="155">
        <v>223705.79375999991</v>
      </c>
      <c r="N9" s="11"/>
      <c r="O9" s="8"/>
      <c r="P9" s="141">
        <v>22284.188590000034</v>
      </c>
      <c r="Q9" s="220">
        <v>0.11063454971075309</v>
      </c>
      <c r="R9" s="192"/>
      <c r="S9" s="8"/>
      <c r="T9" s="155">
        <v>394830.74916000001</v>
      </c>
      <c r="U9" s="155">
        <v>438485.72088000004</v>
      </c>
      <c r="V9" s="11"/>
      <c r="W9" s="8"/>
      <c r="X9" s="141">
        <v>43654.97172000003</v>
      </c>
      <c r="Y9" s="220">
        <v>0.11056629153852812</v>
      </c>
      <c r="Z9" s="193"/>
      <c r="AD9" s="99"/>
      <c r="AE9" s="99"/>
      <c r="AF9" s="105"/>
    </row>
    <row r="10" spans="1:36" ht="15" x14ac:dyDescent="0.25">
      <c r="A10" s="37"/>
      <c r="B10" s="37"/>
      <c r="C10" s="53"/>
      <c r="D10" s="53" t="s">
        <v>412</v>
      </c>
      <c r="E10" s="37"/>
      <c r="F10" s="37"/>
      <c r="G10" s="37"/>
      <c r="H10" s="27">
        <v>358625.13524999993</v>
      </c>
      <c r="I10" s="27">
        <v>357613.21967999998</v>
      </c>
      <c r="J10" s="27">
        <v>351983.40548999998</v>
      </c>
      <c r="K10" s="29">
        <v>350076.93786999997</v>
      </c>
      <c r="L10" s="27">
        <v>344883.48243999993</v>
      </c>
      <c r="M10" s="27">
        <v>344142.7074999999</v>
      </c>
      <c r="N10" s="11"/>
      <c r="O10" s="8"/>
      <c r="P10" s="27">
        <v>-13470.512180000078</v>
      </c>
      <c r="Q10" s="219">
        <v>-3.7667825009527846E-2</v>
      </c>
      <c r="R10" s="192"/>
      <c r="S10" s="8"/>
      <c r="T10" s="20">
        <v>716238.35492999991</v>
      </c>
      <c r="U10" s="20">
        <v>689026.18993999984</v>
      </c>
      <c r="V10" s="11"/>
      <c r="W10" s="8"/>
      <c r="X10" s="27">
        <v>-27212.164990000078</v>
      </c>
      <c r="Y10" s="219">
        <v>-3.7993169177123448E-2</v>
      </c>
      <c r="Z10" s="193"/>
      <c r="AD10" s="20"/>
      <c r="AE10" s="20"/>
      <c r="AF10" s="33"/>
      <c r="AH10" s="33"/>
      <c r="AI10" s="33"/>
      <c r="AJ10" s="33"/>
    </row>
    <row r="11" spans="1:36" ht="15.75" thickBot="1" x14ac:dyDescent="0.3">
      <c r="A11" s="37"/>
      <c r="B11" s="53"/>
      <c r="C11" s="37"/>
      <c r="D11" s="37"/>
      <c r="E11" s="37"/>
      <c r="F11" s="37"/>
      <c r="G11" s="53" t="s">
        <v>393</v>
      </c>
      <c r="H11" s="161">
        <v>552034.27924000006</v>
      </c>
      <c r="I11" s="161">
        <v>559034.82484999986</v>
      </c>
      <c r="J11" s="161">
        <v>557485.91742999991</v>
      </c>
      <c r="K11" s="266">
        <v>560648.50707000005</v>
      </c>
      <c r="L11" s="161">
        <v>559663.40956000006</v>
      </c>
      <c r="M11" s="161">
        <v>567848.50125999982</v>
      </c>
      <c r="N11" s="11"/>
      <c r="O11" s="8"/>
      <c r="P11" s="147">
        <v>8813.6764099999564</v>
      </c>
      <c r="Q11" s="221">
        <v>1.576588079707707E-2</v>
      </c>
      <c r="R11" s="192"/>
      <c r="S11" s="8"/>
      <c r="T11" s="161">
        <v>1111069.10409</v>
      </c>
      <c r="U11" s="161">
        <v>1127511.9108199999</v>
      </c>
      <c r="V11" s="11"/>
      <c r="W11" s="8"/>
      <c r="X11" s="147">
        <v>16442.806729999837</v>
      </c>
      <c r="Y11" s="221">
        <v>1.4799085555949288E-2</v>
      </c>
      <c r="Z11" s="193"/>
      <c r="AD11" s="20"/>
      <c r="AE11" s="20"/>
      <c r="AF11" s="76"/>
    </row>
    <row r="12" spans="1:36" s="361" customFormat="1" ht="15.75" thickTop="1" x14ac:dyDescent="0.25">
      <c r="A12" s="37"/>
      <c r="B12" s="37"/>
      <c r="C12" s="53"/>
      <c r="D12" s="53"/>
      <c r="E12" s="37"/>
      <c r="F12" s="37"/>
      <c r="G12" s="53"/>
      <c r="H12" s="155"/>
      <c r="I12" s="155"/>
      <c r="J12" s="155"/>
      <c r="K12" s="152"/>
      <c r="L12" s="155"/>
      <c r="M12" s="155"/>
      <c r="N12" s="11"/>
      <c r="O12" s="8"/>
      <c r="P12" s="141"/>
      <c r="Q12" s="220"/>
      <c r="R12" s="192"/>
      <c r="S12" s="8"/>
      <c r="T12" s="155"/>
      <c r="U12" s="155"/>
      <c r="V12" s="11"/>
      <c r="W12" s="8"/>
      <c r="X12" s="141"/>
      <c r="Y12" s="220"/>
      <c r="Z12" s="193"/>
      <c r="AD12" s="99"/>
      <c r="AE12" s="99"/>
      <c r="AF12" s="105"/>
    </row>
    <row r="13" spans="1:36" s="37" customFormat="1" ht="12.95" customHeight="1" x14ac:dyDescent="0.25">
      <c r="C13" s="53"/>
      <c r="H13" s="20"/>
      <c r="I13" s="20"/>
      <c r="J13" s="20"/>
      <c r="K13" s="21"/>
      <c r="L13" s="20"/>
      <c r="M13" s="20"/>
      <c r="N13" s="11"/>
      <c r="O13" s="8"/>
      <c r="P13" s="20"/>
      <c r="Q13" s="225"/>
      <c r="R13" s="192"/>
      <c r="S13" s="8"/>
      <c r="T13" s="20"/>
      <c r="U13" s="20"/>
      <c r="V13" s="11"/>
      <c r="W13" s="8"/>
      <c r="X13" s="20"/>
      <c r="Y13" s="225"/>
      <c r="Z13" s="193"/>
      <c r="AD13" s="20"/>
      <c r="AE13" s="20"/>
      <c r="AF13" s="76"/>
      <c r="AH13" s="76"/>
      <c r="AI13" s="76"/>
      <c r="AJ13" s="76"/>
    </row>
    <row r="14" spans="1:36" s="60" customFormat="1" ht="30.75" customHeight="1" x14ac:dyDescent="0.25">
      <c r="A14" s="656" t="s">
        <v>402</v>
      </c>
      <c r="B14" s="657"/>
      <c r="C14" s="657"/>
      <c r="D14" s="657"/>
      <c r="E14" s="657"/>
      <c r="F14" s="657"/>
      <c r="G14" s="657"/>
      <c r="H14" s="61"/>
      <c r="I14" s="61"/>
      <c r="J14" s="61"/>
      <c r="K14" s="62"/>
      <c r="L14" s="61"/>
      <c r="M14" s="61"/>
      <c r="N14" s="11"/>
      <c r="O14" s="8"/>
      <c r="P14" s="61"/>
      <c r="Q14" s="63"/>
      <c r="R14" s="192"/>
      <c r="S14" s="8"/>
      <c r="T14" s="61"/>
      <c r="U14" s="61"/>
      <c r="V14" s="11"/>
      <c r="W14" s="8"/>
      <c r="X14" s="61"/>
      <c r="Y14" s="63"/>
    </row>
    <row r="15" spans="1:36" s="361" customFormat="1" ht="15" x14ac:dyDescent="0.25">
      <c r="A15" s="37"/>
      <c r="B15" s="53" t="s">
        <v>404</v>
      </c>
      <c r="C15" s="53"/>
      <c r="D15" s="53"/>
      <c r="E15" s="37"/>
      <c r="F15" s="37"/>
      <c r="G15" s="53"/>
      <c r="H15" s="155">
        <v>-49229.039850000117</v>
      </c>
      <c r="I15" s="155">
        <v>-56608.399900000077</v>
      </c>
      <c r="J15" s="155">
        <v>-52475.695970000059</v>
      </c>
      <c r="K15" s="152">
        <v>-55429.505570000038</v>
      </c>
      <c r="L15" s="155">
        <v>-55450.247560000105</v>
      </c>
      <c r="M15" s="155">
        <v>-63423.543040000077</v>
      </c>
      <c r="N15" s="11"/>
      <c r="O15" s="8"/>
      <c r="P15" s="141">
        <v>-6815.1431400000001</v>
      </c>
      <c r="Q15" s="220">
        <v>-0.12039102239312705</v>
      </c>
      <c r="R15" s="192"/>
      <c r="S15" s="8"/>
      <c r="T15" s="155">
        <v>-105837.43975000019</v>
      </c>
      <c r="U15" s="155">
        <v>-118873.79060000018</v>
      </c>
      <c r="V15" s="11"/>
      <c r="W15" s="8"/>
      <c r="X15" s="141">
        <v>-13036.350849999988</v>
      </c>
      <c r="Y15" s="220">
        <v>-0.12317333904517436</v>
      </c>
      <c r="Z15" s="193"/>
      <c r="AD15" s="99"/>
      <c r="AE15" s="99"/>
      <c r="AF15" s="105"/>
    </row>
    <row r="16" spans="1:36" ht="15" x14ac:dyDescent="0.25">
      <c r="A16" s="37"/>
      <c r="B16" s="37"/>
      <c r="C16" s="53"/>
      <c r="D16" s="53" t="s">
        <v>412</v>
      </c>
      <c r="E16" s="37"/>
      <c r="F16" s="37"/>
      <c r="G16" s="37"/>
      <c r="H16" s="27">
        <v>-358625.13524999993</v>
      </c>
      <c r="I16" s="27">
        <v>-357613.21967999998</v>
      </c>
      <c r="J16" s="27">
        <v>-351983.40548999998</v>
      </c>
      <c r="K16" s="29">
        <v>-350076.93786999997</v>
      </c>
      <c r="L16" s="27">
        <v>-344883.48243999993</v>
      </c>
      <c r="M16" s="27">
        <v>-344142.7074999999</v>
      </c>
      <c r="N16" s="11"/>
      <c r="O16" s="8"/>
      <c r="P16" s="27">
        <v>13470.512180000078</v>
      </c>
      <c r="Q16" s="219">
        <v>3.7667825009527846E-2</v>
      </c>
      <c r="R16" s="192"/>
      <c r="S16" s="8"/>
      <c r="T16" s="20">
        <v>-716238.35492999991</v>
      </c>
      <c r="U16" s="20">
        <v>-689026.18993999984</v>
      </c>
      <c r="V16" s="11"/>
      <c r="W16" s="8"/>
      <c r="X16" s="27">
        <v>27212.164990000078</v>
      </c>
      <c r="Y16" s="219">
        <v>3.7993169177123448E-2</v>
      </c>
      <c r="Z16" s="193"/>
      <c r="AD16" s="20"/>
      <c r="AE16" s="20"/>
      <c r="AF16" s="33"/>
      <c r="AH16" s="33"/>
      <c r="AI16" s="33"/>
      <c r="AJ16" s="33"/>
    </row>
    <row r="17" spans="1:36" ht="15.75" thickBot="1" x14ac:dyDescent="0.3">
      <c r="A17" s="37"/>
      <c r="B17" s="53"/>
      <c r="C17" s="37"/>
      <c r="D17" s="37"/>
      <c r="E17" s="37"/>
      <c r="F17" s="37"/>
      <c r="G17" s="53" t="s">
        <v>405</v>
      </c>
      <c r="H17" s="161">
        <v>-407854.17510000005</v>
      </c>
      <c r="I17" s="161">
        <v>-414221.61958000006</v>
      </c>
      <c r="J17" s="161">
        <v>-404459.10146000003</v>
      </c>
      <c r="K17" s="266">
        <v>-405506.44344</v>
      </c>
      <c r="L17" s="161">
        <v>-400333.73000000004</v>
      </c>
      <c r="M17" s="161">
        <v>-407566.25053999998</v>
      </c>
      <c r="N17" s="11"/>
      <c r="O17" s="8"/>
      <c r="P17" s="147">
        <v>6655.3690400000778</v>
      </c>
      <c r="Q17" s="221">
        <v>1.6067169663303158E-2</v>
      </c>
      <c r="R17" s="192"/>
      <c r="S17" s="8"/>
      <c r="T17" s="161">
        <v>-822075.79468000005</v>
      </c>
      <c r="U17" s="161">
        <v>-807899.98054000002</v>
      </c>
      <c r="V17" s="11"/>
      <c r="W17" s="8"/>
      <c r="X17" s="147">
        <v>14175.814140000031</v>
      </c>
      <c r="Y17" s="221">
        <v>1.7243925963685729E-2</v>
      </c>
      <c r="Z17" s="193"/>
      <c r="AD17" s="20"/>
      <c r="AE17" s="20"/>
      <c r="AF17" s="76"/>
    </row>
    <row r="18" spans="1:36" s="361" customFormat="1" ht="15.75" thickTop="1" x14ac:dyDescent="0.25">
      <c r="A18" s="37"/>
      <c r="B18" s="37"/>
      <c r="C18" s="53"/>
      <c r="D18" s="53"/>
      <c r="E18" s="37"/>
      <c r="F18" s="37"/>
      <c r="G18" s="53"/>
      <c r="H18" s="155"/>
      <c r="I18" s="155"/>
      <c r="J18" s="155"/>
      <c r="K18" s="152"/>
      <c r="L18" s="155"/>
      <c r="M18" s="155"/>
      <c r="N18" s="11"/>
      <c r="O18" s="8"/>
      <c r="P18" s="141"/>
      <c r="Q18" s="220"/>
      <c r="R18" s="192"/>
      <c r="S18" s="8"/>
      <c r="T18" s="155"/>
      <c r="U18" s="155"/>
      <c r="V18" s="11"/>
      <c r="W18" s="8"/>
      <c r="X18" s="141"/>
      <c r="Y18" s="220"/>
      <c r="Z18" s="193"/>
      <c r="AD18" s="99"/>
      <c r="AE18" s="99"/>
      <c r="AF18" s="105"/>
    </row>
    <row r="19" spans="1:36" s="37" customFormat="1" ht="12.95" customHeight="1" x14ac:dyDescent="0.25">
      <c r="C19" s="53"/>
      <c r="H19" s="20"/>
      <c r="I19" s="20"/>
      <c r="J19" s="20"/>
      <c r="K19" s="21"/>
      <c r="L19" s="20"/>
      <c r="M19" s="20"/>
      <c r="N19" s="11"/>
      <c r="O19" s="8"/>
      <c r="P19" s="20"/>
      <c r="Q19" s="225"/>
      <c r="R19" s="192"/>
      <c r="S19" s="8"/>
      <c r="T19" s="20"/>
      <c r="U19" s="20"/>
      <c r="V19" s="11"/>
      <c r="W19" s="8"/>
      <c r="X19" s="20"/>
      <c r="Y19" s="225"/>
      <c r="Z19" s="193"/>
      <c r="AD19" s="20"/>
      <c r="AE19" s="20"/>
      <c r="AF19" s="76"/>
      <c r="AH19" s="76"/>
      <c r="AI19" s="76"/>
      <c r="AJ19" s="76"/>
    </row>
    <row r="20" spans="1:36" s="60" customFormat="1" ht="30.75" customHeight="1" x14ac:dyDescent="0.25">
      <c r="A20" s="656" t="s">
        <v>233</v>
      </c>
      <c r="B20" s="657"/>
      <c r="C20" s="657"/>
      <c r="D20" s="657"/>
      <c r="E20" s="657"/>
      <c r="F20" s="657"/>
      <c r="G20" s="657"/>
      <c r="H20" s="61"/>
      <c r="I20" s="61"/>
      <c r="J20" s="61"/>
      <c r="K20" s="62"/>
      <c r="L20" s="61"/>
      <c r="M20" s="61"/>
      <c r="N20" s="11"/>
      <c r="O20" s="8"/>
      <c r="P20" s="61"/>
      <c r="Q20" s="63"/>
      <c r="R20" s="192"/>
      <c r="S20" s="8"/>
      <c r="T20" s="61"/>
      <c r="U20" s="61"/>
      <c r="V20" s="11"/>
      <c r="W20" s="8"/>
      <c r="X20" s="61"/>
      <c r="Y20" s="63"/>
    </row>
    <row r="21" spans="1:36" s="56" customFormat="1" ht="15" x14ac:dyDescent="0.25">
      <c r="A21" s="37"/>
      <c r="B21" s="53" t="s">
        <v>41</v>
      </c>
      <c r="C21" s="53"/>
      <c r="D21" s="53"/>
      <c r="E21" s="37"/>
      <c r="F21" s="37"/>
      <c r="G21" s="53"/>
      <c r="H21" s="155">
        <v>296164.0631999998</v>
      </c>
      <c r="I21" s="155">
        <v>300022.11997</v>
      </c>
      <c r="J21" s="155">
        <v>310815.3619199997</v>
      </c>
      <c r="K21" s="152">
        <v>317322.87640000001</v>
      </c>
      <c r="L21" s="155">
        <v>324064.63165999996</v>
      </c>
      <c r="M21" s="155">
        <v>330298.56259000005</v>
      </c>
      <c r="N21" s="11"/>
      <c r="O21" s="8"/>
      <c r="P21" s="141">
        <v>30276.442620000045</v>
      </c>
      <c r="Q21" s="220">
        <v>0.10091403468193434</v>
      </c>
      <c r="R21" s="192"/>
      <c r="S21" s="8"/>
      <c r="T21" s="155">
        <v>596186.18316999986</v>
      </c>
      <c r="U21" s="155">
        <v>654363.19424999994</v>
      </c>
      <c r="V21" s="11"/>
      <c r="W21" s="8"/>
      <c r="X21" s="141">
        <v>58177.011080000084</v>
      </c>
      <c r="Y21" s="220">
        <v>9.7581951280161033E-2</v>
      </c>
      <c r="Z21" s="193"/>
      <c r="AD21" s="99"/>
      <c r="AE21" s="99"/>
      <c r="AF21" s="105"/>
    </row>
    <row r="22" spans="1:36" ht="15" x14ac:dyDescent="0.25">
      <c r="A22" s="37"/>
      <c r="B22" s="37"/>
      <c r="C22" s="53"/>
      <c r="D22" s="53" t="s">
        <v>406</v>
      </c>
      <c r="E22" s="37"/>
      <c r="F22" s="37"/>
      <c r="G22" s="37"/>
      <c r="H22" s="27">
        <v>2286.3180500000008</v>
      </c>
      <c r="I22" s="27">
        <v>3467.53521</v>
      </c>
      <c r="J22" s="27">
        <v>-407.01096000000018</v>
      </c>
      <c r="K22" s="29">
        <v>898.90472999999997</v>
      </c>
      <c r="L22" s="27">
        <v>262.94372999999996</v>
      </c>
      <c r="M22" s="27">
        <v>831.39382000000001</v>
      </c>
      <c r="N22" s="11"/>
      <c r="O22" s="8"/>
      <c r="P22" s="74" t="s">
        <v>156</v>
      </c>
      <c r="Q22" s="219" t="s">
        <v>156</v>
      </c>
      <c r="R22" s="192"/>
      <c r="S22" s="8"/>
      <c r="T22" s="20">
        <v>5753.8532600000008</v>
      </c>
      <c r="U22" s="20">
        <v>1094.33755</v>
      </c>
      <c r="V22" s="11"/>
      <c r="W22" s="8"/>
      <c r="X22" s="74" t="s">
        <v>156</v>
      </c>
      <c r="Y22" s="219" t="s">
        <v>156</v>
      </c>
      <c r="Z22" s="193"/>
      <c r="AD22" s="20"/>
      <c r="AE22" s="20"/>
      <c r="AF22" s="33"/>
      <c r="AH22" s="33"/>
      <c r="AI22" s="33"/>
      <c r="AJ22" s="33"/>
    </row>
    <row r="23" spans="1:36" ht="15.75" thickBot="1" x14ac:dyDescent="0.3">
      <c r="A23" s="37"/>
      <c r="B23" s="53"/>
      <c r="C23" s="37"/>
      <c r="D23" s="37"/>
      <c r="E23" s="37"/>
      <c r="F23" s="37"/>
      <c r="G23" s="53" t="s">
        <v>36</v>
      </c>
      <c r="H23" s="161">
        <v>298450.3812499998</v>
      </c>
      <c r="I23" s="161">
        <v>303489.65518</v>
      </c>
      <c r="J23" s="161">
        <v>310408.35095999972</v>
      </c>
      <c r="K23" s="266">
        <v>318221.78113000002</v>
      </c>
      <c r="L23" s="161">
        <v>324327.57538999995</v>
      </c>
      <c r="M23" s="161">
        <v>331129.95641000004</v>
      </c>
      <c r="N23" s="11"/>
      <c r="O23" s="8"/>
      <c r="P23" s="147">
        <v>27640.301230000041</v>
      </c>
      <c r="Q23" s="221">
        <v>9.1074937014266777E-2</v>
      </c>
      <c r="R23" s="192"/>
      <c r="S23" s="8"/>
      <c r="T23" s="161">
        <v>601940.03642999986</v>
      </c>
      <c r="U23" s="161">
        <v>655457.5318</v>
      </c>
      <c r="V23" s="11"/>
      <c r="W23" s="8"/>
      <c r="X23" s="147">
        <v>53517.495370000135</v>
      </c>
      <c r="Y23" s="221">
        <v>8.8908349887146493E-2</v>
      </c>
      <c r="Z23" s="193"/>
      <c r="AD23" s="20"/>
      <c r="AE23" s="20"/>
      <c r="AF23" s="76"/>
    </row>
    <row r="24" spans="1:36" s="56" customFormat="1" ht="15.75" thickTop="1" x14ac:dyDescent="0.25">
      <c r="A24" s="37"/>
      <c r="B24" s="37"/>
      <c r="C24" s="53"/>
      <c r="D24" s="53"/>
      <c r="E24" s="37"/>
      <c r="F24" s="37"/>
      <c r="G24" s="53"/>
      <c r="H24" s="155"/>
      <c r="I24" s="155"/>
      <c r="J24" s="155"/>
      <c r="K24" s="152"/>
      <c r="L24" s="155"/>
      <c r="M24" s="155"/>
      <c r="N24" s="11"/>
      <c r="O24" s="8"/>
      <c r="P24" s="141"/>
      <c r="Q24" s="220"/>
      <c r="R24" s="192"/>
      <c r="S24" s="8"/>
      <c r="T24" s="155"/>
      <c r="U24" s="155"/>
      <c r="V24" s="11"/>
      <c r="W24" s="8"/>
      <c r="X24" s="141"/>
      <c r="Y24" s="220"/>
      <c r="Z24" s="193"/>
      <c r="AD24" s="99"/>
      <c r="AE24" s="99"/>
      <c r="AF24" s="105"/>
    </row>
    <row r="25" spans="1:36" s="37" customFormat="1" ht="12.95" customHeight="1" x14ac:dyDescent="0.25">
      <c r="C25" s="53"/>
      <c r="H25" s="20"/>
      <c r="I25" s="20"/>
      <c r="J25" s="20"/>
      <c r="K25" s="21"/>
      <c r="L25" s="20"/>
      <c r="M25" s="20"/>
      <c r="N25" s="11"/>
      <c r="O25" s="8"/>
      <c r="P25" s="20"/>
      <c r="Q25" s="225"/>
      <c r="R25" s="192"/>
      <c r="S25" s="8"/>
      <c r="T25" s="20"/>
      <c r="U25" s="20"/>
      <c r="V25" s="11"/>
      <c r="W25" s="8"/>
      <c r="X25" s="20"/>
      <c r="Y25" s="225"/>
      <c r="Z25" s="193"/>
      <c r="AD25" s="20"/>
      <c r="AE25" s="20"/>
      <c r="AF25" s="76"/>
      <c r="AH25" s="76"/>
      <c r="AI25" s="76"/>
      <c r="AJ25" s="76"/>
    </row>
    <row r="26" spans="1:36" s="60" customFormat="1" ht="30.75" customHeight="1" x14ac:dyDescent="0.25">
      <c r="A26" s="656" t="s">
        <v>376</v>
      </c>
      <c r="B26" s="657"/>
      <c r="C26" s="657"/>
      <c r="D26" s="657"/>
      <c r="E26" s="657"/>
      <c r="F26" s="657"/>
      <c r="G26" s="657"/>
      <c r="H26" s="61"/>
      <c r="I26" s="61"/>
      <c r="J26" s="61"/>
      <c r="K26" s="62"/>
      <c r="L26" s="61"/>
      <c r="M26" s="61"/>
      <c r="N26" s="11"/>
      <c r="O26" s="8"/>
      <c r="P26" s="61"/>
      <c r="Q26" s="226"/>
      <c r="R26" s="192"/>
      <c r="S26" s="8"/>
      <c r="T26" s="61"/>
      <c r="U26" s="61"/>
      <c r="V26" s="11"/>
      <c r="W26" s="8"/>
      <c r="X26" s="61"/>
      <c r="Y26" s="226"/>
      <c r="Z26" s="193"/>
    </row>
    <row r="27" spans="1:36" s="56" customFormat="1" ht="15" x14ac:dyDescent="0.25">
      <c r="A27" s="37"/>
      <c r="B27" s="53" t="s">
        <v>204</v>
      </c>
      <c r="C27" s="53"/>
      <c r="D27" s="53"/>
      <c r="E27" s="37"/>
      <c r="F27" s="37"/>
      <c r="G27" s="53"/>
      <c r="H27" s="155">
        <v>59863.902499999815</v>
      </c>
      <c r="I27" s="155">
        <v>63844.288990000015</v>
      </c>
      <c r="J27" s="155">
        <v>63179.346689999758</v>
      </c>
      <c r="K27" s="152">
        <v>70795.325469999982</v>
      </c>
      <c r="L27" s="155">
        <v>66569.340659999987</v>
      </c>
      <c r="M27" s="155">
        <v>74908.993160000013</v>
      </c>
      <c r="N27" s="11"/>
      <c r="O27" s="8"/>
      <c r="P27" s="141">
        <v>11064.704169999997</v>
      </c>
      <c r="Q27" s="220">
        <v>0.17330765750610946</v>
      </c>
      <c r="R27" s="192"/>
      <c r="S27" s="8"/>
      <c r="T27" s="155">
        <v>123708.19148999982</v>
      </c>
      <c r="U27" s="155">
        <v>141478.33382</v>
      </c>
      <c r="V27" s="11"/>
      <c r="W27" s="8"/>
      <c r="X27" s="141">
        <v>17770.142330000177</v>
      </c>
      <c r="Y27" s="220">
        <v>0.14364563992059215</v>
      </c>
      <c r="Z27" s="193"/>
      <c r="AD27" s="99"/>
      <c r="AE27" s="99"/>
      <c r="AF27" s="105"/>
    </row>
    <row r="28" spans="1:36" s="56" customFormat="1" ht="5.25" customHeight="1" x14ac:dyDescent="0.25">
      <c r="A28" s="37"/>
      <c r="B28" s="53"/>
      <c r="C28" s="53"/>
      <c r="D28" s="53"/>
      <c r="E28" s="37"/>
      <c r="F28" s="37"/>
      <c r="G28" s="37"/>
      <c r="H28" s="20"/>
      <c r="I28" s="20"/>
      <c r="J28" s="20"/>
      <c r="K28" s="21"/>
      <c r="L28" s="20"/>
      <c r="M28" s="20"/>
      <c r="N28" s="11"/>
      <c r="O28" s="8"/>
      <c r="P28" s="20"/>
      <c r="Q28" s="219"/>
      <c r="R28" s="192"/>
      <c r="S28" s="8"/>
      <c r="T28" s="20"/>
      <c r="U28" s="20"/>
      <c r="V28" s="11"/>
      <c r="W28" s="8"/>
      <c r="X28" s="20"/>
      <c r="Y28" s="219"/>
      <c r="Z28" s="193"/>
      <c r="AD28" s="99"/>
      <c r="AE28" s="99"/>
      <c r="AF28" s="105"/>
    </row>
    <row r="29" spans="1:36" s="56" customFormat="1" ht="12.95" customHeight="1" x14ac:dyDescent="0.25">
      <c r="A29" s="37"/>
      <c r="B29" s="53" t="s">
        <v>12</v>
      </c>
      <c r="C29" s="53"/>
      <c r="D29" s="53"/>
      <c r="E29" s="37"/>
      <c r="F29" s="37"/>
      <c r="G29" s="37"/>
      <c r="H29" s="20"/>
      <c r="I29" s="20"/>
      <c r="J29" s="20"/>
      <c r="K29" s="21"/>
      <c r="L29" s="20"/>
      <c r="M29" s="20"/>
      <c r="N29" s="11"/>
      <c r="O29" s="8"/>
      <c r="P29" s="20"/>
      <c r="Q29" s="219"/>
      <c r="R29" s="192"/>
      <c r="S29" s="8"/>
      <c r="T29" s="20"/>
      <c r="U29" s="20"/>
      <c r="V29" s="11"/>
      <c r="W29" s="8"/>
      <c r="X29" s="20"/>
      <c r="Y29" s="219"/>
      <c r="Z29" s="193"/>
      <c r="AD29" s="99"/>
      <c r="AE29" s="99"/>
      <c r="AF29" s="105"/>
    </row>
    <row r="30" spans="1:36" ht="15" x14ac:dyDescent="0.25">
      <c r="A30" s="37"/>
      <c r="B30" s="37"/>
      <c r="C30" s="53" t="s">
        <v>406</v>
      </c>
      <c r="D30" s="37"/>
      <c r="E30" s="37"/>
      <c r="F30" s="37"/>
      <c r="G30" s="37"/>
      <c r="H30" s="20">
        <v>2286.3180500000008</v>
      </c>
      <c r="I30" s="20">
        <v>3467.53521</v>
      </c>
      <c r="J30" s="20">
        <v>-407.01096000000018</v>
      </c>
      <c r="K30" s="21">
        <v>898.90472999999997</v>
      </c>
      <c r="L30" s="20">
        <v>262.94372999999996</v>
      </c>
      <c r="M30" s="20">
        <v>831.39382000000001</v>
      </c>
      <c r="N30" s="11"/>
      <c r="O30" s="8"/>
      <c r="P30" s="74" t="s">
        <v>156</v>
      </c>
      <c r="Q30" s="219" t="s">
        <v>156</v>
      </c>
      <c r="R30" s="192"/>
      <c r="S30" s="8"/>
      <c r="T30" s="20">
        <v>5753.8532600000008</v>
      </c>
      <c r="U30" s="20">
        <v>1094.33755</v>
      </c>
      <c r="V30" s="11"/>
      <c r="W30" s="8"/>
      <c r="X30" s="74" t="s">
        <v>156</v>
      </c>
      <c r="Y30" s="219" t="s">
        <v>156</v>
      </c>
      <c r="Z30" s="193"/>
      <c r="AD30" s="20"/>
      <c r="AE30" s="20"/>
      <c r="AF30" s="33"/>
      <c r="AH30" s="33"/>
      <c r="AI30" s="33"/>
      <c r="AJ30" s="33"/>
    </row>
    <row r="31" spans="1:36" ht="15" x14ac:dyDescent="0.25">
      <c r="A31" s="37"/>
      <c r="B31" s="37"/>
      <c r="C31" s="53" t="s">
        <v>370</v>
      </c>
      <c r="D31" s="37"/>
      <c r="E31" s="37"/>
      <c r="F31" s="37"/>
      <c r="G31" s="37"/>
      <c r="H31" s="27">
        <v>0</v>
      </c>
      <c r="I31" s="27">
        <v>-187.5</v>
      </c>
      <c r="J31" s="27">
        <v>0</v>
      </c>
      <c r="K31" s="29">
        <v>-15550.877</v>
      </c>
      <c r="L31" s="27">
        <v>0</v>
      </c>
      <c r="M31" s="27">
        <v>0</v>
      </c>
      <c r="N31" s="11"/>
      <c r="O31" s="8"/>
      <c r="P31" s="74" t="s">
        <v>156</v>
      </c>
      <c r="Q31" s="219" t="s">
        <v>156</v>
      </c>
      <c r="R31" s="192"/>
      <c r="S31" s="8"/>
      <c r="T31" s="20">
        <v>-187.5</v>
      </c>
      <c r="U31" s="20">
        <v>0</v>
      </c>
      <c r="V31" s="11"/>
      <c r="W31" s="8"/>
      <c r="X31" s="74" t="s">
        <v>156</v>
      </c>
      <c r="Y31" s="219" t="s">
        <v>156</v>
      </c>
      <c r="Z31" s="193"/>
      <c r="AD31" s="20"/>
      <c r="AE31" s="20"/>
      <c r="AF31" s="33"/>
      <c r="AH31" s="33"/>
      <c r="AI31" s="33"/>
      <c r="AJ31" s="33"/>
    </row>
    <row r="32" spans="1:36" s="56" customFormat="1" ht="15" x14ac:dyDescent="0.25">
      <c r="A32" s="37"/>
      <c r="B32" s="37"/>
      <c r="C32" s="53" t="s">
        <v>407</v>
      </c>
      <c r="D32" s="53"/>
      <c r="E32" s="37"/>
      <c r="F32" s="37"/>
      <c r="G32" s="37"/>
      <c r="H32" s="27">
        <v>-3010.2257000000009</v>
      </c>
      <c r="I32" s="27">
        <v>-173.91558999999995</v>
      </c>
      <c r="J32" s="27">
        <v>0</v>
      </c>
      <c r="K32" s="29">
        <v>0</v>
      </c>
      <c r="L32" s="27">
        <v>0</v>
      </c>
      <c r="M32" s="27">
        <v>0</v>
      </c>
      <c r="N32" s="11"/>
      <c r="O32" s="8"/>
      <c r="P32" s="74" t="s">
        <v>156</v>
      </c>
      <c r="Q32" s="219" t="s">
        <v>156</v>
      </c>
      <c r="R32" s="192"/>
      <c r="S32" s="8"/>
      <c r="T32" s="20">
        <v>-3184.1412900000009</v>
      </c>
      <c r="U32" s="20">
        <v>0</v>
      </c>
      <c r="V32" s="11"/>
      <c r="W32" s="8"/>
      <c r="X32" s="74" t="s">
        <v>156</v>
      </c>
      <c r="Y32" s="219" t="s">
        <v>156</v>
      </c>
      <c r="Z32" s="193"/>
      <c r="AD32" s="99"/>
      <c r="AE32" s="99"/>
      <c r="AF32" s="105"/>
    </row>
    <row r="33" spans="1:36" s="56" customFormat="1" ht="15" x14ac:dyDescent="0.25">
      <c r="A33" s="37"/>
      <c r="B33" s="37"/>
      <c r="C33" s="53"/>
      <c r="D33" s="53" t="s">
        <v>13</v>
      </c>
      <c r="E33" s="37"/>
      <c r="F33" s="37"/>
      <c r="G33" s="37"/>
      <c r="H33" s="36">
        <v>-723.9076500000001</v>
      </c>
      <c r="I33" s="36">
        <v>3106.1196199999999</v>
      </c>
      <c r="J33" s="36">
        <v>-407.01096000000018</v>
      </c>
      <c r="K33" s="177">
        <v>-14651.97227</v>
      </c>
      <c r="L33" s="36">
        <v>262.94372999999996</v>
      </c>
      <c r="M33" s="36">
        <v>831.39382000000001</v>
      </c>
      <c r="N33" s="11"/>
      <c r="O33" s="8"/>
      <c r="P33" s="175" t="s">
        <v>156</v>
      </c>
      <c r="Q33" s="224" t="s">
        <v>156</v>
      </c>
      <c r="R33" s="192"/>
      <c r="S33" s="8"/>
      <c r="T33" s="36">
        <v>2382.2119699999998</v>
      </c>
      <c r="U33" s="36">
        <v>1094.33755</v>
      </c>
      <c r="V33" s="11"/>
      <c r="W33" s="8"/>
      <c r="X33" s="175" t="s">
        <v>156</v>
      </c>
      <c r="Y33" s="224" t="s">
        <v>156</v>
      </c>
      <c r="Z33" s="193"/>
      <c r="AD33" s="99"/>
      <c r="AE33" s="99"/>
      <c r="AF33" s="105"/>
    </row>
    <row r="34" spans="1:36" s="56" customFormat="1" ht="6" customHeight="1" x14ac:dyDescent="0.25">
      <c r="A34" s="37"/>
      <c r="B34" s="37"/>
      <c r="C34" s="53"/>
      <c r="D34" s="53"/>
      <c r="E34" s="37"/>
      <c r="F34" s="37"/>
      <c r="G34" s="37"/>
      <c r="H34" s="20"/>
      <c r="I34" s="20"/>
      <c r="J34" s="20"/>
      <c r="K34" s="21"/>
      <c r="L34" s="20"/>
      <c r="M34" s="20"/>
      <c r="N34" s="11"/>
      <c r="O34" s="8"/>
      <c r="P34" s="20"/>
      <c r="Q34" s="219"/>
      <c r="R34" s="192"/>
      <c r="S34" s="8"/>
      <c r="T34" s="20"/>
      <c r="U34" s="20"/>
      <c r="V34" s="11"/>
      <c r="W34" s="8"/>
      <c r="X34" s="20"/>
      <c r="Y34" s="219"/>
      <c r="Z34" s="193"/>
      <c r="AD34" s="99"/>
      <c r="AE34" s="99"/>
      <c r="AF34" s="105"/>
    </row>
    <row r="35" spans="1:36" ht="15.75" thickBot="1" x14ac:dyDescent="0.3">
      <c r="A35" s="37"/>
      <c r="B35" s="53"/>
      <c r="C35" s="37"/>
      <c r="D35" s="37"/>
      <c r="E35" s="37"/>
      <c r="F35" s="37"/>
      <c r="G35" s="53" t="s">
        <v>374</v>
      </c>
      <c r="H35" s="161">
        <v>59139.994849999814</v>
      </c>
      <c r="I35" s="161">
        <v>66950.408610000013</v>
      </c>
      <c r="J35" s="161">
        <v>62772.335729999759</v>
      </c>
      <c r="K35" s="266">
        <v>56143.353199999983</v>
      </c>
      <c r="L35" s="161">
        <v>66832.284389999986</v>
      </c>
      <c r="M35" s="161">
        <v>75740.38698000001</v>
      </c>
      <c r="N35" s="11"/>
      <c r="O35" s="8"/>
      <c r="P35" s="147">
        <v>8789.9783699999971</v>
      </c>
      <c r="Q35" s="221">
        <v>0.13129088458897153</v>
      </c>
      <c r="R35" s="192"/>
      <c r="S35" s="8"/>
      <c r="T35" s="161">
        <v>126090.40345999983</v>
      </c>
      <c r="U35" s="161">
        <v>142572.67137</v>
      </c>
      <c r="V35" s="11"/>
      <c r="W35" s="8"/>
      <c r="X35" s="147">
        <v>16482.26791000017</v>
      </c>
      <c r="Y35" s="221">
        <v>0.13071786161132323</v>
      </c>
      <c r="Z35" s="193"/>
      <c r="AD35" s="20"/>
      <c r="AE35" s="20"/>
      <c r="AF35" s="76"/>
    </row>
    <row r="36" spans="1:36" s="56" customFormat="1" ht="15.75" thickTop="1" x14ac:dyDescent="0.25">
      <c r="A36" s="37"/>
      <c r="B36" s="37"/>
      <c r="C36" s="53"/>
      <c r="D36" s="53"/>
      <c r="E36" s="37"/>
      <c r="F36" s="37"/>
      <c r="G36" s="37"/>
      <c r="H36" s="20"/>
      <c r="I36" s="20"/>
      <c r="J36" s="20"/>
      <c r="K36" s="21"/>
      <c r="L36" s="20"/>
      <c r="M36" s="20"/>
      <c r="N36" s="11"/>
      <c r="O36" s="8"/>
      <c r="P36" s="74"/>
      <c r="Q36" s="219"/>
      <c r="R36" s="192"/>
      <c r="S36" s="8"/>
      <c r="T36" s="20"/>
      <c r="U36" s="20"/>
      <c r="V36" s="11"/>
      <c r="W36" s="8"/>
      <c r="X36" s="74"/>
      <c r="Y36" s="219"/>
      <c r="Z36" s="193"/>
      <c r="AD36" s="99"/>
      <c r="AE36" s="99"/>
      <c r="AF36" s="105"/>
    </row>
    <row r="37" spans="1:36" ht="12.95" customHeight="1" x14ac:dyDescent="0.25">
      <c r="A37" s="37"/>
      <c r="B37" s="37"/>
      <c r="C37" s="53"/>
      <c r="D37" s="37"/>
      <c r="E37" s="37"/>
      <c r="F37" s="37"/>
      <c r="G37" s="37"/>
      <c r="H37" s="20"/>
      <c r="I37" s="20"/>
      <c r="J37" s="20"/>
      <c r="K37" s="21"/>
      <c r="L37" s="20"/>
      <c r="M37" s="20"/>
      <c r="N37" s="11"/>
      <c r="O37" s="8"/>
      <c r="P37" s="74"/>
      <c r="Q37" s="219"/>
      <c r="R37" s="192"/>
      <c r="S37" s="8"/>
      <c r="T37" s="20"/>
      <c r="U37" s="20"/>
      <c r="V37" s="11"/>
      <c r="W37" s="8"/>
      <c r="X37" s="74"/>
      <c r="Y37" s="219"/>
      <c r="Z37" s="193"/>
      <c r="AD37" s="20"/>
      <c r="AE37" s="20"/>
      <c r="AF37" s="33"/>
      <c r="AH37" s="33"/>
      <c r="AI37" s="33"/>
      <c r="AJ37" s="33"/>
    </row>
    <row r="38" spans="1:36" s="60" customFormat="1" ht="30.75" customHeight="1" x14ac:dyDescent="0.25">
      <c r="A38" s="656" t="s">
        <v>377</v>
      </c>
      <c r="B38" s="657"/>
      <c r="C38" s="657"/>
      <c r="D38" s="657"/>
      <c r="E38" s="657"/>
      <c r="F38" s="657"/>
      <c r="G38" s="657"/>
      <c r="H38" s="366"/>
      <c r="I38" s="366"/>
      <c r="J38" s="366"/>
      <c r="K38" s="367"/>
      <c r="L38" s="366"/>
      <c r="M38" s="366"/>
      <c r="N38" s="11"/>
      <c r="O38" s="8"/>
      <c r="P38" s="61"/>
      <c r="Q38" s="226"/>
      <c r="R38" s="192"/>
      <c r="S38" s="8"/>
      <c r="T38" s="61"/>
      <c r="U38" s="61"/>
      <c r="V38" s="11"/>
      <c r="W38" s="8"/>
      <c r="X38" s="61"/>
      <c r="Y38" s="226"/>
      <c r="Z38" s="193"/>
    </row>
    <row r="39" spans="1:36" s="56" customFormat="1" ht="15" x14ac:dyDescent="0.25">
      <c r="A39" s="37"/>
      <c r="B39" s="53" t="s">
        <v>218</v>
      </c>
      <c r="C39" s="53"/>
      <c r="D39" s="53"/>
      <c r="E39" s="37"/>
      <c r="F39" s="37"/>
      <c r="G39" s="6"/>
      <c r="H39" s="155">
        <v>38601.933632081025</v>
      </c>
      <c r="I39" s="155">
        <v>41165.017517778731</v>
      </c>
      <c r="J39" s="155">
        <v>40995.931807452842</v>
      </c>
      <c r="K39" s="152">
        <v>46234.385234578484</v>
      </c>
      <c r="L39" s="155">
        <v>43313.729811595018</v>
      </c>
      <c r="M39" s="155">
        <v>48730.521089405549</v>
      </c>
      <c r="N39" s="11"/>
      <c r="O39" s="8"/>
      <c r="P39" s="141">
        <v>7565.5035716268176</v>
      </c>
      <c r="Q39" s="220">
        <v>0.18378477716812236</v>
      </c>
      <c r="R39" s="192"/>
      <c r="S39" s="8"/>
      <c r="T39" s="155">
        <v>79766.951149859757</v>
      </c>
      <c r="U39" s="155">
        <v>92044.250901000574</v>
      </c>
      <c r="V39" s="11"/>
      <c r="W39" s="8"/>
      <c r="X39" s="141">
        <v>12277.299751140818</v>
      </c>
      <c r="Y39" s="220">
        <v>0.15391461719622718</v>
      </c>
      <c r="Z39" s="193"/>
      <c r="AD39" s="99"/>
      <c r="AE39" s="99"/>
      <c r="AF39" s="105"/>
    </row>
    <row r="40" spans="1:36" s="56" customFormat="1" ht="5.25" customHeight="1" x14ac:dyDescent="0.25">
      <c r="A40" s="37"/>
      <c r="B40" s="53"/>
      <c r="C40" s="53"/>
      <c r="D40" s="53"/>
      <c r="E40" s="37"/>
      <c r="F40" s="37"/>
      <c r="G40" s="37"/>
      <c r="H40" s="20"/>
      <c r="I40" s="20"/>
      <c r="J40" s="20"/>
      <c r="K40" s="21"/>
      <c r="L40" s="20"/>
      <c r="M40" s="20"/>
      <c r="N40" s="11"/>
      <c r="O40" s="8"/>
      <c r="P40" s="20"/>
      <c r="Q40" s="219"/>
      <c r="R40" s="192"/>
      <c r="S40" s="8"/>
      <c r="T40" s="20"/>
      <c r="U40" s="20"/>
      <c r="V40" s="11"/>
      <c r="W40" s="8"/>
      <c r="X40" s="20"/>
      <c r="Y40" s="219"/>
      <c r="Z40" s="193"/>
      <c r="AD40" s="99"/>
      <c r="AE40" s="99"/>
      <c r="AF40" s="105"/>
    </row>
    <row r="41" spans="1:36" ht="12.95" customHeight="1" x14ac:dyDescent="0.25">
      <c r="A41" s="37"/>
      <c r="B41" s="53" t="s">
        <v>262</v>
      </c>
      <c r="C41" s="53"/>
      <c r="D41" s="37"/>
      <c r="E41" s="37"/>
      <c r="F41" s="37"/>
      <c r="G41" s="37"/>
      <c r="H41" s="20"/>
      <c r="I41" s="20"/>
      <c r="J41" s="20"/>
      <c r="K41" s="21"/>
      <c r="L41" s="20"/>
      <c r="M41" s="20"/>
      <c r="N41" s="11"/>
      <c r="O41" s="8"/>
      <c r="P41" s="74"/>
      <c r="Q41" s="219"/>
      <c r="R41" s="192"/>
      <c r="S41" s="8"/>
      <c r="T41" s="20"/>
      <c r="U41" s="20"/>
      <c r="V41" s="11"/>
      <c r="W41" s="8"/>
      <c r="X41" s="74"/>
      <c r="Y41" s="219"/>
      <c r="Z41" s="193"/>
      <c r="AD41" s="20"/>
      <c r="AE41" s="20"/>
      <c r="AF41" s="33"/>
      <c r="AH41" s="33"/>
      <c r="AI41" s="33"/>
      <c r="AJ41" s="33"/>
    </row>
    <row r="42" spans="1:36" ht="15" x14ac:dyDescent="0.25">
      <c r="A42" s="37"/>
      <c r="B42" s="37"/>
      <c r="C42" s="53" t="s">
        <v>14</v>
      </c>
      <c r="D42" s="37"/>
      <c r="E42" s="37"/>
      <c r="F42" s="37"/>
      <c r="G42" s="37"/>
      <c r="H42" s="27">
        <v>-723.9076500000001</v>
      </c>
      <c r="I42" s="27">
        <v>3106.1196199999999</v>
      </c>
      <c r="J42" s="27">
        <v>-407.01096000000018</v>
      </c>
      <c r="K42" s="29">
        <v>-14651.97227</v>
      </c>
      <c r="L42" s="27">
        <v>262.94372999999996</v>
      </c>
      <c r="M42" s="27">
        <v>831.39382000000001</v>
      </c>
      <c r="N42" s="11"/>
      <c r="O42" s="8"/>
      <c r="P42" s="74" t="s">
        <v>156</v>
      </c>
      <c r="Q42" s="219" t="s">
        <v>156</v>
      </c>
      <c r="R42" s="192"/>
      <c r="S42" s="8"/>
      <c r="T42" s="20">
        <v>2382.2119699999998</v>
      </c>
      <c r="U42" s="20">
        <v>1094.33755</v>
      </c>
      <c r="V42" s="11"/>
      <c r="W42" s="8"/>
      <c r="X42" s="74" t="s">
        <v>156</v>
      </c>
      <c r="Y42" s="219" t="s">
        <v>156</v>
      </c>
      <c r="Z42" s="193"/>
      <c r="AD42" s="20"/>
      <c r="AE42" s="20"/>
      <c r="AF42" s="33"/>
      <c r="AH42" s="33"/>
      <c r="AI42" s="33"/>
      <c r="AJ42" s="33"/>
    </row>
    <row r="43" spans="1:36" ht="15" x14ac:dyDescent="0.25">
      <c r="A43" s="37"/>
      <c r="B43" s="37"/>
      <c r="C43" s="53" t="s">
        <v>29</v>
      </c>
      <c r="D43" s="37"/>
      <c r="E43" s="37"/>
      <c r="F43" s="37"/>
      <c r="G43" s="37"/>
      <c r="H43" s="27">
        <v>257.04447791878835</v>
      </c>
      <c r="I43" s="27">
        <v>-1103.2552077787161</v>
      </c>
      <c r="J43" s="27">
        <v>142.88323254692341</v>
      </c>
      <c r="K43" s="29">
        <v>5083.7084154215008</v>
      </c>
      <c r="L43" s="27">
        <v>-91.863991595027542</v>
      </c>
      <c r="M43" s="27">
        <v>-290.547489405541</v>
      </c>
      <c r="N43" s="11"/>
      <c r="O43" s="8"/>
      <c r="P43" s="74" t="s">
        <v>156</v>
      </c>
      <c r="Q43" s="219" t="s">
        <v>156</v>
      </c>
      <c r="R43" s="192"/>
      <c r="S43" s="8"/>
      <c r="T43" s="20">
        <v>-846.21072985992782</v>
      </c>
      <c r="U43" s="20">
        <v>-382.41148100056853</v>
      </c>
      <c r="V43" s="11"/>
      <c r="W43" s="8"/>
      <c r="X43" s="74" t="s">
        <v>156</v>
      </c>
      <c r="Y43" s="219" t="s">
        <v>156</v>
      </c>
      <c r="Z43" s="193"/>
      <c r="AD43" s="20"/>
      <c r="AE43" s="20"/>
      <c r="AF43" s="33"/>
      <c r="AH43" s="33"/>
      <c r="AI43" s="33"/>
      <c r="AJ43" s="33"/>
    </row>
    <row r="44" spans="1:36" ht="15" x14ac:dyDescent="0.25">
      <c r="A44" s="37"/>
      <c r="B44" s="37"/>
      <c r="C44" s="53"/>
      <c r="D44" s="53" t="s">
        <v>268</v>
      </c>
      <c r="E44" s="37"/>
      <c r="F44" s="37"/>
      <c r="G44" s="37"/>
      <c r="H44" s="48">
        <v>-466.86317208121176</v>
      </c>
      <c r="I44" s="48">
        <v>2002.8644122212838</v>
      </c>
      <c r="J44" s="48">
        <v>-264.12772745307677</v>
      </c>
      <c r="K44" s="264">
        <v>-9568.2638545784994</v>
      </c>
      <c r="L44" s="48">
        <v>171.07973840497243</v>
      </c>
      <c r="M44" s="48">
        <v>540.846330594459</v>
      </c>
      <c r="N44" s="11"/>
      <c r="O44" s="8"/>
      <c r="P44" s="175" t="s">
        <v>156</v>
      </c>
      <c r="Q44" s="224" t="s">
        <v>156</v>
      </c>
      <c r="R44" s="192"/>
      <c r="S44" s="8"/>
      <c r="T44" s="36">
        <v>1536.001240140072</v>
      </c>
      <c r="U44" s="36">
        <v>711.92606899943144</v>
      </c>
      <c r="V44" s="11"/>
      <c r="W44" s="8"/>
      <c r="X44" s="175" t="s">
        <v>156</v>
      </c>
      <c r="Y44" s="224" t="s">
        <v>156</v>
      </c>
      <c r="Z44" s="193"/>
      <c r="AD44" s="20"/>
      <c r="AE44" s="20"/>
      <c r="AF44" s="33"/>
      <c r="AH44" s="33"/>
      <c r="AI44" s="33"/>
      <c r="AJ44" s="33"/>
    </row>
    <row r="45" spans="1:36" s="361" customFormat="1" ht="6" customHeight="1" x14ac:dyDescent="0.25">
      <c r="A45" s="37"/>
      <c r="B45" s="37"/>
      <c r="C45" s="53"/>
      <c r="D45" s="53"/>
      <c r="E45" s="37"/>
      <c r="F45" s="37"/>
      <c r="G45" s="37"/>
      <c r="H45" s="20"/>
      <c r="I45" s="20"/>
      <c r="J45" s="20"/>
      <c r="K45" s="21"/>
      <c r="L45" s="20"/>
      <c r="M45" s="20"/>
      <c r="N45" s="11"/>
      <c r="O45" s="8"/>
      <c r="P45" s="20"/>
      <c r="Q45" s="219"/>
      <c r="R45" s="192"/>
      <c r="S45" s="8"/>
      <c r="T45" s="20"/>
      <c r="U45" s="20"/>
      <c r="V45" s="11"/>
      <c r="W45" s="8"/>
      <c r="X45" s="20"/>
      <c r="Y45" s="219"/>
      <c r="Z45" s="193"/>
      <c r="AD45" s="99"/>
      <c r="AE45" s="99"/>
      <c r="AF45" s="105"/>
    </row>
    <row r="46" spans="1:36" ht="15" x14ac:dyDescent="0.25">
      <c r="A46" s="37"/>
      <c r="B46" s="37"/>
      <c r="C46" s="53" t="s">
        <v>372</v>
      </c>
      <c r="D46" s="53"/>
      <c r="E46" s="37"/>
      <c r="F46" s="37"/>
      <c r="G46" s="37"/>
      <c r="H46" s="362">
        <v>38135.070459999813</v>
      </c>
      <c r="I46" s="362">
        <v>43167.881930000018</v>
      </c>
      <c r="J46" s="362">
        <v>40731.804079999762</v>
      </c>
      <c r="K46" s="363">
        <v>36666.121379999982</v>
      </c>
      <c r="L46" s="362">
        <v>43484.809549999991</v>
      </c>
      <c r="M46" s="362">
        <v>49271.36742000001</v>
      </c>
      <c r="N46" s="11"/>
      <c r="O46" s="8"/>
      <c r="P46" s="364">
        <v>6103.4854899999918</v>
      </c>
      <c r="Q46" s="238">
        <v>0.14138950574172843</v>
      </c>
      <c r="R46" s="192"/>
      <c r="S46" s="8"/>
      <c r="T46" s="362">
        <v>81302.952389999831</v>
      </c>
      <c r="U46" s="362">
        <v>92756.17697</v>
      </c>
      <c r="V46" s="11"/>
      <c r="W46" s="8"/>
      <c r="X46" s="364">
        <v>11453.224580000169</v>
      </c>
      <c r="Y46" s="238">
        <v>0.14087095539975622</v>
      </c>
      <c r="Z46" s="365"/>
      <c r="AA46" s="37"/>
      <c r="AB46" s="37"/>
      <c r="AC46" s="37"/>
      <c r="AD46" s="20"/>
      <c r="AE46" s="20"/>
      <c r="AF46" s="76"/>
      <c r="AH46" s="33"/>
      <c r="AI46" s="33"/>
      <c r="AJ46" s="33"/>
    </row>
    <row r="47" spans="1:36" ht="15" x14ac:dyDescent="0.25">
      <c r="A47" s="37"/>
      <c r="B47" s="37"/>
      <c r="C47" s="53" t="s">
        <v>373</v>
      </c>
      <c r="D47" s="37"/>
      <c r="E47" s="37"/>
      <c r="F47" s="37"/>
      <c r="G47" s="37"/>
      <c r="H47" s="27">
        <v>710.02781000000004</v>
      </c>
      <c r="I47" s="27">
        <v>322.14019999999999</v>
      </c>
      <c r="J47" s="27">
        <v>2457.88283</v>
      </c>
      <c r="K47" s="29">
        <v>534.48294999999996</v>
      </c>
      <c r="L47" s="27">
        <v>1595.60112</v>
      </c>
      <c r="M47" s="27">
        <v>0</v>
      </c>
      <c r="N47" s="11"/>
      <c r="O47" s="8"/>
      <c r="P47" s="74" t="s">
        <v>156</v>
      </c>
      <c r="Q47" s="219" t="s">
        <v>156</v>
      </c>
      <c r="R47" s="192"/>
      <c r="S47" s="8"/>
      <c r="T47" s="20">
        <v>1032.1680100000001</v>
      </c>
      <c r="U47" s="20">
        <v>1595.60112</v>
      </c>
      <c r="V47" s="11"/>
      <c r="W47" s="8"/>
      <c r="X47" s="74" t="s">
        <v>156</v>
      </c>
      <c r="Y47" s="219" t="s">
        <v>156</v>
      </c>
      <c r="Z47" s="193"/>
      <c r="AD47" s="20"/>
      <c r="AE47" s="20"/>
      <c r="AF47" s="33"/>
      <c r="AH47" s="33"/>
      <c r="AI47" s="33"/>
      <c r="AJ47" s="33"/>
    </row>
    <row r="48" spans="1:36" ht="15.75" thickBot="1" x14ac:dyDescent="0.3">
      <c r="A48" s="37"/>
      <c r="B48" s="53"/>
      <c r="C48" s="37"/>
      <c r="D48" s="37"/>
      <c r="E48" s="37"/>
      <c r="F48" s="37"/>
      <c r="G48" s="53" t="s">
        <v>199</v>
      </c>
      <c r="H48" s="161">
        <v>38845.098269999813</v>
      </c>
      <c r="I48" s="161">
        <v>43490.022130000019</v>
      </c>
      <c r="J48" s="161">
        <v>43189.686909999764</v>
      </c>
      <c r="K48" s="266">
        <v>37200.60432999998</v>
      </c>
      <c r="L48" s="161">
        <v>45080.41066999999</v>
      </c>
      <c r="M48" s="161">
        <v>49271.36742000001</v>
      </c>
      <c r="N48" s="11"/>
      <c r="O48" s="8"/>
      <c r="P48" s="147">
        <v>5781.3452899999902</v>
      </c>
      <c r="Q48" s="221">
        <v>0.13293498156240161</v>
      </c>
      <c r="R48" s="192"/>
      <c r="S48" s="8"/>
      <c r="T48" s="161">
        <v>82335.12039999984</v>
      </c>
      <c r="U48" s="161">
        <v>94351.778090000007</v>
      </c>
      <c r="V48" s="11"/>
      <c r="W48" s="8"/>
      <c r="X48" s="147">
        <v>12016.657690000167</v>
      </c>
      <c r="Y48" s="221">
        <v>0.14594814013292182</v>
      </c>
      <c r="Z48" s="193"/>
      <c r="AD48" s="20"/>
      <c r="AE48" s="20"/>
      <c r="AF48" s="76"/>
    </row>
    <row r="49" spans="1:32" ht="15.75" thickTop="1" x14ac:dyDescent="0.25">
      <c r="A49" s="37"/>
      <c r="B49" s="53"/>
      <c r="C49" s="37"/>
      <c r="D49" s="37"/>
      <c r="E49" s="37"/>
      <c r="F49" s="37"/>
      <c r="G49" s="53"/>
      <c r="H49" s="155"/>
      <c r="I49" s="155"/>
      <c r="J49" s="155"/>
      <c r="K49" s="155"/>
      <c r="L49" s="155"/>
      <c r="M49" s="155"/>
      <c r="N49" s="9"/>
      <c r="O49" s="8"/>
      <c r="P49" s="141"/>
      <c r="Q49" s="220"/>
      <c r="R49" s="9"/>
      <c r="S49" s="8"/>
      <c r="T49" s="155"/>
      <c r="U49" s="155"/>
      <c r="V49" s="9"/>
      <c r="W49" s="8"/>
      <c r="X49" s="141"/>
      <c r="Y49" s="220"/>
      <c r="Z49" s="193"/>
      <c r="AD49" s="20"/>
      <c r="AE49" s="20"/>
      <c r="AF49" s="76"/>
    </row>
    <row r="50" spans="1:32" ht="15" x14ac:dyDescent="0.25">
      <c r="A50" s="37"/>
      <c r="B50" s="53"/>
      <c r="C50" s="37"/>
      <c r="D50" s="37"/>
      <c r="E50" s="37"/>
      <c r="F50" s="37"/>
      <c r="G50" s="53"/>
      <c r="H50" s="155"/>
      <c r="I50" s="155"/>
      <c r="J50" s="155"/>
      <c r="K50" s="155"/>
      <c r="L50" s="155"/>
      <c r="M50" s="155"/>
      <c r="N50" s="9"/>
      <c r="O50" s="8"/>
      <c r="P50" s="141"/>
      <c r="Q50" s="220"/>
      <c r="R50" s="9"/>
      <c r="S50" s="8"/>
      <c r="T50" s="155"/>
      <c r="U50" s="155"/>
      <c r="V50" s="9"/>
      <c r="W50" s="8"/>
      <c r="X50" s="141"/>
      <c r="Y50" s="220"/>
      <c r="Z50" s="193"/>
      <c r="AD50" s="20"/>
      <c r="AE50" s="20"/>
      <c r="AF50" s="76"/>
    </row>
    <row r="51" spans="1:32" ht="15" x14ac:dyDescent="0.25">
      <c r="A51" s="37"/>
      <c r="B51" s="53"/>
      <c r="C51" s="37"/>
      <c r="D51" s="37"/>
      <c r="E51" s="37"/>
      <c r="F51" s="37"/>
      <c r="G51" s="53"/>
      <c r="H51" s="155"/>
      <c r="I51" s="155"/>
      <c r="J51" s="155"/>
      <c r="K51" s="155"/>
      <c r="L51" s="155"/>
      <c r="M51" s="155"/>
      <c r="N51" s="9"/>
      <c r="O51" s="8"/>
      <c r="P51" s="141"/>
      <c r="Q51" s="220"/>
      <c r="R51" s="9"/>
      <c r="S51" s="8"/>
      <c r="T51" s="155"/>
      <c r="U51" s="155"/>
      <c r="V51" s="9"/>
      <c r="W51" s="8"/>
      <c r="X51" s="141"/>
      <c r="Y51" s="220"/>
      <c r="Z51" s="193"/>
      <c r="AD51" s="20"/>
      <c r="AE51" s="20"/>
      <c r="AF51" s="76"/>
    </row>
    <row r="52" spans="1:32" ht="15" x14ac:dyDescent="0.25">
      <c r="A52" s="37"/>
      <c r="B52" s="53"/>
      <c r="C52" s="37"/>
      <c r="D52" s="37"/>
      <c r="E52" s="37"/>
      <c r="F52" s="37"/>
      <c r="G52" s="53"/>
      <c r="H52" s="155"/>
      <c r="I52" s="155"/>
      <c r="J52" s="155"/>
      <c r="K52" s="155"/>
      <c r="L52" s="155"/>
      <c r="M52" s="155"/>
      <c r="N52" s="9"/>
      <c r="O52" s="8"/>
      <c r="P52" s="141"/>
      <c r="Q52" s="220"/>
      <c r="R52" s="9"/>
      <c r="S52" s="8"/>
      <c r="T52" s="155"/>
      <c r="U52" s="155"/>
      <c r="V52" s="9"/>
      <c r="W52" s="8"/>
      <c r="X52" s="141"/>
      <c r="Y52" s="220"/>
      <c r="Z52" s="193"/>
      <c r="AD52" s="20"/>
      <c r="AE52" s="20"/>
      <c r="AF52" s="76"/>
    </row>
    <row r="53" spans="1:32" ht="15" x14ac:dyDescent="0.25">
      <c r="A53" s="37"/>
      <c r="B53" s="53"/>
      <c r="C53" s="37"/>
      <c r="D53" s="37"/>
      <c r="E53" s="37"/>
      <c r="F53" s="37"/>
      <c r="G53" s="53"/>
      <c r="H53" s="155"/>
      <c r="I53" s="155"/>
      <c r="J53" s="155"/>
      <c r="K53" s="155"/>
      <c r="L53" s="155"/>
      <c r="M53" s="155"/>
      <c r="N53" s="9"/>
      <c r="O53" s="8"/>
      <c r="P53" s="141"/>
      <c r="Q53" s="220"/>
      <c r="R53" s="9"/>
      <c r="S53" s="8"/>
      <c r="T53" s="155"/>
      <c r="U53" s="155"/>
      <c r="V53" s="9"/>
      <c r="W53" s="8"/>
      <c r="X53" s="141"/>
      <c r="Y53" s="220"/>
      <c r="Z53" s="193"/>
      <c r="AD53" s="20"/>
      <c r="AE53" s="20"/>
      <c r="AF53" s="76"/>
    </row>
    <row r="54" spans="1:32" ht="15" x14ac:dyDescent="0.25">
      <c r="A54" s="37"/>
      <c r="B54" s="53"/>
      <c r="C54" s="37"/>
      <c r="D54" s="37"/>
      <c r="E54" s="37"/>
      <c r="F54" s="37"/>
      <c r="G54" s="53"/>
      <c r="H54" s="155"/>
      <c r="I54" s="155"/>
      <c r="J54" s="155"/>
      <c r="K54" s="155"/>
      <c r="L54" s="155"/>
      <c r="M54" s="155"/>
      <c r="N54" s="9"/>
      <c r="O54" s="8"/>
      <c r="P54" s="141"/>
      <c r="Q54" s="220"/>
      <c r="R54" s="9"/>
      <c r="S54" s="8"/>
      <c r="T54" s="155"/>
      <c r="U54" s="155"/>
      <c r="V54" s="9"/>
      <c r="W54" s="8"/>
      <c r="X54" s="141"/>
      <c r="Y54" s="220"/>
      <c r="Z54" s="193"/>
      <c r="AD54" s="20"/>
      <c r="AE54" s="20"/>
      <c r="AF54" s="76"/>
    </row>
    <row r="55" spans="1:32" ht="15" x14ac:dyDescent="0.25">
      <c r="A55" s="37"/>
      <c r="B55" s="53"/>
      <c r="C55" s="37"/>
      <c r="D55" s="37"/>
      <c r="E55" s="37"/>
      <c r="F55" s="37"/>
      <c r="G55" s="53"/>
      <c r="H55" s="155"/>
      <c r="I55" s="155"/>
      <c r="J55" s="155"/>
      <c r="K55" s="155"/>
      <c r="L55" s="155"/>
      <c r="M55" s="155"/>
      <c r="N55" s="9"/>
      <c r="O55" s="8"/>
      <c r="P55" s="141"/>
      <c r="Q55" s="220"/>
      <c r="R55" s="9"/>
      <c r="S55" s="8"/>
      <c r="T55" s="155"/>
      <c r="U55" s="155"/>
      <c r="V55" s="9"/>
      <c r="W55" s="8"/>
      <c r="X55" s="141"/>
      <c r="Y55" s="220"/>
      <c r="Z55" s="193"/>
      <c r="AD55" s="20"/>
      <c r="AE55" s="20"/>
      <c r="AF55" s="76"/>
    </row>
    <row r="56" spans="1:32" ht="15" x14ac:dyDescent="0.25">
      <c r="A56" s="37"/>
      <c r="B56" s="53"/>
      <c r="C56" s="37"/>
      <c r="D56" s="37"/>
      <c r="E56" s="37"/>
      <c r="F56" s="37"/>
      <c r="G56" s="53"/>
      <c r="H56" s="155"/>
      <c r="I56" s="155"/>
      <c r="J56" s="155"/>
      <c r="K56" s="155"/>
      <c r="L56" s="155"/>
      <c r="M56" s="155"/>
      <c r="N56" s="9"/>
      <c r="O56" s="8"/>
      <c r="P56" s="141"/>
      <c r="Q56" s="220"/>
      <c r="R56" s="9"/>
      <c r="S56" s="8"/>
      <c r="T56" s="155"/>
      <c r="U56" s="155"/>
      <c r="V56" s="9"/>
      <c r="W56" s="8"/>
      <c r="X56" s="141"/>
      <c r="Y56" s="220"/>
      <c r="Z56" s="193"/>
      <c r="AD56" s="20"/>
      <c r="AE56" s="20"/>
      <c r="AF56" s="76"/>
    </row>
  </sheetData>
  <mergeCells count="17">
    <mergeCell ref="A38:G38"/>
    <mergeCell ref="P6:P7"/>
    <mergeCell ref="Q6:Q7"/>
    <mergeCell ref="A20:G20"/>
    <mergeCell ref="H6:H7"/>
    <mergeCell ref="K6:K7"/>
    <mergeCell ref="L6:L7"/>
    <mergeCell ref="A26:G26"/>
    <mergeCell ref="X6:X7"/>
    <mergeCell ref="Y6:Y7"/>
    <mergeCell ref="T6:T7"/>
    <mergeCell ref="U6:U7"/>
    <mergeCell ref="A14:G14"/>
    <mergeCell ref="A8:G8"/>
    <mergeCell ref="I6:I7"/>
    <mergeCell ref="J6:J7"/>
    <mergeCell ref="M6:M7"/>
  </mergeCells>
  <phoneticPr fontId="3" type="noConversion"/>
  <pageMargins left="0.2" right="0.2" top="0.5" bottom="0.5" header="0.25" footer="0.25"/>
  <pageSetup scale="56" orientation="landscape" cellComments="asDisplayed" r:id="rId1"/>
  <headerFooter alignWithMargins="0">
    <oddHeader>&amp;L&amp;"Arial,Bold"&amp;20Reconciliation of Statement of Income Non-GAAP to GAAP Financial Measures
&amp;R&amp;"Arial,Bold"&amp;14PRIMERICA, INC.&amp;"Arial,Regular"&amp;10
&amp;14Financial Supplement</oddHeader>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zoomScale="70" zoomScaleNormal="70" workbookViewId="0">
      <selection activeCell="F74" sqref="F74"/>
    </sheetView>
  </sheetViews>
  <sheetFormatPr defaultRowHeight="12.95" customHeight="1" outlineLevelCol="1" x14ac:dyDescent="0.2"/>
  <cols>
    <col min="1" max="6" width="2.28515625" style="18" customWidth="1"/>
    <col min="7" max="7" width="42.42578125" style="18" customWidth="1"/>
    <col min="8" max="13" width="12.5703125" style="18" customWidth="1"/>
    <col min="14" max="15" width="0.7109375" style="18" customWidth="1"/>
    <col min="16" max="16" width="11.7109375" style="18" customWidth="1"/>
    <col min="17" max="17" width="9.7109375" style="18" customWidth="1"/>
    <col min="18" max="19" width="0.85546875" style="18" customWidth="1" outlineLevel="1"/>
    <col min="20" max="20" width="13.7109375" style="18" customWidth="1" outlineLevel="1"/>
    <col min="21" max="21" width="13" style="18" customWidth="1" outlineLevel="1"/>
    <col min="22" max="23" width="0.85546875" style="18" customWidth="1" outlineLevel="1"/>
    <col min="24" max="24" width="12.5703125" style="18" customWidth="1" outlineLevel="1"/>
    <col min="25" max="25" width="11.140625" style="18" customWidth="1" outlineLevel="1"/>
    <col min="26" max="26" width="1.28515625" style="18" customWidth="1"/>
    <col min="27" max="27" width="27" style="18" customWidth="1"/>
    <col min="28" max="16384" width="9.140625" style="18"/>
  </cols>
  <sheetData>
    <row r="1" spans="1:25" s="5" customFormat="1" ht="5.25" customHeight="1" thickBot="1" x14ac:dyDescent="0.3">
      <c r="A1" s="50"/>
      <c r="B1" s="4"/>
      <c r="C1" s="4"/>
      <c r="D1" s="4"/>
      <c r="E1" s="4"/>
      <c r="F1" s="4"/>
      <c r="G1" s="4"/>
      <c r="H1" s="4"/>
      <c r="I1" s="4"/>
      <c r="J1" s="4"/>
      <c r="K1" s="4"/>
      <c r="L1" s="4"/>
      <c r="M1" s="4"/>
      <c r="N1" s="4"/>
      <c r="P1" s="4"/>
      <c r="Q1" s="4"/>
    </row>
    <row r="2" spans="1:25" s="92" customFormat="1" ht="5.25" customHeight="1" thickTop="1" x14ac:dyDescent="0.2">
      <c r="A2" s="90"/>
      <c r="B2" s="91"/>
      <c r="C2" s="91"/>
      <c r="D2" s="91"/>
      <c r="E2" s="91"/>
      <c r="F2" s="91"/>
      <c r="G2" s="91"/>
      <c r="H2" s="91"/>
      <c r="I2" s="91"/>
      <c r="J2" s="91"/>
      <c r="K2" s="91"/>
      <c r="L2" s="91"/>
      <c r="M2" s="91"/>
      <c r="N2" s="91"/>
      <c r="O2" s="91"/>
      <c r="P2" s="91"/>
      <c r="Q2" s="91"/>
    </row>
    <row r="3" spans="1:25" s="8" customFormat="1" ht="18" x14ac:dyDescent="0.25">
      <c r="A3" s="84"/>
      <c r="B3" s="7"/>
      <c r="C3" s="7"/>
      <c r="D3" s="7"/>
      <c r="E3" s="7"/>
      <c r="F3" s="7"/>
      <c r="G3" s="7"/>
      <c r="H3" s="217"/>
      <c r="I3" s="217"/>
      <c r="J3" s="217"/>
      <c r="K3" s="263"/>
      <c r="L3" s="217"/>
      <c r="M3" s="217"/>
      <c r="N3" s="11"/>
      <c r="P3" s="12" t="s">
        <v>385</v>
      </c>
      <c r="Q3" s="12"/>
      <c r="R3" s="190"/>
      <c r="S3" s="83"/>
      <c r="T3" s="104"/>
      <c r="U3" s="104"/>
      <c r="V3" s="11"/>
      <c r="X3" s="12" t="s">
        <v>261</v>
      </c>
      <c r="Y3" s="12"/>
    </row>
    <row r="4" spans="1:25" s="8" customFormat="1" ht="30" customHeight="1" x14ac:dyDescent="0.25">
      <c r="A4" s="13" t="s">
        <v>95</v>
      </c>
      <c r="H4" s="319" t="s">
        <v>248</v>
      </c>
      <c r="I4" s="330" t="s">
        <v>249</v>
      </c>
      <c r="J4" s="336" t="s">
        <v>250</v>
      </c>
      <c r="K4" s="158" t="s">
        <v>251</v>
      </c>
      <c r="L4" s="346" t="s">
        <v>252</v>
      </c>
      <c r="M4" s="370" t="s">
        <v>253</v>
      </c>
      <c r="N4" s="15"/>
      <c r="P4" s="14" t="s">
        <v>266</v>
      </c>
      <c r="Q4" s="14" t="s">
        <v>267</v>
      </c>
      <c r="R4" s="196"/>
      <c r="S4" s="83"/>
      <c r="T4" s="330" t="s">
        <v>361</v>
      </c>
      <c r="U4" s="294" t="s">
        <v>386</v>
      </c>
      <c r="V4" s="15"/>
      <c r="X4" s="14" t="s">
        <v>266</v>
      </c>
      <c r="Y4" s="14" t="s">
        <v>267</v>
      </c>
    </row>
    <row r="5" spans="1:25" s="32" customFormat="1" ht="15.75" x14ac:dyDescent="0.25">
      <c r="A5" s="17" t="s">
        <v>17</v>
      </c>
      <c r="B5" s="59"/>
      <c r="C5" s="59"/>
      <c r="D5" s="59"/>
      <c r="E5" s="59"/>
      <c r="F5" s="59"/>
      <c r="G5" s="59"/>
      <c r="K5" s="213"/>
      <c r="N5" s="62"/>
      <c r="O5" s="60"/>
      <c r="R5" s="197"/>
      <c r="S5" s="66"/>
      <c r="V5" s="62"/>
      <c r="W5" s="60"/>
    </row>
    <row r="6" spans="1:25" ht="15" x14ac:dyDescent="0.25">
      <c r="A6" s="39" t="s">
        <v>68</v>
      </c>
      <c r="H6" s="52"/>
      <c r="I6" s="52"/>
      <c r="J6" s="52"/>
      <c r="K6" s="23"/>
      <c r="L6" s="52"/>
      <c r="M6" s="52"/>
      <c r="N6" s="15"/>
      <c r="O6" s="8"/>
      <c r="P6" s="22"/>
      <c r="Q6" s="41"/>
      <c r="R6" s="196"/>
      <c r="S6" s="83"/>
      <c r="T6" s="52"/>
      <c r="U6" s="52"/>
      <c r="V6" s="15"/>
      <c r="W6" s="8"/>
      <c r="X6" s="22"/>
      <c r="Y6" s="41"/>
    </row>
    <row r="7" spans="1:25" ht="12.95" customHeight="1" x14ac:dyDescent="0.2">
      <c r="B7" s="18" t="s">
        <v>69</v>
      </c>
      <c r="H7" s="141">
        <v>552034.27924000006</v>
      </c>
      <c r="I7" s="141">
        <v>559034.82484999986</v>
      </c>
      <c r="J7" s="141">
        <v>557485.91742999991</v>
      </c>
      <c r="K7" s="150">
        <v>560648.50707000005</v>
      </c>
      <c r="L7" s="141">
        <v>559663.40956000006</v>
      </c>
      <c r="M7" s="141">
        <v>567848.50125999982</v>
      </c>
      <c r="N7" s="150"/>
      <c r="O7" s="151"/>
      <c r="P7" s="141">
        <v>8813.6764099999564</v>
      </c>
      <c r="Q7" s="219">
        <v>1.576588079707707E-2</v>
      </c>
      <c r="R7" s="198"/>
      <c r="S7" s="194"/>
      <c r="T7" s="141">
        <v>1111069.10409</v>
      </c>
      <c r="U7" s="141">
        <v>1127511.9108199999</v>
      </c>
      <c r="V7" s="150"/>
      <c r="W7" s="151"/>
      <c r="X7" s="141">
        <v>16442.806729999837</v>
      </c>
      <c r="Y7" s="219">
        <v>1.4799085555949288E-2</v>
      </c>
    </row>
    <row r="8" spans="1:25" ht="12.95" customHeight="1" x14ac:dyDescent="0.2">
      <c r="B8" s="18" t="s">
        <v>70</v>
      </c>
      <c r="H8" s="20">
        <v>-407854.17510000005</v>
      </c>
      <c r="I8" s="20">
        <v>-414221.61958000006</v>
      </c>
      <c r="J8" s="20">
        <v>-404459.10146000003</v>
      </c>
      <c r="K8" s="21">
        <v>-405506.44344</v>
      </c>
      <c r="L8" s="20">
        <v>-400333.73000000004</v>
      </c>
      <c r="M8" s="20">
        <v>-407566.25053999998</v>
      </c>
      <c r="N8" s="23"/>
      <c r="P8" s="24">
        <v>6655.3690400000778</v>
      </c>
      <c r="Q8" s="230">
        <v>1.6067169663303158E-2</v>
      </c>
      <c r="R8" s="199"/>
      <c r="S8" s="77"/>
      <c r="T8" s="20">
        <v>-822075.79468000005</v>
      </c>
      <c r="U8" s="20">
        <v>-807899.98054000002</v>
      </c>
      <c r="V8" s="23"/>
      <c r="X8" s="24">
        <v>14175.814140000031</v>
      </c>
      <c r="Y8" s="230">
        <v>1.7243925963685729E-2</v>
      </c>
    </row>
    <row r="9" spans="1:25" ht="14.25" x14ac:dyDescent="0.2">
      <c r="E9" s="18" t="s">
        <v>71</v>
      </c>
      <c r="H9" s="36">
        <v>144180.10414000001</v>
      </c>
      <c r="I9" s="36">
        <v>144813.2052699998</v>
      </c>
      <c r="J9" s="36">
        <v>153026.81596999988</v>
      </c>
      <c r="K9" s="177">
        <v>155142.06363000005</v>
      </c>
      <c r="L9" s="36">
        <v>159329.67956000002</v>
      </c>
      <c r="M9" s="36">
        <v>160282.25071999984</v>
      </c>
      <c r="N9" s="21"/>
      <c r="P9" s="20">
        <v>15469.045450000034</v>
      </c>
      <c r="Q9" s="219">
        <v>0.10682068269367059</v>
      </c>
      <c r="R9" s="200"/>
      <c r="S9" s="77"/>
      <c r="T9" s="36">
        <v>288993.30940999981</v>
      </c>
      <c r="U9" s="36">
        <v>319611.93027999985</v>
      </c>
      <c r="V9" s="21"/>
      <c r="X9" s="20">
        <v>30618.620870000042</v>
      </c>
      <c r="Y9" s="219">
        <v>0.10594923783014255</v>
      </c>
    </row>
    <row r="10" spans="1:25" ht="14.25" x14ac:dyDescent="0.2">
      <c r="B10" s="25" t="s">
        <v>18</v>
      </c>
      <c r="H10" s="20">
        <v>16669.617588893019</v>
      </c>
      <c r="I10" s="20">
        <v>16934.655720050778</v>
      </c>
      <c r="J10" s="20">
        <v>17384.989217006656</v>
      </c>
      <c r="K10" s="21">
        <v>17806.612491947333</v>
      </c>
      <c r="L10" s="20">
        <v>16713.202647090704</v>
      </c>
      <c r="M10" s="20">
        <v>16838.809087778918</v>
      </c>
      <c r="N10" s="21"/>
      <c r="P10" s="20">
        <v>-95.846632271859562</v>
      </c>
      <c r="Q10" s="219">
        <v>-5.659792195147866E-3</v>
      </c>
      <c r="R10" s="200"/>
      <c r="S10" s="77"/>
      <c r="T10" s="20">
        <v>33604.273308943797</v>
      </c>
      <c r="U10" s="20">
        <v>33552.011734869622</v>
      </c>
      <c r="V10" s="21"/>
      <c r="X10" s="20">
        <v>-52.26157407417486</v>
      </c>
      <c r="Y10" s="219">
        <v>-1.555206196357932E-3</v>
      </c>
    </row>
    <row r="11" spans="1:25" ht="12.95" customHeight="1" x14ac:dyDescent="0.2">
      <c r="B11" s="18" t="s">
        <v>153</v>
      </c>
      <c r="H11" s="20">
        <v>6983.6576992860009</v>
      </c>
      <c r="I11" s="20">
        <v>7435.1594950759991</v>
      </c>
      <c r="J11" s="20">
        <v>7399.4501027479982</v>
      </c>
      <c r="K11" s="21">
        <v>7198.5598651600003</v>
      </c>
      <c r="L11" s="20">
        <v>6937.3690175599986</v>
      </c>
      <c r="M11" s="20">
        <v>7244.4860598299992</v>
      </c>
      <c r="N11" s="21"/>
      <c r="P11" s="20">
        <v>-190.67343524599983</v>
      </c>
      <c r="Q11" s="219">
        <v>-2.5644834569086918E-2</v>
      </c>
      <c r="R11" s="200"/>
      <c r="S11" s="77"/>
      <c r="T11" s="20">
        <v>14418.817194362</v>
      </c>
      <c r="U11" s="20">
        <v>14181.855077389999</v>
      </c>
      <c r="V11" s="21"/>
      <c r="X11" s="20">
        <v>-236.96211697200124</v>
      </c>
      <c r="Y11" s="219">
        <v>-1.6434227147609403E-2</v>
      </c>
    </row>
    <row r="12" spans="1:25" ht="14.25" x14ac:dyDescent="0.2">
      <c r="F12" s="25" t="s">
        <v>41</v>
      </c>
      <c r="H12" s="38">
        <v>167833.37942817903</v>
      </c>
      <c r="I12" s="38">
        <v>169183.02048512656</v>
      </c>
      <c r="J12" s="38">
        <v>177811.25528975454</v>
      </c>
      <c r="K12" s="178">
        <v>180147.23598710739</v>
      </c>
      <c r="L12" s="38">
        <v>182980.25122465074</v>
      </c>
      <c r="M12" s="38">
        <v>184365.54586760874</v>
      </c>
      <c r="N12" s="21"/>
      <c r="P12" s="38">
        <v>15182.525382482185</v>
      </c>
      <c r="Q12" s="228">
        <v>8.9740243074906745E-2</v>
      </c>
      <c r="R12" s="200"/>
      <c r="S12" s="77"/>
      <c r="T12" s="38">
        <v>337016.39991330559</v>
      </c>
      <c r="U12" s="38">
        <v>367345.79709225951</v>
      </c>
      <c r="V12" s="21"/>
      <c r="X12" s="38">
        <v>30329.397178953921</v>
      </c>
      <c r="Y12" s="228">
        <v>8.9993831714883551E-2</v>
      </c>
    </row>
    <row r="13" spans="1:25" ht="15" x14ac:dyDescent="0.25">
      <c r="A13" s="40" t="s">
        <v>74</v>
      </c>
      <c r="H13" s="20"/>
      <c r="I13" s="20"/>
      <c r="J13" s="20"/>
      <c r="K13" s="21"/>
      <c r="L13" s="20"/>
      <c r="M13" s="20"/>
      <c r="N13" s="21"/>
      <c r="P13" s="20"/>
      <c r="Q13" s="227"/>
      <c r="R13" s="200"/>
      <c r="S13" s="77"/>
      <c r="T13" s="20"/>
      <c r="U13" s="20"/>
      <c r="V13" s="21"/>
      <c r="X13" s="20"/>
      <c r="Y13" s="227"/>
    </row>
    <row r="14" spans="1:25" ht="12.95" customHeight="1" x14ac:dyDescent="0.2">
      <c r="B14" s="18" t="s">
        <v>75</v>
      </c>
      <c r="H14" s="20">
        <v>65546.595620000007</v>
      </c>
      <c r="I14" s="20">
        <v>61688.708659999997</v>
      </c>
      <c r="J14" s="20">
        <v>67787.595269999991</v>
      </c>
      <c r="K14" s="21">
        <v>67334.185509999996</v>
      </c>
      <c r="L14" s="20">
        <v>71263.122199999983</v>
      </c>
      <c r="M14" s="20">
        <v>68287.39248000001</v>
      </c>
      <c r="N14" s="21"/>
      <c r="P14" s="20">
        <v>6598.6838200000129</v>
      </c>
      <c r="Q14" s="219">
        <v>0.10696744936531166</v>
      </c>
      <c r="R14" s="200"/>
      <c r="S14" s="77"/>
      <c r="T14" s="20">
        <v>127235.30428000001</v>
      </c>
      <c r="U14" s="20">
        <v>139550.51467999999</v>
      </c>
      <c r="V14" s="21"/>
      <c r="X14" s="20">
        <v>12315.210399999982</v>
      </c>
      <c r="Y14" s="219">
        <v>9.6790827590576195E-2</v>
      </c>
    </row>
    <row r="15" spans="1:25" ht="12.95" customHeight="1" x14ac:dyDescent="0.25">
      <c r="B15" s="25" t="s">
        <v>312</v>
      </c>
      <c r="H15" s="20">
        <v>27864.5098</v>
      </c>
      <c r="I15" s="20">
        <v>25777.049510000001</v>
      </c>
      <c r="J15" s="20">
        <v>29678.910530000001</v>
      </c>
      <c r="K15" s="21">
        <v>32570.106159999999</v>
      </c>
      <c r="L15" s="20">
        <v>32721.192429999996</v>
      </c>
      <c r="M15" s="20">
        <v>29778.114680000002</v>
      </c>
      <c r="N15" s="15"/>
      <c r="O15" s="8"/>
      <c r="P15" s="20">
        <v>4001.0651700000017</v>
      </c>
      <c r="Q15" s="219">
        <v>0.15521812022930787</v>
      </c>
      <c r="R15" s="196"/>
      <c r="S15" s="83"/>
      <c r="T15" s="20">
        <v>53641.559309999997</v>
      </c>
      <c r="U15" s="20">
        <v>62499.307109999994</v>
      </c>
      <c r="V15" s="15"/>
      <c r="W15" s="8"/>
      <c r="X15" s="20">
        <v>8857.7477999999974</v>
      </c>
      <c r="Y15" s="219">
        <v>0.16512845476415361</v>
      </c>
    </row>
    <row r="16" spans="1:25" ht="12.95" customHeight="1" x14ac:dyDescent="0.2">
      <c r="B16" s="25" t="s">
        <v>76</v>
      </c>
      <c r="H16" s="20">
        <v>1199.3134699999989</v>
      </c>
      <c r="I16" s="20">
        <v>1062.1374600000008</v>
      </c>
      <c r="J16" s="20">
        <v>901.02972999999304</v>
      </c>
      <c r="K16" s="21">
        <v>1436.7740700000004</v>
      </c>
      <c r="L16" s="20">
        <v>1315.4576499999985</v>
      </c>
      <c r="M16" s="20">
        <v>928.89835000000517</v>
      </c>
      <c r="N16" s="21"/>
      <c r="P16" s="20">
        <v>-133.23910999999566</v>
      </c>
      <c r="Q16" s="219">
        <v>-0.12544431866662115</v>
      </c>
      <c r="R16" s="200"/>
      <c r="S16" s="77"/>
      <c r="T16" s="20">
        <v>2261.45093</v>
      </c>
      <c r="U16" s="20">
        <v>2244.3560000000034</v>
      </c>
      <c r="V16" s="21"/>
      <c r="X16" s="20">
        <v>-17.094929999996566</v>
      </c>
      <c r="Y16" s="219">
        <v>-7.5592752304364909E-3</v>
      </c>
    </row>
    <row r="17" spans="1:25" ht="12.95" customHeight="1" x14ac:dyDescent="0.2">
      <c r="B17" s="25" t="s">
        <v>77</v>
      </c>
      <c r="H17" s="20">
        <v>23845.521947288475</v>
      </c>
      <c r="I17" s="20">
        <v>24507.559379885988</v>
      </c>
      <c r="J17" s="20">
        <v>25125.062221372984</v>
      </c>
      <c r="K17" s="21">
        <v>24602.587931050984</v>
      </c>
      <c r="L17" s="20">
        <v>26413.419562499999</v>
      </c>
      <c r="M17" s="20">
        <v>26292.687106250014</v>
      </c>
      <c r="N17" s="21"/>
      <c r="P17" s="20">
        <v>1785.1277263640259</v>
      </c>
      <c r="Q17" s="219">
        <v>7.283988171539954E-2</v>
      </c>
      <c r="R17" s="200"/>
      <c r="S17" s="77"/>
      <c r="T17" s="20">
        <v>48353.081327174463</v>
      </c>
      <c r="U17" s="20">
        <v>52706.106668750013</v>
      </c>
      <c r="V17" s="21"/>
      <c r="X17" s="20">
        <v>4353.0253415755506</v>
      </c>
      <c r="Y17" s="219">
        <v>9.0025810601839507E-2</v>
      </c>
    </row>
    <row r="18" spans="1:25" ht="12.95" customHeight="1" x14ac:dyDescent="0.2">
      <c r="B18" s="18" t="s">
        <v>151</v>
      </c>
      <c r="H18" s="20">
        <v>4252.4131799999996</v>
      </c>
      <c r="I18" s="20">
        <v>4249.5409399999999</v>
      </c>
      <c r="J18" s="20">
        <v>4183.07402</v>
      </c>
      <c r="K18" s="21">
        <v>4161.2157599999991</v>
      </c>
      <c r="L18" s="20">
        <v>4062.8637799999992</v>
      </c>
      <c r="M18" s="20">
        <v>4008.8893800000001</v>
      </c>
      <c r="N18" s="21"/>
      <c r="P18" s="20">
        <v>-240.65155999999979</v>
      </c>
      <c r="Q18" s="219">
        <v>-5.6630013311508375E-2</v>
      </c>
      <c r="R18" s="200"/>
      <c r="S18" s="77"/>
      <c r="T18" s="20">
        <v>8501.9541199999985</v>
      </c>
      <c r="U18" s="20">
        <v>8071.7531599999993</v>
      </c>
      <c r="V18" s="21"/>
      <c r="X18" s="20">
        <v>-430.20095999999921</v>
      </c>
      <c r="Y18" s="219">
        <v>-5.0600244829361568E-2</v>
      </c>
    </row>
    <row r="19" spans="1:25" ht="14.25" x14ac:dyDescent="0.2">
      <c r="F19" s="25" t="s">
        <v>45</v>
      </c>
      <c r="H19" s="38">
        <v>122708.35401728848</v>
      </c>
      <c r="I19" s="38">
        <v>117284.995949886</v>
      </c>
      <c r="J19" s="38">
        <v>127675.67177137296</v>
      </c>
      <c r="K19" s="178">
        <v>130104.86943105096</v>
      </c>
      <c r="L19" s="38">
        <v>135776.05562249996</v>
      </c>
      <c r="M19" s="38">
        <v>129295.98199625002</v>
      </c>
      <c r="N19" s="21"/>
      <c r="P19" s="38">
        <v>12010.986046364022</v>
      </c>
      <c r="Q19" s="228">
        <v>0.10240854722368856</v>
      </c>
      <c r="R19" s="200"/>
      <c r="S19" s="77"/>
      <c r="T19" s="38">
        <v>239993.34996717446</v>
      </c>
      <c r="U19" s="38">
        <v>265072.03761875001</v>
      </c>
      <c r="V19" s="21"/>
      <c r="X19" s="38">
        <v>25078.687651575543</v>
      </c>
      <c r="Y19" s="228">
        <v>0.10449742734540655</v>
      </c>
    </row>
    <row r="20" spans="1:25" ht="19.5" customHeight="1" thickBot="1" x14ac:dyDescent="0.25">
      <c r="B20" s="25"/>
      <c r="F20" s="25" t="s">
        <v>204</v>
      </c>
      <c r="H20" s="147">
        <v>45125.02541089055</v>
      </c>
      <c r="I20" s="147">
        <v>51898.024535240562</v>
      </c>
      <c r="J20" s="147">
        <v>50135.58351838158</v>
      </c>
      <c r="K20" s="214">
        <v>50042.366556056426</v>
      </c>
      <c r="L20" s="147">
        <v>47204.195602150779</v>
      </c>
      <c r="M20" s="147">
        <v>55069.563871358725</v>
      </c>
      <c r="N20" s="150"/>
      <c r="O20" s="151"/>
      <c r="P20" s="147">
        <v>3171.5393361181632</v>
      </c>
      <c r="Q20" s="223">
        <v>6.1110983790232283E-2</v>
      </c>
      <c r="R20" s="198"/>
      <c r="S20" s="194"/>
      <c r="T20" s="147">
        <v>97023.049946131112</v>
      </c>
      <c r="U20" s="147">
        <v>102273.7594735095</v>
      </c>
      <c r="V20" s="150"/>
      <c r="W20" s="151"/>
      <c r="X20" s="147">
        <v>5250.7095273783925</v>
      </c>
      <c r="Y20" s="223">
        <v>5.4118166047075186E-2</v>
      </c>
    </row>
    <row r="21" spans="1:25" ht="8.25" customHeight="1" thickTop="1" x14ac:dyDescent="0.2">
      <c r="H21" s="37"/>
      <c r="I21" s="37"/>
      <c r="J21" s="37"/>
      <c r="K21" s="26"/>
      <c r="L21" s="37"/>
      <c r="M21" s="37"/>
      <c r="N21" s="21"/>
      <c r="Q21" s="229"/>
      <c r="R21" s="200"/>
      <c r="S21" s="77"/>
      <c r="T21" s="37"/>
      <c r="U21" s="37"/>
      <c r="V21" s="21"/>
      <c r="Y21" s="229"/>
    </row>
    <row r="22" spans="1:25" s="32" customFormat="1" ht="15.75" x14ac:dyDescent="0.25">
      <c r="A22" s="17" t="s">
        <v>238</v>
      </c>
      <c r="B22" s="59"/>
      <c r="C22" s="59"/>
      <c r="D22" s="59"/>
      <c r="E22" s="59"/>
      <c r="F22" s="59"/>
      <c r="G22" s="59"/>
      <c r="K22" s="213"/>
      <c r="N22" s="68"/>
      <c r="O22" s="64"/>
      <c r="Q22" s="231"/>
      <c r="R22" s="201"/>
      <c r="S22" s="195"/>
      <c r="V22" s="68"/>
      <c r="W22" s="64"/>
      <c r="Y22" s="231"/>
    </row>
    <row r="23" spans="1:25" ht="15" x14ac:dyDescent="0.25">
      <c r="A23" s="39" t="s">
        <v>68</v>
      </c>
      <c r="H23" s="52"/>
      <c r="I23" s="52"/>
      <c r="J23" s="52"/>
      <c r="K23" s="23"/>
      <c r="L23" s="52"/>
      <c r="M23" s="52"/>
      <c r="N23" s="21"/>
      <c r="P23" s="22"/>
      <c r="Q23" s="232"/>
      <c r="R23" s="200"/>
      <c r="S23" s="77"/>
      <c r="T23" s="52"/>
      <c r="U23" s="52"/>
      <c r="V23" s="21"/>
      <c r="X23" s="22"/>
      <c r="Y23" s="232"/>
    </row>
    <row r="24" spans="1:25" ht="12.95" customHeight="1" x14ac:dyDescent="0.2">
      <c r="B24" s="25" t="s">
        <v>134</v>
      </c>
      <c r="H24" s="20"/>
      <c r="I24" s="20"/>
      <c r="J24" s="20"/>
      <c r="K24" s="21"/>
      <c r="L24" s="20"/>
      <c r="M24" s="20"/>
      <c r="N24" s="21"/>
      <c r="P24" s="20"/>
      <c r="Q24" s="227"/>
      <c r="R24" s="200"/>
      <c r="S24" s="77"/>
      <c r="T24" s="20"/>
      <c r="U24" s="20"/>
      <c r="V24" s="21"/>
      <c r="X24" s="20"/>
      <c r="Y24" s="227"/>
    </row>
    <row r="25" spans="1:25" ht="12.95" customHeight="1" x14ac:dyDescent="0.2">
      <c r="C25" s="25" t="s">
        <v>42</v>
      </c>
      <c r="H25" s="141">
        <v>49717.822670000001</v>
      </c>
      <c r="I25" s="141">
        <v>52163.596060000003</v>
      </c>
      <c r="J25" s="141">
        <v>51990.579149999998</v>
      </c>
      <c r="K25" s="150">
        <v>54447.145519999998</v>
      </c>
      <c r="L25" s="141">
        <v>57962.721560000005</v>
      </c>
      <c r="M25" s="141">
        <v>60311.423510000008</v>
      </c>
      <c r="N25" s="150"/>
      <c r="O25" s="151"/>
      <c r="P25" s="141">
        <v>8147.8274500000043</v>
      </c>
      <c r="Q25" s="219">
        <v>0.15619757964209655</v>
      </c>
      <c r="R25" s="198"/>
      <c r="S25" s="194"/>
      <c r="T25" s="141">
        <v>101881.41873</v>
      </c>
      <c r="U25" s="141">
        <v>118274.14507000001</v>
      </c>
      <c r="V25" s="150"/>
      <c r="W25" s="151"/>
      <c r="X25" s="141">
        <v>16392.726340000008</v>
      </c>
      <c r="Y25" s="219">
        <v>0.16090005954317366</v>
      </c>
    </row>
    <row r="26" spans="1:25" ht="12.95" customHeight="1" x14ac:dyDescent="0.25">
      <c r="C26" s="25" t="s">
        <v>43</v>
      </c>
      <c r="H26" s="27">
        <v>47427.883350000011</v>
      </c>
      <c r="I26" s="27">
        <v>49436.405500000001</v>
      </c>
      <c r="J26" s="27">
        <v>50980.571170000003</v>
      </c>
      <c r="K26" s="29">
        <v>53431.726079999993</v>
      </c>
      <c r="L26" s="27">
        <v>53748.514479999998</v>
      </c>
      <c r="M26" s="27">
        <v>56057.692230000001</v>
      </c>
      <c r="N26" s="15"/>
      <c r="O26" s="8"/>
      <c r="P26" s="20">
        <v>6621.2867299999998</v>
      </c>
      <c r="Q26" s="219">
        <v>0.13393544014845496</v>
      </c>
      <c r="R26" s="196"/>
      <c r="S26" s="83"/>
      <c r="T26" s="27">
        <v>96864.288850000012</v>
      </c>
      <c r="U26" s="27">
        <v>109806.20671</v>
      </c>
      <c r="V26" s="15"/>
      <c r="W26" s="8"/>
      <c r="X26" s="20">
        <v>12941.917859999987</v>
      </c>
      <c r="Y26" s="219">
        <v>0.1336087634942667</v>
      </c>
    </row>
    <row r="27" spans="1:25" ht="12.95" customHeight="1" x14ac:dyDescent="0.2">
      <c r="C27" s="25" t="s">
        <v>44</v>
      </c>
      <c r="H27" s="27">
        <v>9453.050940000001</v>
      </c>
      <c r="I27" s="27">
        <v>9588.4658600000002</v>
      </c>
      <c r="J27" s="27">
        <v>9810.924570000001</v>
      </c>
      <c r="K27" s="29">
        <v>10009.71067</v>
      </c>
      <c r="L27" s="27">
        <v>9720.2265299999999</v>
      </c>
      <c r="M27" s="27">
        <v>9957.4880099999991</v>
      </c>
      <c r="N27" s="21"/>
      <c r="P27" s="20">
        <v>369.02214999999887</v>
      </c>
      <c r="Q27" s="219">
        <v>3.8486047235089062E-2</v>
      </c>
      <c r="R27" s="200"/>
      <c r="S27" s="77"/>
      <c r="T27" s="27">
        <v>19041.516800000001</v>
      </c>
      <c r="U27" s="27">
        <v>19677.714540000001</v>
      </c>
      <c r="V27" s="21"/>
      <c r="X27" s="20">
        <v>636.19773999999961</v>
      </c>
      <c r="Y27" s="219">
        <v>3.3411085192540942E-2</v>
      </c>
    </row>
    <row r="28" spans="1:25" ht="12.95" customHeight="1" x14ac:dyDescent="0.2">
      <c r="B28" s="18" t="s">
        <v>153</v>
      </c>
      <c r="H28" s="20">
        <v>2122.2654207140004</v>
      </c>
      <c r="I28" s="20">
        <v>2172.9090049239999</v>
      </c>
      <c r="J28" s="20">
        <v>1940.8822972519999</v>
      </c>
      <c r="K28" s="21">
        <v>2444.2227248400004</v>
      </c>
      <c r="L28" s="20">
        <v>1838.6450924400003</v>
      </c>
      <c r="M28" s="20">
        <v>1821.3227101700004</v>
      </c>
      <c r="N28" s="21"/>
      <c r="P28" s="20">
        <v>-351.58629475399948</v>
      </c>
      <c r="Q28" s="219">
        <v>-0.16180442621263685</v>
      </c>
      <c r="R28" s="200"/>
      <c r="S28" s="77"/>
      <c r="T28" s="20">
        <v>4295.1744256380007</v>
      </c>
      <c r="U28" s="20">
        <v>3659.9678026100009</v>
      </c>
      <c r="V28" s="21"/>
      <c r="X28" s="20">
        <v>-635.20662302799974</v>
      </c>
      <c r="Y28" s="219">
        <v>-0.14788843480638084</v>
      </c>
    </row>
    <row r="29" spans="1:25" ht="14.25" x14ac:dyDescent="0.2">
      <c r="F29" s="25" t="s">
        <v>41</v>
      </c>
      <c r="H29" s="38">
        <v>108721.02238071401</v>
      </c>
      <c r="I29" s="38">
        <v>113361.376424924</v>
      </c>
      <c r="J29" s="38">
        <v>114722.957187252</v>
      </c>
      <c r="K29" s="178">
        <v>120332.80499483999</v>
      </c>
      <c r="L29" s="38">
        <v>123270.10766244</v>
      </c>
      <c r="M29" s="38">
        <v>128147.92646017001</v>
      </c>
      <c r="N29" s="26"/>
      <c r="P29" s="38">
        <v>14786.550035246008</v>
      </c>
      <c r="Q29" s="228">
        <v>0.130437283857776</v>
      </c>
      <c r="R29" s="202"/>
      <c r="S29" s="77"/>
      <c r="T29" s="38">
        <v>222082.39880563802</v>
      </c>
      <c r="U29" s="38">
        <v>251418.03412261</v>
      </c>
      <c r="V29" s="26"/>
      <c r="X29" s="38">
        <v>29335.635316971981</v>
      </c>
      <c r="Y29" s="228">
        <v>0.13209347284944417</v>
      </c>
    </row>
    <row r="30" spans="1:25" ht="15" x14ac:dyDescent="0.25">
      <c r="A30" s="40" t="s">
        <v>74</v>
      </c>
      <c r="H30" s="20"/>
      <c r="I30" s="20"/>
      <c r="J30" s="20"/>
      <c r="K30" s="21"/>
      <c r="L30" s="20"/>
      <c r="M30" s="20"/>
      <c r="N30" s="26"/>
      <c r="P30" s="20"/>
      <c r="Q30" s="227"/>
      <c r="R30" s="202"/>
      <c r="S30" s="77"/>
      <c r="T30" s="20"/>
      <c r="U30" s="20"/>
      <c r="V30" s="26"/>
      <c r="X30" s="20"/>
      <c r="Y30" s="227"/>
    </row>
    <row r="31" spans="1:25" ht="12.95" customHeight="1" x14ac:dyDescent="0.2">
      <c r="B31" s="25" t="s">
        <v>312</v>
      </c>
      <c r="H31" s="20">
        <v>2891.8114100000003</v>
      </c>
      <c r="I31" s="20">
        <v>3875.8095699999999</v>
      </c>
      <c r="J31" s="20">
        <v>2542.1842800000004</v>
      </c>
      <c r="K31" s="21">
        <v>1885.2735299999997</v>
      </c>
      <c r="L31" s="20">
        <v>2335.4908399999999</v>
      </c>
      <c r="M31" s="20">
        <v>2171.5614700000001</v>
      </c>
      <c r="N31" s="26"/>
      <c r="P31" s="20">
        <v>-1704.2480999999998</v>
      </c>
      <c r="Q31" s="219">
        <v>-0.43971409565408548</v>
      </c>
      <c r="R31" s="202"/>
      <c r="S31" s="77"/>
      <c r="T31" s="20">
        <v>6767.6209799999997</v>
      </c>
      <c r="U31" s="20">
        <v>4507.05231</v>
      </c>
      <c r="V31" s="26"/>
      <c r="X31" s="20">
        <v>-2260.5686699999997</v>
      </c>
      <c r="Y31" s="219">
        <v>-0.33402707933563969</v>
      </c>
    </row>
    <row r="32" spans="1:25" ht="12.95" customHeight="1" x14ac:dyDescent="0.2">
      <c r="B32" s="18" t="s">
        <v>76</v>
      </c>
      <c r="H32" s="20">
        <v>2273.9390600000002</v>
      </c>
      <c r="I32" s="20">
        <v>2330.6269399999996</v>
      </c>
      <c r="J32" s="20">
        <v>2248.6329200000005</v>
      </c>
      <c r="K32" s="21">
        <v>2193.24568</v>
      </c>
      <c r="L32" s="20">
        <v>2086.4102699999999</v>
      </c>
      <c r="M32" s="20">
        <v>2237.2051799999999</v>
      </c>
      <c r="N32" s="21"/>
      <c r="P32" s="20">
        <v>-93.421759999999722</v>
      </c>
      <c r="Q32" s="219">
        <v>-4.0084390340051478E-2</v>
      </c>
      <c r="R32" s="200"/>
      <c r="S32" s="77"/>
      <c r="T32" s="20">
        <v>4604.5659999999998</v>
      </c>
      <c r="U32" s="20">
        <v>4323.6154499999993</v>
      </c>
      <c r="V32" s="21"/>
      <c r="X32" s="20">
        <v>-280.95055000000048</v>
      </c>
      <c r="Y32" s="219">
        <v>-6.1015641865053184E-2</v>
      </c>
    </row>
    <row r="33" spans="1:25" ht="12.95" customHeight="1" x14ac:dyDescent="0.25">
      <c r="B33" s="25" t="s">
        <v>135</v>
      </c>
      <c r="H33" s="20"/>
      <c r="I33" s="20"/>
      <c r="J33" s="20"/>
      <c r="K33" s="21"/>
      <c r="L33" s="20"/>
      <c r="M33" s="20"/>
      <c r="N33" s="15"/>
      <c r="O33" s="8"/>
      <c r="P33" s="20"/>
      <c r="Q33" s="227"/>
      <c r="R33" s="196"/>
      <c r="S33" s="83"/>
      <c r="T33" s="20"/>
      <c r="U33" s="20"/>
      <c r="V33" s="15"/>
      <c r="W33" s="8"/>
      <c r="X33" s="20"/>
      <c r="Y33" s="227" t="e">
        <v>#DIV/0!</v>
      </c>
    </row>
    <row r="34" spans="1:25" ht="12.95" customHeight="1" x14ac:dyDescent="0.2">
      <c r="C34" s="25" t="s">
        <v>42</v>
      </c>
      <c r="H34" s="20">
        <v>35403.426599999999</v>
      </c>
      <c r="I34" s="20">
        <v>36730.26971</v>
      </c>
      <c r="J34" s="20">
        <v>36296.063290000006</v>
      </c>
      <c r="K34" s="21">
        <v>38222.23014</v>
      </c>
      <c r="L34" s="20">
        <v>41593.70566</v>
      </c>
      <c r="M34" s="20">
        <v>42729.442689999996</v>
      </c>
      <c r="N34" s="21"/>
      <c r="P34" s="20">
        <v>5999.1729799999957</v>
      </c>
      <c r="Q34" s="219">
        <v>0.16333049082856832</v>
      </c>
      <c r="R34" s="200"/>
      <c r="S34" s="77"/>
      <c r="T34" s="20">
        <v>72133.696309999999</v>
      </c>
      <c r="U34" s="20">
        <v>84323.148350000003</v>
      </c>
      <c r="V34" s="21"/>
      <c r="X34" s="20">
        <v>12189.452040000004</v>
      </c>
      <c r="Y34" s="219">
        <v>0.16898415946432185</v>
      </c>
    </row>
    <row r="35" spans="1:25" ht="12.95" customHeight="1" x14ac:dyDescent="0.2">
      <c r="C35" s="25" t="s">
        <v>43</v>
      </c>
      <c r="H35" s="20">
        <v>16637.151010000001</v>
      </c>
      <c r="I35" s="20">
        <v>17778.241010000002</v>
      </c>
      <c r="J35" s="20">
        <v>18775.212569999996</v>
      </c>
      <c r="K35" s="21">
        <v>19955.679829999997</v>
      </c>
      <c r="L35" s="20">
        <v>20694.993419999999</v>
      </c>
      <c r="M35" s="20">
        <v>21831.247440000003</v>
      </c>
      <c r="N35" s="21"/>
      <c r="P35" s="20">
        <v>4053.0064300000013</v>
      </c>
      <c r="Q35" s="219">
        <v>0.22797567136817665</v>
      </c>
      <c r="R35" s="200"/>
      <c r="S35" s="77"/>
      <c r="T35" s="20">
        <v>34415.392019999999</v>
      </c>
      <c r="U35" s="20">
        <v>42526.240860000005</v>
      </c>
      <c r="V35" s="21"/>
      <c r="X35" s="20">
        <v>8110.848840000006</v>
      </c>
      <c r="Y35" s="219">
        <v>0.23567503852016289</v>
      </c>
    </row>
    <row r="36" spans="1:25" ht="12.95" customHeight="1" x14ac:dyDescent="0.2">
      <c r="B36" s="18" t="s">
        <v>79</v>
      </c>
      <c r="H36" s="20">
        <v>25161.814492331996</v>
      </c>
      <c r="I36" s="20">
        <v>24971.133020113997</v>
      </c>
      <c r="J36" s="20">
        <v>23362.367188626999</v>
      </c>
      <c r="K36" s="21">
        <v>22715.669398948994</v>
      </c>
      <c r="L36" s="20">
        <v>22531.926837500003</v>
      </c>
      <c r="M36" s="20">
        <v>23130.949733749992</v>
      </c>
      <c r="N36" s="21"/>
      <c r="P36" s="20">
        <v>-1840.1832863640047</v>
      </c>
      <c r="Q36" s="219">
        <v>-7.3692422561753831E-2</v>
      </c>
      <c r="R36" s="200"/>
      <c r="S36" s="77"/>
      <c r="T36" s="20">
        <v>50132.947512445993</v>
      </c>
      <c r="U36" s="20">
        <v>45662.876571249995</v>
      </c>
      <c r="V36" s="21"/>
      <c r="X36" s="20">
        <v>-4470.0709411959979</v>
      </c>
      <c r="Y36" s="219">
        <v>-8.9164335292399463E-2</v>
      </c>
    </row>
    <row r="37" spans="1:25" ht="14.25" x14ac:dyDescent="0.2">
      <c r="F37" s="25" t="s">
        <v>45</v>
      </c>
      <c r="H37" s="38">
        <v>82368.142572331999</v>
      </c>
      <c r="I37" s="38">
        <v>85686.080250113999</v>
      </c>
      <c r="J37" s="38">
        <v>83224.460248627001</v>
      </c>
      <c r="K37" s="178">
        <v>84972.098578948993</v>
      </c>
      <c r="L37" s="38">
        <v>89242.527027500008</v>
      </c>
      <c r="M37" s="38">
        <v>92100.406513749986</v>
      </c>
      <c r="N37" s="26"/>
      <c r="P37" s="38">
        <v>6414.3262636359868</v>
      </c>
      <c r="Q37" s="228">
        <v>7.4858439607843455E-2</v>
      </c>
      <c r="R37" s="202"/>
      <c r="S37" s="77"/>
      <c r="T37" s="38">
        <v>168054.222822446</v>
      </c>
      <c r="U37" s="38">
        <v>181342.93354125001</v>
      </c>
      <c r="V37" s="26"/>
      <c r="X37" s="38">
        <v>13288.71071880401</v>
      </c>
      <c r="Y37" s="228">
        <v>7.9073947060788269E-2</v>
      </c>
    </row>
    <row r="38" spans="1:25" ht="19.5" customHeight="1" thickBot="1" x14ac:dyDescent="0.25">
      <c r="B38" s="25"/>
      <c r="F38" s="25" t="s">
        <v>204</v>
      </c>
      <c r="H38" s="147">
        <v>26352.879808382015</v>
      </c>
      <c r="I38" s="147">
        <v>27675.296174810006</v>
      </c>
      <c r="J38" s="147">
        <v>31498.496938625001</v>
      </c>
      <c r="K38" s="214">
        <v>35360.706415890993</v>
      </c>
      <c r="L38" s="147">
        <v>34027.580634939994</v>
      </c>
      <c r="M38" s="147">
        <v>36047.519946420027</v>
      </c>
      <c r="N38" s="150"/>
      <c r="O38" s="151"/>
      <c r="P38" s="147">
        <v>8372.2237716100208</v>
      </c>
      <c r="Q38" s="223">
        <v>0.302516139980117</v>
      </c>
      <c r="R38" s="198"/>
      <c r="S38" s="194"/>
      <c r="T38" s="147">
        <v>54028.175983192021</v>
      </c>
      <c r="U38" s="147">
        <v>70075.10058136002</v>
      </c>
      <c r="V38" s="150"/>
      <c r="W38" s="151"/>
      <c r="X38" s="147">
        <v>16046.924598168</v>
      </c>
      <c r="Y38" s="223">
        <v>0.29701029705611648</v>
      </c>
    </row>
    <row r="39" spans="1:25" ht="6" customHeight="1" thickTop="1" x14ac:dyDescent="0.2">
      <c r="H39" s="37"/>
      <c r="I39" s="37"/>
      <c r="J39" s="37"/>
      <c r="K39" s="26"/>
      <c r="L39" s="37"/>
      <c r="M39" s="37"/>
      <c r="N39" s="28"/>
      <c r="Q39" s="229"/>
      <c r="R39" s="203"/>
      <c r="S39" s="77"/>
      <c r="T39" s="37"/>
      <c r="U39" s="37"/>
      <c r="V39" s="28"/>
      <c r="Y39" s="229"/>
    </row>
    <row r="40" spans="1:25" s="60" customFormat="1" ht="15.75" x14ac:dyDescent="0.25">
      <c r="A40" s="17" t="s">
        <v>139</v>
      </c>
      <c r="B40" s="59"/>
      <c r="C40" s="59"/>
      <c r="D40" s="59"/>
      <c r="E40" s="59"/>
      <c r="F40" s="59"/>
      <c r="G40" s="59"/>
      <c r="H40" s="66"/>
      <c r="I40" s="66"/>
      <c r="J40" s="66"/>
      <c r="K40" s="215"/>
      <c r="L40" s="66"/>
      <c r="M40" s="66"/>
      <c r="N40" s="67"/>
      <c r="O40" s="64"/>
      <c r="P40" s="66"/>
      <c r="Q40" s="231"/>
      <c r="R40" s="204"/>
      <c r="S40" s="195"/>
      <c r="T40" s="66"/>
      <c r="U40" s="66"/>
      <c r="V40" s="67"/>
      <c r="W40" s="64"/>
      <c r="X40" s="66"/>
      <c r="Y40" s="231"/>
    </row>
    <row r="41" spans="1:25" ht="15" x14ac:dyDescent="0.25">
      <c r="A41" s="39" t="s">
        <v>68</v>
      </c>
      <c r="H41" s="52"/>
      <c r="I41" s="52"/>
      <c r="J41" s="52"/>
      <c r="K41" s="23"/>
      <c r="L41" s="52"/>
      <c r="M41" s="52"/>
      <c r="N41" s="26"/>
      <c r="P41" s="22"/>
      <c r="Q41" s="232"/>
      <c r="R41" s="202"/>
      <c r="S41" s="77"/>
      <c r="T41" s="52"/>
      <c r="U41" s="52"/>
      <c r="V41" s="26"/>
      <c r="X41" s="22"/>
      <c r="Y41" s="232"/>
    </row>
    <row r="42" spans="1:25" ht="12.95" customHeight="1" x14ac:dyDescent="0.2">
      <c r="B42" s="18" t="s">
        <v>69</v>
      </c>
      <c r="H42" s="141">
        <v>8870.0810699999984</v>
      </c>
      <c r="I42" s="141">
        <v>9356.1711899999991</v>
      </c>
      <c r="J42" s="141">
        <v>9560.7996100000018</v>
      </c>
      <c r="K42" s="150">
        <v>8199.6783799999994</v>
      </c>
      <c r="L42" s="141">
        <v>8541.6490599999961</v>
      </c>
      <c r="M42" s="141">
        <v>8891.86355</v>
      </c>
      <c r="N42" s="150"/>
      <c r="O42" s="151"/>
      <c r="P42" s="141">
        <v>-464.30763999999908</v>
      </c>
      <c r="Q42" s="219">
        <v>-4.9625817075285808E-2</v>
      </c>
      <c r="R42" s="198"/>
      <c r="S42" s="194"/>
      <c r="T42" s="141">
        <v>18226.252259999997</v>
      </c>
      <c r="U42" s="141">
        <v>17433.512609999998</v>
      </c>
      <c r="V42" s="150"/>
      <c r="W42" s="151"/>
      <c r="X42" s="141">
        <v>-792.73964999999953</v>
      </c>
      <c r="Y42" s="219">
        <v>-4.349438593801179E-2</v>
      </c>
    </row>
    <row r="43" spans="1:25" ht="12.95" customHeight="1" x14ac:dyDescent="0.2">
      <c r="B43" s="18" t="s">
        <v>70</v>
      </c>
      <c r="H43" s="20">
        <v>-2749.7019299999997</v>
      </c>
      <c r="I43" s="20">
        <v>-3228.6846600000003</v>
      </c>
      <c r="J43" s="20">
        <v>-3029.5249100000001</v>
      </c>
      <c r="K43" s="21">
        <v>-3108.5778699999996</v>
      </c>
      <c r="L43" s="20">
        <v>-2381.3871300000001</v>
      </c>
      <c r="M43" s="20">
        <v>-2980.1251600000005</v>
      </c>
      <c r="N43" s="30"/>
      <c r="P43" s="20">
        <v>248.55949999999984</v>
      </c>
      <c r="Q43" s="219">
        <v>7.6984755767384172E-2</v>
      </c>
      <c r="R43" s="205"/>
      <c r="S43" s="77"/>
      <c r="T43" s="20">
        <v>-5978.3865900000001</v>
      </c>
      <c r="U43" s="20">
        <v>-5361.5122900000006</v>
      </c>
      <c r="V43" s="30"/>
      <c r="X43" s="20">
        <v>616.87429999999949</v>
      </c>
      <c r="Y43" s="219">
        <v>0.10318407662559666</v>
      </c>
    </row>
    <row r="44" spans="1:25" ht="14.25" x14ac:dyDescent="0.2">
      <c r="F44" s="18" t="s">
        <v>71</v>
      </c>
      <c r="H44" s="36">
        <v>6120.3791399999991</v>
      </c>
      <c r="I44" s="36">
        <v>6127.4865299999983</v>
      </c>
      <c r="J44" s="36">
        <v>6531.2747000000018</v>
      </c>
      <c r="K44" s="177">
        <v>5091.1005100000002</v>
      </c>
      <c r="L44" s="36">
        <v>6160.261929999996</v>
      </c>
      <c r="M44" s="36">
        <v>5911.7383899999995</v>
      </c>
      <c r="N44" s="26"/>
      <c r="P44" s="36">
        <v>-215.74813999999878</v>
      </c>
      <c r="Q44" s="224">
        <v>-3.5209892170909245E-2</v>
      </c>
      <c r="R44" s="202"/>
      <c r="S44" s="77"/>
      <c r="T44" s="36">
        <v>12247.865669999997</v>
      </c>
      <c r="U44" s="36">
        <v>12072.000319999996</v>
      </c>
      <c r="V44" s="26"/>
      <c r="X44" s="36">
        <v>-175.86535000000185</v>
      </c>
      <c r="Y44" s="224">
        <v>-1.435885686032364E-2</v>
      </c>
    </row>
    <row r="45" spans="1:25" ht="20.100000000000001" customHeight="1" x14ac:dyDescent="0.2">
      <c r="B45" s="25" t="s">
        <v>18</v>
      </c>
      <c r="H45" s="20">
        <v>6546.025611106973</v>
      </c>
      <c r="I45" s="20">
        <v>4092.4407999492187</v>
      </c>
      <c r="J45" s="20">
        <v>4717.5564529933426</v>
      </c>
      <c r="K45" s="21">
        <v>4599.9709580526578</v>
      </c>
      <c r="L45" s="20">
        <v>4885.4821529092951</v>
      </c>
      <c r="M45" s="20">
        <v>4842.4532722210761</v>
      </c>
      <c r="N45" s="26"/>
      <c r="P45" s="20">
        <v>750.0124722718574</v>
      </c>
      <c r="Q45" s="219">
        <v>0.18326776340446121</v>
      </c>
      <c r="R45" s="202"/>
      <c r="S45" s="77"/>
      <c r="T45" s="20">
        <v>10638.466411056192</v>
      </c>
      <c r="U45" s="20">
        <v>9727.9354251303703</v>
      </c>
      <c r="V45" s="26"/>
      <c r="X45" s="20">
        <v>-910.53098592582137</v>
      </c>
      <c r="Y45" s="219">
        <v>-8.5588556728396298E-2</v>
      </c>
    </row>
    <row r="46" spans="1:25" ht="12.95" customHeight="1" x14ac:dyDescent="0.2">
      <c r="B46" s="25" t="s">
        <v>134</v>
      </c>
      <c r="H46" s="20"/>
      <c r="I46" s="20"/>
      <c r="J46" s="20"/>
      <c r="K46" s="21"/>
      <c r="L46" s="20"/>
      <c r="M46" s="20"/>
      <c r="N46" s="26"/>
      <c r="P46" s="20"/>
      <c r="Q46" s="219"/>
      <c r="R46" s="202"/>
      <c r="S46" s="77"/>
      <c r="T46" s="20"/>
      <c r="U46" s="20"/>
      <c r="V46" s="26"/>
      <c r="X46" s="20"/>
      <c r="Y46" s="219"/>
    </row>
    <row r="47" spans="1:25" ht="12.95" customHeight="1" x14ac:dyDescent="0.2">
      <c r="C47" s="18" t="s">
        <v>192</v>
      </c>
      <c r="H47" s="20">
        <v>292.88621999999998</v>
      </c>
      <c r="I47" s="20">
        <v>405.86004000000003</v>
      </c>
      <c r="J47" s="20">
        <v>264.39310999999998</v>
      </c>
      <c r="K47" s="21">
        <v>256.36354000000006</v>
      </c>
      <c r="L47" s="20">
        <v>199.52030999999999</v>
      </c>
      <c r="M47" s="20">
        <v>100.90104999999998</v>
      </c>
      <c r="N47" s="21"/>
      <c r="P47" s="20">
        <v>-304.95899000000003</v>
      </c>
      <c r="Q47" s="219">
        <v>-0.75138954305528582</v>
      </c>
      <c r="R47" s="200"/>
      <c r="S47" s="77"/>
      <c r="T47" s="20">
        <v>698.74626000000001</v>
      </c>
      <c r="U47" s="20">
        <v>300.42135999999999</v>
      </c>
      <c r="V47" s="21"/>
      <c r="X47" s="20">
        <v>-398.32490000000001</v>
      </c>
      <c r="Y47" s="219">
        <v>-0.57005657532964826</v>
      </c>
    </row>
    <row r="48" spans="1:25" ht="12.95" customHeight="1" x14ac:dyDescent="0.2">
      <c r="C48" s="25" t="s">
        <v>196</v>
      </c>
      <c r="H48" s="20">
        <v>490.91447000000005</v>
      </c>
      <c r="I48" s="20">
        <v>462.13127000000003</v>
      </c>
      <c r="J48" s="20">
        <v>481.92342000000002</v>
      </c>
      <c r="K48" s="21">
        <v>410.53768000000002</v>
      </c>
      <c r="L48" s="20">
        <v>384.81745000000001</v>
      </c>
      <c r="M48" s="20">
        <v>359.73712999999998</v>
      </c>
      <c r="N48" s="21"/>
      <c r="P48" s="20">
        <v>-102.39414000000005</v>
      </c>
      <c r="Q48" s="219">
        <v>-0.22156938222336706</v>
      </c>
      <c r="R48" s="200"/>
      <c r="S48" s="77"/>
      <c r="T48" s="20">
        <v>953.04574000000002</v>
      </c>
      <c r="U48" s="20">
        <v>744.55457999999999</v>
      </c>
      <c r="V48" s="21"/>
      <c r="X48" s="20">
        <v>-208.49116000000004</v>
      </c>
      <c r="Y48" s="219" t="s">
        <v>156</v>
      </c>
    </row>
    <row r="49" spans="1:25" ht="12.95" customHeight="1" x14ac:dyDescent="0.2">
      <c r="C49" s="18" t="s">
        <v>194</v>
      </c>
      <c r="H49" s="20">
        <v>2254.02079</v>
      </c>
      <c r="I49" s="20">
        <v>2255.0788700000003</v>
      </c>
      <c r="J49" s="20">
        <v>2396.0384399999998</v>
      </c>
      <c r="K49" s="21">
        <v>2415.4161099999997</v>
      </c>
      <c r="L49" s="20">
        <v>2338.5101</v>
      </c>
      <c r="M49" s="20">
        <v>2285.1815499999998</v>
      </c>
      <c r="N49" s="21"/>
      <c r="P49" s="20">
        <v>30.102679999999509</v>
      </c>
      <c r="Q49" s="219">
        <v>1.3348836885691499E-2</v>
      </c>
      <c r="R49" s="200"/>
      <c r="S49" s="77"/>
      <c r="T49" s="20">
        <v>4509.0996599999999</v>
      </c>
      <c r="U49" s="20">
        <v>4623.6916499999998</v>
      </c>
      <c r="V49" s="21"/>
      <c r="X49" s="20">
        <v>114.5919899999999</v>
      </c>
      <c r="Y49" s="219">
        <v>2.5413496848725649E-2</v>
      </c>
    </row>
    <row r="50" spans="1:25" ht="12.95" customHeight="1" x14ac:dyDescent="0.2">
      <c r="C50" s="25" t="s">
        <v>195</v>
      </c>
      <c r="H50" s="20">
        <v>1685.0349300000003</v>
      </c>
      <c r="I50" s="20">
        <v>1890.43712</v>
      </c>
      <c r="J50" s="20">
        <v>1470.0636999999999</v>
      </c>
      <c r="K50" s="21">
        <v>1982.4835900000003</v>
      </c>
      <c r="L50" s="20">
        <v>1718.7972300000001</v>
      </c>
      <c r="M50" s="20">
        <v>1997.8313899999998</v>
      </c>
      <c r="N50" s="21"/>
      <c r="P50" s="20">
        <v>107.39426999999978</v>
      </c>
      <c r="Q50" s="219">
        <v>5.680922621747915E-2</v>
      </c>
      <c r="R50" s="200"/>
      <c r="S50" s="77"/>
      <c r="T50" s="20">
        <v>3575.4720500000003</v>
      </c>
      <c r="U50" s="20">
        <v>3716.62862</v>
      </c>
      <c r="V50" s="21"/>
      <c r="X50" s="20">
        <v>141.15656999999965</v>
      </c>
      <c r="Y50" s="219">
        <v>3.9479142341498553E-2</v>
      </c>
    </row>
    <row r="51" spans="1:25" ht="12.95" customHeight="1" x14ac:dyDescent="0.2">
      <c r="C51" s="25" t="s">
        <v>193</v>
      </c>
      <c r="H51" s="20">
        <v>627.25877000000003</v>
      </c>
      <c r="I51" s="20">
        <v>664.08107999999993</v>
      </c>
      <c r="J51" s="20">
        <v>704.43816000000015</v>
      </c>
      <c r="K51" s="21">
        <v>565.31154000000004</v>
      </c>
      <c r="L51" s="20">
        <v>520.58828000000005</v>
      </c>
      <c r="M51" s="20">
        <v>570.47103000000004</v>
      </c>
      <c r="N51" s="21"/>
      <c r="P51" s="20">
        <v>-93.610049999999887</v>
      </c>
      <c r="Q51" s="219">
        <v>-0.14096177834188545</v>
      </c>
      <c r="R51" s="200"/>
      <c r="S51" s="77"/>
      <c r="T51" s="20">
        <v>1291.3398499999998</v>
      </c>
      <c r="U51" s="20">
        <v>1091.0593100000001</v>
      </c>
      <c r="V51" s="21"/>
      <c r="X51" s="20">
        <v>-200.28053999999975</v>
      </c>
      <c r="Y51" s="219">
        <v>-0.1550951440087594</v>
      </c>
    </row>
    <row r="52" spans="1:25" ht="12.95" customHeight="1" x14ac:dyDescent="0.2">
      <c r="C52" s="35" t="s">
        <v>46</v>
      </c>
      <c r="H52" s="20">
        <v>323.44256999999999</v>
      </c>
      <c r="I52" s="20">
        <v>316.41197</v>
      </c>
      <c r="J52" s="20">
        <v>341.53444000000002</v>
      </c>
      <c r="K52" s="21">
        <v>388.85324000000003</v>
      </c>
      <c r="L52" s="20">
        <v>337.26242999999999</v>
      </c>
      <c r="M52" s="20">
        <v>398.54546000000005</v>
      </c>
      <c r="N52" s="21"/>
      <c r="P52" s="20">
        <v>82.133490000000052</v>
      </c>
      <c r="Q52" s="220">
        <v>0.25957769549615983</v>
      </c>
      <c r="R52" s="200"/>
      <c r="S52" s="77"/>
      <c r="T52" s="20">
        <v>639.85454000000004</v>
      </c>
      <c r="U52" s="20">
        <v>735.80789000000004</v>
      </c>
      <c r="V52" s="21"/>
      <c r="X52" s="20">
        <v>95.95335</v>
      </c>
      <c r="Y52" s="237">
        <v>0.14996119274233796</v>
      </c>
    </row>
    <row r="53" spans="1:25" ht="12.95" customHeight="1" x14ac:dyDescent="0.2">
      <c r="B53" s="18" t="s">
        <v>153</v>
      </c>
      <c r="H53" s="20">
        <v>1269.6988900000024</v>
      </c>
      <c r="I53" s="20">
        <v>1263.7953800000012</v>
      </c>
      <c r="J53" s="20">
        <v>1373.9270200000014</v>
      </c>
      <c r="K53" s="21">
        <v>1132.7982499999982</v>
      </c>
      <c r="L53" s="20">
        <v>1269.0328900000025</v>
      </c>
      <c r="M53" s="20">
        <v>1318.2309900000002</v>
      </c>
      <c r="N53" s="26"/>
      <c r="P53" s="20">
        <v>54.435609999999087</v>
      </c>
      <c r="Q53" s="219">
        <v>4.3073119953958877E-2</v>
      </c>
      <c r="R53" s="202"/>
      <c r="S53" s="77"/>
      <c r="T53" s="20">
        <v>2533.4942700000038</v>
      </c>
      <c r="U53" s="20">
        <v>2587.2638800000027</v>
      </c>
      <c r="V53" s="26"/>
      <c r="X53" s="20">
        <v>53.76960999999892</v>
      </c>
      <c r="Y53" s="219">
        <v>2.1223497774083711E-2</v>
      </c>
    </row>
    <row r="54" spans="1:25" ht="14.25" x14ac:dyDescent="0.2">
      <c r="F54" s="25" t="s">
        <v>41</v>
      </c>
      <c r="H54" s="38">
        <v>19609.661391106976</v>
      </c>
      <c r="I54" s="38">
        <v>17477.723059949214</v>
      </c>
      <c r="J54" s="38">
        <v>18281.149442993348</v>
      </c>
      <c r="K54" s="178">
        <v>16842.835418052658</v>
      </c>
      <c r="L54" s="38">
        <v>17814.272772909295</v>
      </c>
      <c r="M54" s="38">
        <v>17785.090262221074</v>
      </c>
      <c r="N54" s="26"/>
      <c r="P54" s="38">
        <v>307.36720227186015</v>
      </c>
      <c r="Q54" s="228">
        <v>1.7586226833871878E-2</v>
      </c>
      <c r="R54" s="202"/>
      <c r="S54" s="77"/>
      <c r="T54" s="38">
        <v>37087.38445105619</v>
      </c>
      <c r="U54" s="38">
        <v>35599.363035130373</v>
      </c>
      <c r="V54" s="26"/>
      <c r="X54" s="38">
        <v>-1488.0214159258176</v>
      </c>
      <c r="Y54" s="228">
        <v>-4.0122037128003538E-2</v>
      </c>
    </row>
    <row r="55" spans="1:25" ht="15" x14ac:dyDescent="0.25">
      <c r="A55" s="40" t="s">
        <v>74</v>
      </c>
      <c r="H55" s="20"/>
      <c r="I55" s="20"/>
      <c r="J55" s="20"/>
      <c r="K55" s="21"/>
      <c r="L55" s="20"/>
      <c r="M55" s="20"/>
      <c r="N55" s="26"/>
      <c r="P55" s="20"/>
      <c r="Q55" s="219"/>
      <c r="R55" s="202"/>
      <c r="S55" s="77"/>
      <c r="T55" s="20"/>
      <c r="U55" s="20"/>
      <c r="V55" s="26"/>
      <c r="X55" s="20"/>
      <c r="Y55" s="219"/>
    </row>
    <row r="56" spans="1:25" ht="12.95" customHeight="1" x14ac:dyDescent="0.2">
      <c r="B56" s="18" t="s">
        <v>75</v>
      </c>
      <c r="H56" s="20">
        <v>3269.0025799999989</v>
      </c>
      <c r="I56" s="20">
        <v>2633.60106</v>
      </c>
      <c r="J56" s="20">
        <v>8759.9078799999988</v>
      </c>
      <c r="K56" s="21">
        <v>2911.7116399999995</v>
      </c>
      <c r="L56" s="20">
        <v>3928.1588200000033</v>
      </c>
      <c r="M56" s="20">
        <v>4124.9144399999996</v>
      </c>
      <c r="N56" s="26"/>
      <c r="P56" s="20">
        <v>1491.3133799999996</v>
      </c>
      <c r="Q56" s="219">
        <v>0.56626396558330649</v>
      </c>
      <c r="R56" s="202"/>
      <c r="S56" s="77"/>
      <c r="T56" s="20">
        <v>5902.6036399999994</v>
      </c>
      <c r="U56" s="20">
        <v>8053.0732600000028</v>
      </c>
      <c r="V56" s="26"/>
      <c r="X56" s="20">
        <v>2150.4696200000035</v>
      </c>
      <c r="Y56" s="219">
        <v>0.36432560123586472</v>
      </c>
    </row>
    <row r="57" spans="1:25" ht="12.95" customHeight="1" x14ac:dyDescent="0.2">
      <c r="B57" s="25" t="s">
        <v>312</v>
      </c>
      <c r="H57" s="20">
        <v>496.08699999999999</v>
      </c>
      <c r="I57" s="20">
        <v>458.61</v>
      </c>
      <c r="J57" s="20">
        <v>-28.702999999999999</v>
      </c>
      <c r="K57" s="21">
        <v>1171.2860000000001</v>
      </c>
      <c r="L57" s="20">
        <v>136.79900000000001</v>
      </c>
      <c r="M57" s="20">
        <v>746.67100000000005</v>
      </c>
      <c r="N57" s="26"/>
      <c r="P57" s="20">
        <v>288.06100000000004</v>
      </c>
      <c r="Q57" s="219">
        <v>0.62811757266522761</v>
      </c>
      <c r="R57" s="202"/>
      <c r="S57" s="77"/>
      <c r="T57" s="20">
        <v>954.697</v>
      </c>
      <c r="U57" s="20">
        <v>883.47</v>
      </c>
      <c r="V57" s="26"/>
      <c r="X57" s="20">
        <v>-71.226999999999975</v>
      </c>
      <c r="Y57" s="219">
        <v>-7.4606917168483791E-2</v>
      </c>
    </row>
    <row r="58" spans="1:25" ht="12.95" customHeight="1" x14ac:dyDescent="0.2">
      <c r="B58" s="18" t="s">
        <v>76</v>
      </c>
      <c r="H58" s="20">
        <v>749.65920000000017</v>
      </c>
      <c r="I58" s="20">
        <v>738.43995999999947</v>
      </c>
      <c r="J58" s="20">
        <v>782.9280600000003</v>
      </c>
      <c r="K58" s="21">
        <v>612.36738000000037</v>
      </c>
      <c r="L58" s="20">
        <v>680.96682999999894</v>
      </c>
      <c r="M58" s="20">
        <v>714.59929</v>
      </c>
      <c r="N58" s="26"/>
      <c r="P58" s="20">
        <v>-23.840669999999477</v>
      </c>
      <c r="Q58" s="219">
        <v>-3.2285184024980845E-2</v>
      </c>
      <c r="R58" s="202"/>
      <c r="S58" s="77"/>
      <c r="T58" s="20">
        <v>1488.0991599999998</v>
      </c>
      <c r="U58" s="20">
        <v>1395.566119999999</v>
      </c>
      <c r="V58" s="26"/>
      <c r="X58" s="20">
        <v>-92.53304000000071</v>
      </c>
      <c r="Y58" s="219">
        <v>-6.2182038997993065E-2</v>
      </c>
    </row>
    <row r="59" spans="1:25" ht="12.95" customHeight="1" x14ac:dyDescent="0.2">
      <c r="B59" s="18" t="s">
        <v>77</v>
      </c>
      <c r="H59" s="20">
        <v>1666.9276999999997</v>
      </c>
      <c r="I59" s="20">
        <v>2005.85034</v>
      </c>
      <c r="J59" s="20">
        <v>1451.3656499999995</v>
      </c>
      <c r="K59" s="21">
        <v>2251.6237199999996</v>
      </c>
      <c r="L59" s="20">
        <v>2088.2362799999996</v>
      </c>
      <c r="M59" s="20">
        <v>1899.6577</v>
      </c>
      <c r="N59" s="26"/>
      <c r="P59" s="20">
        <v>-106.19263999999998</v>
      </c>
      <c r="Q59" s="219">
        <v>-5.2941457237532477E-2</v>
      </c>
      <c r="R59" s="202"/>
      <c r="S59" s="77"/>
      <c r="T59" s="20">
        <v>3672.7780399999997</v>
      </c>
      <c r="U59" s="20">
        <v>3987.8939799999998</v>
      </c>
      <c r="V59" s="26"/>
      <c r="X59" s="20">
        <v>315.11594000000014</v>
      </c>
      <c r="Y59" s="219">
        <v>8.5797708592267707E-2</v>
      </c>
    </row>
    <row r="60" spans="1:25" ht="12.95" customHeight="1" x14ac:dyDescent="0.2">
      <c r="B60" s="18" t="s">
        <v>78</v>
      </c>
      <c r="H60" s="20">
        <v>3007.4234500000002</v>
      </c>
      <c r="I60" s="20">
        <v>3129.3435999999997</v>
      </c>
      <c r="J60" s="20">
        <v>3316.4767000000002</v>
      </c>
      <c r="K60" s="21">
        <v>2985.7622999999999</v>
      </c>
      <c r="L60" s="20">
        <v>2832.7818000000002</v>
      </c>
      <c r="M60" s="20">
        <v>2802.8148399999995</v>
      </c>
      <c r="N60" s="26"/>
      <c r="P60" s="20">
        <v>-326.52876000000015</v>
      </c>
      <c r="Q60" s="219">
        <v>-0.10434416981248086</v>
      </c>
      <c r="R60" s="202"/>
      <c r="S60" s="77"/>
      <c r="T60" s="20">
        <v>6136.7670500000004</v>
      </c>
      <c r="U60" s="20">
        <v>5635.5966399999998</v>
      </c>
      <c r="V60" s="26"/>
      <c r="X60" s="20">
        <v>-501.17041000000063</v>
      </c>
      <c r="Y60" s="219">
        <v>-8.1666846063514931E-2</v>
      </c>
    </row>
    <row r="61" spans="1:25" ht="12.95" customHeight="1" x14ac:dyDescent="0.2">
      <c r="B61" s="25" t="s">
        <v>151</v>
      </c>
      <c r="H61" s="20">
        <v>4542.7568300000003</v>
      </c>
      <c r="I61" s="20">
        <v>4542.9009999999998</v>
      </c>
      <c r="J61" s="20">
        <v>4543.0469999999996</v>
      </c>
      <c r="K61" s="21">
        <v>4543.1940000000004</v>
      </c>
      <c r="L61" s="20">
        <v>4543.3450000000003</v>
      </c>
      <c r="M61" s="20">
        <v>4543.4949999999999</v>
      </c>
      <c r="N61" s="26"/>
      <c r="P61" s="20">
        <v>0.59400000000005093</v>
      </c>
      <c r="Q61" s="219" t="s">
        <v>156</v>
      </c>
      <c r="R61" s="202"/>
      <c r="S61" s="77"/>
      <c r="T61" s="20">
        <v>9085.6578300000001</v>
      </c>
      <c r="U61" s="20">
        <v>9086.84</v>
      </c>
      <c r="V61" s="26"/>
      <c r="X61" s="20">
        <v>1.1821700000000419</v>
      </c>
      <c r="Y61" s="219" t="s">
        <v>156</v>
      </c>
    </row>
    <row r="62" spans="1:25" ht="12.95" customHeight="1" x14ac:dyDescent="0.2">
      <c r="B62" s="18" t="s">
        <v>79</v>
      </c>
      <c r="H62" s="20">
        <v>17491.807350379509</v>
      </c>
      <c r="I62" s="20">
        <v>19698.008820000006</v>
      </c>
      <c r="J62" s="20">
        <v>17910.860920000003</v>
      </c>
      <c r="K62" s="21">
        <v>16974.637880000002</v>
      </c>
      <c r="L62" s="20">
        <v>18266.420619999997</v>
      </c>
      <c r="M62" s="20">
        <v>19161.02865</v>
      </c>
      <c r="N62" s="26"/>
      <c r="P62" s="20">
        <v>-536.98017000000618</v>
      </c>
      <c r="Q62" s="219">
        <v>-2.7260632021587551E-2</v>
      </c>
      <c r="R62" s="202"/>
      <c r="S62" s="77"/>
      <c r="T62" s="20">
        <v>37189.816170379519</v>
      </c>
      <c r="U62" s="20">
        <v>37427.449269999997</v>
      </c>
      <c r="V62" s="26"/>
      <c r="X62" s="20">
        <v>237.63309962047788</v>
      </c>
      <c r="Y62" s="219">
        <v>6.3897357957296095E-3</v>
      </c>
    </row>
    <row r="63" spans="1:25" ht="14.25" x14ac:dyDescent="0.2">
      <c r="F63" s="25" t="s">
        <v>45</v>
      </c>
      <c r="H63" s="38">
        <v>31223.664110379508</v>
      </c>
      <c r="I63" s="38">
        <v>33206.754780000003</v>
      </c>
      <c r="J63" s="38">
        <v>36735.88321</v>
      </c>
      <c r="K63" s="178">
        <v>31450.582920000001</v>
      </c>
      <c r="L63" s="38">
        <v>32476.708350000001</v>
      </c>
      <c r="M63" s="38">
        <v>33993.180919999999</v>
      </c>
      <c r="N63" s="26"/>
      <c r="P63" s="38">
        <v>786.42613999999594</v>
      </c>
      <c r="Q63" s="228">
        <v>2.3682715917595482E-2</v>
      </c>
      <c r="R63" s="202"/>
      <c r="S63" s="77"/>
      <c r="T63" s="38">
        <v>64430.418890379515</v>
      </c>
      <c r="U63" s="38">
        <v>66469.88927</v>
      </c>
      <c r="V63" s="26"/>
      <c r="X63" s="38">
        <v>2039.4703796204849</v>
      </c>
      <c r="Y63" s="228">
        <v>3.1653843242745242E-2</v>
      </c>
    </row>
    <row r="64" spans="1:25" ht="19.5" customHeight="1" thickBot="1" x14ac:dyDescent="0.25">
      <c r="B64" s="25"/>
      <c r="F64" s="25" t="s">
        <v>204</v>
      </c>
      <c r="H64" s="147">
        <v>-11614.002719272532</v>
      </c>
      <c r="I64" s="147">
        <v>-15729.031720050789</v>
      </c>
      <c r="J64" s="147">
        <v>-18454.733767006652</v>
      </c>
      <c r="K64" s="214">
        <v>-14607.747501947342</v>
      </c>
      <c r="L64" s="147">
        <v>-14662.435577090706</v>
      </c>
      <c r="M64" s="147">
        <v>-16208.090657778925</v>
      </c>
      <c r="N64" s="152"/>
      <c r="O64" s="151"/>
      <c r="P64" s="147">
        <v>-479.05893772813579</v>
      </c>
      <c r="Q64" s="223">
        <v>-3.0456988469128022E-2</v>
      </c>
      <c r="R64" s="206"/>
      <c r="S64" s="194"/>
      <c r="T64" s="147">
        <v>-27343.034439323321</v>
      </c>
      <c r="U64" s="147">
        <v>-30870.526234869631</v>
      </c>
      <c r="V64" s="152"/>
      <c r="W64" s="151"/>
      <c r="X64" s="147">
        <v>-3527.4917955463097</v>
      </c>
      <c r="Y64" s="223">
        <v>-0.12900879027798232</v>
      </c>
    </row>
    <row r="65" spans="2:25" ht="15" thickTop="1" x14ac:dyDescent="0.2">
      <c r="B65" s="25"/>
      <c r="F65" s="25"/>
      <c r="H65" s="141"/>
      <c r="I65" s="141"/>
      <c r="J65" s="141"/>
      <c r="K65" s="141"/>
      <c r="L65" s="141"/>
      <c r="M65" s="141"/>
      <c r="N65" s="155"/>
      <c r="O65" s="151"/>
      <c r="P65" s="141"/>
      <c r="Q65" s="219"/>
      <c r="R65" s="247"/>
      <c r="S65" s="194"/>
      <c r="T65" s="141"/>
      <c r="U65" s="141"/>
      <c r="V65" s="155"/>
      <c r="W65" s="151"/>
      <c r="X65" s="141"/>
      <c r="Y65" s="219"/>
    </row>
    <row r="66" spans="2:25" ht="14.25" x14ac:dyDescent="0.2">
      <c r="B66" s="25"/>
      <c r="F66" s="25"/>
      <c r="H66" s="141"/>
      <c r="I66" s="141"/>
      <c r="J66" s="141"/>
      <c r="K66" s="141"/>
      <c r="L66" s="141"/>
      <c r="M66" s="141"/>
      <c r="N66" s="155"/>
      <c r="O66" s="151"/>
      <c r="P66" s="141"/>
      <c r="Q66" s="219"/>
      <c r="R66" s="247"/>
      <c r="S66" s="194"/>
      <c r="T66" s="141"/>
      <c r="U66" s="141"/>
      <c r="V66" s="155"/>
      <c r="W66" s="151"/>
      <c r="X66" s="141"/>
      <c r="Y66" s="219"/>
    </row>
    <row r="67" spans="2:25" ht="14.25" x14ac:dyDescent="0.2">
      <c r="B67" s="25"/>
      <c r="F67" s="25"/>
      <c r="H67" s="141"/>
      <c r="I67" s="141"/>
      <c r="J67" s="141"/>
      <c r="K67" s="141"/>
      <c r="L67" s="141"/>
      <c r="M67" s="141"/>
      <c r="N67" s="155"/>
      <c r="O67" s="151"/>
      <c r="P67" s="141"/>
      <c r="Q67" s="219"/>
      <c r="R67" s="247"/>
      <c r="S67" s="194"/>
      <c r="T67" s="141"/>
      <c r="U67" s="141"/>
      <c r="V67" s="155"/>
      <c r="W67" s="151"/>
      <c r="X67" s="141"/>
      <c r="Y67" s="219"/>
    </row>
    <row r="68" spans="2:25" ht="14.25" x14ac:dyDescent="0.2">
      <c r="B68" s="25"/>
      <c r="F68" s="25"/>
      <c r="H68" s="141"/>
      <c r="I68" s="141"/>
      <c r="J68" s="141"/>
      <c r="K68" s="141"/>
      <c r="L68" s="141"/>
      <c r="M68" s="141"/>
      <c r="N68" s="155"/>
      <c r="O68" s="151"/>
      <c r="P68" s="141"/>
      <c r="Q68" s="219"/>
      <c r="R68" s="247"/>
      <c r="S68" s="194"/>
      <c r="T68" s="141"/>
      <c r="U68" s="141"/>
      <c r="V68" s="155"/>
      <c r="W68" s="151"/>
      <c r="X68" s="141"/>
      <c r="Y68" s="219"/>
    </row>
    <row r="69" spans="2:25" ht="14.25" x14ac:dyDescent="0.2">
      <c r="B69" s="25"/>
      <c r="F69" s="25"/>
      <c r="H69" s="141"/>
      <c r="I69" s="141"/>
      <c r="J69" s="141"/>
      <c r="K69" s="141"/>
      <c r="L69" s="141"/>
      <c r="M69" s="141"/>
      <c r="N69" s="155"/>
      <c r="O69" s="151"/>
      <c r="P69" s="141"/>
      <c r="Q69" s="219"/>
      <c r="R69" s="247"/>
      <c r="S69" s="194"/>
      <c r="T69" s="141"/>
      <c r="U69" s="141"/>
      <c r="V69" s="155"/>
      <c r="W69" s="151"/>
      <c r="X69" s="141"/>
      <c r="Y69" s="219"/>
    </row>
    <row r="70" spans="2:25" ht="14.25" x14ac:dyDescent="0.2">
      <c r="B70" s="25"/>
      <c r="F70" s="25"/>
      <c r="H70" s="141"/>
      <c r="I70" s="141"/>
      <c r="J70" s="141"/>
      <c r="K70" s="141"/>
      <c r="L70" s="141"/>
      <c r="M70" s="141"/>
      <c r="N70" s="155"/>
      <c r="O70" s="151"/>
      <c r="P70" s="141"/>
      <c r="Q70" s="219"/>
      <c r="R70" s="247"/>
      <c r="S70" s="194"/>
      <c r="T70" s="141"/>
      <c r="U70" s="141"/>
      <c r="V70" s="155"/>
      <c r="W70" s="151"/>
      <c r="X70" s="141"/>
      <c r="Y70" s="219"/>
    </row>
    <row r="71" spans="2:25" ht="10.5" customHeight="1" x14ac:dyDescent="0.2">
      <c r="B71" s="25"/>
      <c r="F71" s="25"/>
      <c r="H71" s="141"/>
      <c r="I71" s="141"/>
      <c r="J71" s="141"/>
      <c r="K71" s="141"/>
      <c r="L71" s="141"/>
      <c r="M71" s="141"/>
      <c r="N71" s="155"/>
      <c r="O71" s="151"/>
      <c r="P71" s="141"/>
      <c r="Q71" s="219"/>
      <c r="R71" s="247"/>
      <c r="S71" s="194"/>
      <c r="T71" s="141"/>
      <c r="U71" s="141"/>
      <c r="V71" s="155"/>
      <c r="W71" s="151"/>
      <c r="X71" s="141"/>
      <c r="Y71" s="219"/>
    </row>
  </sheetData>
  <phoneticPr fontId="3" type="noConversion"/>
  <pageMargins left="0.2" right="0.2" top="0.5" bottom="0.3" header="0.25" footer="0.25"/>
  <pageSetup scale="58" orientation="landscape" cellComments="asDisplayed" r:id="rId1"/>
  <headerFooter alignWithMargins="0">
    <oddHeader>&amp;L&amp;"Arial,Bold"&amp;20Segment Operating Results&amp;R&amp;"Arial,Bold"&amp;14PRIMERICA, INC.&amp;"Arial,Regular"&amp;10
&amp;14Financial Supplement</oddHead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21</vt:i4>
      </vt:variant>
    </vt:vector>
  </HeadingPairs>
  <TitlesOfParts>
    <vt:vector size="39" baseType="lpstr">
      <vt:lpstr>1</vt:lpstr>
      <vt:lpstr>2</vt:lpstr>
      <vt:lpstr>3</vt:lpstr>
      <vt:lpstr>assump</vt:lpstr>
      <vt:lpstr>4</vt:lpstr>
      <vt:lpstr>5</vt:lpstr>
      <vt:lpstr>6</vt:lpstr>
      <vt:lpstr>7</vt:lpstr>
      <vt:lpstr>8</vt:lpstr>
      <vt:lpstr>9</vt:lpstr>
      <vt:lpstr>10</vt:lpstr>
      <vt:lpstr>11</vt:lpstr>
      <vt:lpstr>12</vt:lpstr>
      <vt:lpstr>13</vt:lpstr>
      <vt:lpstr>14</vt:lpstr>
      <vt:lpstr>15</vt:lpstr>
      <vt:lpstr>16</vt:lpstr>
      <vt:lpstr>17</vt:lpstr>
      <vt:lpstr>maxvar</vt:lpstr>
      <vt:lpstr>minvar</vt:lpstr>
      <vt:lpstr>'1'!Print_Area</vt:lpstr>
      <vt:lpstr>'10'!Print_Area</vt:lpstr>
      <vt:lpstr>'11'!Print_Area</vt:lpstr>
      <vt:lpstr>'12'!Print_Area</vt:lpstr>
      <vt:lpstr>'13'!Print_Area</vt:lpstr>
      <vt:lpstr>'14'!Print_Area</vt:lpstr>
      <vt:lpstr>'15'!Print_Area</vt:lpstr>
      <vt:lpstr>'16'!Print_Area</vt:lpstr>
      <vt:lpstr>'17'!Print_Area</vt:lpstr>
      <vt:lpstr>'2'!Print_Area</vt:lpstr>
      <vt:lpstr>'3'!Print_Area</vt:lpstr>
      <vt:lpstr>'4'!Print_Area</vt:lpstr>
      <vt:lpstr>'5'!Print_Area</vt:lpstr>
      <vt:lpstr>'6'!Print_Area</vt:lpstr>
      <vt:lpstr>'7'!Print_Area</vt:lpstr>
      <vt:lpstr>'8'!Print_Area</vt:lpstr>
      <vt:lpstr>'9'!Print_Area</vt:lpstr>
      <vt:lpstr>'13'!Print_Titles</vt:lpstr>
      <vt:lpstr>'6'!Print_Titles</vt:lpstr>
    </vt:vector>
  </TitlesOfParts>
  <Company>Primerica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at742</dc:creator>
  <cp:lastModifiedBy>Jamie Vanessa Oh</cp:lastModifiedBy>
  <cp:lastPrinted>2014-08-01T17:47:20Z</cp:lastPrinted>
  <dcterms:created xsi:type="dcterms:W3CDTF">2010-03-10T15:02:56Z</dcterms:created>
  <dcterms:modified xsi:type="dcterms:W3CDTF">2014-09-16T13:57:31Z</dcterms:modified>
</cp:coreProperties>
</file>