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defaultThemeVersion="166925"/>
  <mc:AlternateContent xmlns:mc="http://schemas.openxmlformats.org/markup-compatibility/2006">
    <mc:Choice Requires="x15">
      <x15ac:absPath xmlns:x15ac="http://schemas.microsoft.com/office/spreadsheetml/2010/11/ac" url="W:\SEC Reporting\QFS\4Q20\Draft Distribution\To Kristina Tan\"/>
    </mc:Choice>
  </mc:AlternateContent>
  <xr:revisionPtr revIDLastSave="0" documentId="14_{30C5D2D0-7DE0-4789-9265-E8A708D1AA34}" xr6:coauthVersionLast="45" xr6:coauthVersionMax="45" xr10:uidLastSave="{00000000-0000-0000-0000-000000000000}"/>
  <bookViews>
    <workbookView xWindow="20370" yWindow="-1890" windowWidth="29040" windowHeight="15840" xr2:uid="{695FA03E-587D-428A-A088-ACC67EEEFBFF}"/>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6" sheetId="36" r:id="rId35"/>
    <sheet name="Page 33" sheetId="37" r:id="rId36"/>
    <sheet name="Page 34" sheetId="38" r:id="rId37"/>
    <sheet name="Page 35" sheetId="39" r:id="rId38"/>
    <sheet name="Page 37" sheetId="40" r:id="rId39"/>
    <sheet name="Page 38" sheetId="41" r:id="rId40"/>
    <sheet name="Page 39" sheetId="42" r:id="rId41"/>
    <sheet name="Page 40" sheetId="43" r:id="rId42"/>
    <sheet name="Page 41" sheetId="44" r:id="rId43"/>
    <sheet name="Page 42" sheetId="45" r:id="rId44"/>
    <sheet name="Page 43" sheetId="46" r:id="rId45"/>
  </sheets>
  <definedNames>
    <definedName name="_xlnm.Print_Area" localSheetId="0">i!$A$1:$N$47</definedName>
    <definedName name="_xlnm.Print_Area" localSheetId="1">ii!$A$1:$F$76</definedName>
    <definedName name="_xlnm.Print_Area" localSheetId="2">'Page 1'!$A$1:$Y$49</definedName>
    <definedName name="_xlnm.Print_Area" localSheetId="11">'Page 10'!$A$1:$X$42</definedName>
    <definedName name="_xlnm.Print_Area" localSheetId="12">'Page 11'!$A$1:$W$41</definedName>
    <definedName name="_xlnm.Print_Area" localSheetId="13">'Page 12'!$A$1:$X$30</definedName>
    <definedName name="_xlnm.Print_Area" localSheetId="14">'Page 13'!$A$1:$X$30</definedName>
    <definedName name="_xlnm.Print_Area" localSheetId="15">'Page 14'!$A$1:$X$30</definedName>
    <definedName name="_xlnm.Print_Area" localSheetId="16">'Page 15'!$A$1:$W$37</definedName>
    <definedName name="_xlnm.Print_Area" localSheetId="17">'Page 16'!$A$1:$X$30</definedName>
    <definedName name="_xlnm.Print_Area" localSheetId="18">'Page 17'!$A$1:$W$57</definedName>
    <definedName name="_xlnm.Print_Area" localSheetId="19">'Page 18'!$A$1:$X$32</definedName>
    <definedName name="_xlnm.Print_Area" localSheetId="20">'Page 19'!$A$1:$X$30</definedName>
    <definedName name="_xlnm.Print_Area" localSheetId="3">'Page 2'!$A$1:$W$40</definedName>
    <definedName name="_xlnm.Print_Area" localSheetId="21">'Page 20'!$A$1:$W$57</definedName>
    <definedName name="_xlnm.Print_Area" localSheetId="22">'Page 21'!$A$1:$W$39</definedName>
    <definedName name="_xlnm.Print_Area" localSheetId="23">'Page 22'!$A$1:$T$31</definedName>
    <definedName name="_xlnm.Print_Area" localSheetId="24">'Page 23'!$A$1:$T$30</definedName>
    <definedName name="_xlnm.Print_Area" localSheetId="25">'Page 24'!$A$1:$X$29</definedName>
    <definedName name="_xlnm.Print_Area" localSheetId="26">'Page 25'!$A$1:$W$55</definedName>
    <definedName name="_xlnm.Print_Area" localSheetId="27">'Page 26'!$A$1:$X$29</definedName>
    <definedName name="_xlnm.Print_Area" localSheetId="28">'Page 27'!$A$1:$X$32</definedName>
    <definedName name="_xlnm.Print_Area" localSheetId="29">'Page 28'!$A$1:$X$32</definedName>
    <definedName name="_xlnm.Print_Area" localSheetId="30">'Page 29'!$A$1:$X$32</definedName>
    <definedName name="_xlnm.Print_Area" localSheetId="4">'Page 3'!$A$1:$V$41</definedName>
    <definedName name="_xlnm.Print_Area" localSheetId="31">'Page 30'!$A$1:$W$52</definedName>
    <definedName name="_xlnm.Print_Area" localSheetId="32">'Page 31'!$A$1:$Q$45</definedName>
    <definedName name="_xlnm.Print_Area" localSheetId="33">'Page 32'!$A$1:$X$41</definedName>
    <definedName name="_xlnm.Print_Area" localSheetId="35">'Page 33'!$A$1:$Z$69</definedName>
    <definedName name="_xlnm.Print_Area" localSheetId="36">'Page 34'!$A$1:$O$46</definedName>
    <definedName name="_xlnm.Print_Area" localSheetId="37">'Page 35'!$A$1:$P$53</definedName>
    <definedName name="_xlnm.Print_Area" localSheetId="34">'Page 36'!$A$1:$P$46</definedName>
    <definedName name="_xlnm.Print_Area" localSheetId="38">'Page 37'!$A$1:$P$48</definedName>
    <definedName name="_xlnm.Print_Area" localSheetId="39">'Page 38'!$A$1:$AQ$53</definedName>
    <definedName name="_xlnm.Print_Area" localSheetId="40">'Page 39'!$A$1:$AQ$53</definedName>
    <definedName name="_xlnm.Print_Area" localSheetId="5">'Page 4'!$B$1:$U$38</definedName>
    <definedName name="_xlnm.Print_Area" localSheetId="41">'Page 40'!$A$1:$U$32</definedName>
    <definedName name="_xlnm.Print_Area" localSheetId="42">'Page 41'!$A$1:$U$53</definedName>
    <definedName name="_xlnm.Print_Area" localSheetId="43">'Page 42'!$A$1:$U$54</definedName>
    <definedName name="_xlnm.Print_Area" localSheetId="44">'Page 43'!$A$1:$K$55</definedName>
    <definedName name="_xlnm.Print_Area" localSheetId="6">'Page 5'!$A$1:$V$53</definedName>
    <definedName name="_xlnm.Print_Area" localSheetId="7">'Page 6'!$A$1:$P$64</definedName>
    <definedName name="_xlnm.Print_Area" localSheetId="8">'Page 7'!$A$1:$W$63</definedName>
    <definedName name="_xlnm.Print_Area" localSheetId="9">'Page 8'!$A$1:$T$35</definedName>
    <definedName name="_xlnm.Print_Area" localSheetId="10">'Page 9'!$A$1:$X$37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5" i="13" l="1"/>
  <c r="U14" i="13"/>
  <c r="O15" i="13"/>
  <c r="O14" i="13"/>
</calcChain>
</file>

<file path=xl/sharedStrings.xml><?xml version="1.0" encoding="utf-8"?>
<sst xmlns="http://schemas.openxmlformats.org/spreadsheetml/2006/main" count="2248" uniqueCount="820">
  <si>
    <t xml:space="preserve"> financial information in this document is unaudited.</t>
  </si>
  <si>
    <t xml:space="preserve"> Exchange Commission for general information, and consolidated financial information.  All </t>
  </si>
  <si>
    <t xml:space="preserve"> Reference is made to Prudential Financial, Inc.'s (PFI) filings with the Securities and </t>
  </si>
  <si>
    <t>Fourth Quarter 2020</t>
  </si>
  <si>
    <t>Quarterly Financial Supplement</t>
  </si>
  <si>
    <t>Prudential Financial, Inc. (PRU)</t>
  </si>
  <si>
    <t xml:space="preserve">      </t>
  </si>
  <si>
    <t>43</t>
  </si>
  <si>
    <t>RATINGS AND INVESTOR INFORMATION</t>
  </si>
  <si>
    <t>KEY DEFINITIONS AND FORMULAS</t>
  </si>
  <si>
    <t>38</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</si>
  <si>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</si>
  <si>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</si>
  <si>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</si>
  <si>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</si>
  <si>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</si>
  <si>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</si>
  <si>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</si>
  <si>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32</t>
  </si>
  <si>
    <t xml:space="preserve">  Statements of Operations</t>
  </si>
  <si>
    <t>CORPORATE AND OTHER</t>
  </si>
  <si>
    <t>30</t>
  </si>
  <si>
    <t xml:space="preserve">  Sales Results and Supplementary Information</t>
  </si>
  <si>
    <t>29</t>
  </si>
  <si>
    <t xml:space="preserve">  Statements of Operations - Gibraltar Life and Other</t>
  </si>
  <si>
    <t>28</t>
  </si>
  <si>
    <t xml:space="preserve">  Statements of Operations - Life Planner</t>
  </si>
  <si>
    <t xml:space="preserve">  Combined Statements of Operations</t>
  </si>
  <si>
    <t>INTERNATIONAL BUSINESSES</t>
  </si>
  <si>
    <t>26</t>
  </si>
  <si>
    <t>Statements of Operatons</t>
  </si>
  <si>
    <t>ASSURANCE IQ DIVISION</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</si>
  <si>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</si>
  <si>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</si>
  <si>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</si>
  <si>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</si>
  <si>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</si>
  <si>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</si>
  <si>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</si>
  <si>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Combined Statements of Operations</t>
  </si>
  <si>
    <t>U.S. INDIVIDUAL SOLUTIONS DIVISION</t>
  </si>
  <si>
    <t xml:space="preserve">Group Insurance Supplementary Information </t>
  </si>
  <si>
    <t>Statements of Operations - Group Insurance</t>
  </si>
  <si>
    <t>Retirement Sales Results and Account Values</t>
  </si>
  <si>
    <t>Statements of Operations - Retirement</t>
  </si>
  <si>
    <t>U.S. WORKPLACE SOLUTIONS DIVISION</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</si>
  <si>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</si>
  <si>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</si>
  <si>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</si>
  <si>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</si>
  <si>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</si>
  <si>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</si>
  <si>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</si>
  <si>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</si>
  <si>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5</t>
  </si>
  <si>
    <t>4</t>
  </si>
  <si>
    <t>Operations Highlights</t>
  </si>
  <si>
    <t>3</t>
  </si>
  <si>
    <t>Other Financial Highlights</t>
  </si>
  <si>
    <t>2</t>
  </si>
  <si>
    <t>Financial Highlights</t>
  </si>
  <si>
    <t>Financial Metrics Summary</t>
  </si>
  <si>
    <t>HIGHLIGHTS</t>
  </si>
  <si>
    <t>Page</t>
  </si>
  <si>
    <t>TABLE OF CONTENTS</t>
  </si>
  <si>
    <t>Prudential Financial, Inc.</t>
  </si>
  <si>
    <t>(3) AOCI represents accumulated other comprehensive income and FX represents the remeasurement of foreign currency. See page 3 for further details.</t>
  </si>
  <si>
    <t>(2)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</si>
  <si>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(1) Assurance IQ was acquired in October of 2019.</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</si>
  <si>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</si>
  <si>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</si>
  <si>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</si>
  <si>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</si>
  <si>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</si>
  <si>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</si>
  <si>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</si>
  <si>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</si>
  <si>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</si>
  <si>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</si>
  <si>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</si>
  <si>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</si>
  <si>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</si>
  <si>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</si>
  <si>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</si>
  <si>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</si>
  <si>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(2)</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</si>
  <si>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</si>
  <si>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</si>
  <si>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</si>
  <si>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</si>
  <si>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</si>
  <si>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</si>
  <si>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</si>
  <si>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 xml:space="preserve">    Total U.S. Businesses</t>
  </si>
  <si>
    <t>Assurance IQ division (1)</t>
  </si>
  <si>
    <t>U.S. Individual Solutions division</t>
  </si>
  <si>
    <t>U.S. Workplace Solutions division</t>
  </si>
  <si>
    <t>U.S. Businesses:</t>
  </si>
  <si>
    <t>Adjusted operating income (loss) before income taxes:</t>
  </si>
  <si>
    <t>Earnings</t>
  </si>
  <si>
    <t>% change</t>
  </si>
  <si>
    <t>2019</t>
  </si>
  <si>
    <t>4Q</t>
  </si>
  <si>
    <t>3Q</t>
  </si>
  <si>
    <t>2Q</t>
  </si>
  <si>
    <t>1Q</t>
  </si>
  <si>
    <t>Year-to-date</t>
  </si>
  <si>
    <t>(in millions, except per share data)</t>
  </si>
  <si>
    <t>FINANCIAL METRICS SUMMARY</t>
  </si>
  <si>
    <t>(1)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</si>
  <si>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After-tax adjusted operating income for earnings per share of Common Stock calculation</t>
  </si>
  <si>
    <t xml:space="preserve">       Less: Earnings allocated to participating unvested share-based payment awards</t>
  </si>
  <si>
    <t xml:space="preserve">       Earnings related to interest, net of tax, on exchangeable surplus notes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</si>
  <si>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</si>
  <si>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</si>
  <si>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</si>
  <si>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</si>
  <si>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</si>
  <si>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</si>
  <si>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</si>
  <si>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</si>
  <si>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</si>
  <si>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</si>
  <si>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</si>
  <si>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</si>
  <si>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</si>
  <si>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</si>
  <si>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</si>
  <si>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</si>
  <si>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</si>
  <si>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</si>
  <si>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Change</t>
  </si>
  <si>
    <t>%</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</si>
  <si>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</si>
  <si>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</si>
  <si>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</si>
  <si>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</si>
  <si>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</si>
  <si>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</si>
  <si>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</si>
  <si>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</si>
  <si>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</si>
  <si>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</si>
  <si>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</si>
  <si>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</si>
  <si>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</si>
  <si>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</si>
  <si>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</si>
  <si>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 xml:space="preserve">  Book Value per Share of Common Stock:</t>
  </si>
  <si>
    <t xml:space="preserve"> Prudential Financial, Inc. Equity:</t>
  </si>
  <si>
    <t>Junior Subordinated Long-term Debt</t>
  </si>
  <si>
    <t xml:space="preserve">   Long-term Debt</t>
  </si>
  <si>
    <t xml:space="preserve">   Short-term Debt</t>
  </si>
  <si>
    <t>Senior Debt:</t>
  </si>
  <si>
    <t>Capitalization Data (1):</t>
  </si>
  <si>
    <t>OTHER FINANCIAL HIGHLIGHTS</t>
  </si>
  <si>
    <t>(3) The amounts for fourth quarter of 2019 have been reclassified to conform to current period presentation.</t>
  </si>
  <si>
    <t>(2) At fair market value.</t>
  </si>
  <si>
    <t>Prudential Advisor Productivity ($ thousands)</t>
  </si>
  <si>
    <t>Gibraltar Life Consultants</t>
  </si>
  <si>
    <t>International Life Planners</t>
  </si>
  <si>
    <t>Prudential Advisors</t>
  </si>
  <si>
    <t>Distribution Representatives (1):</t>
  </si>
  <si>
    <t>Assets managed or administered for customers outside of the United States</t>
  </si>
  <si>
    <t>Total assets under management and administration</t>
  </si>
  <si>
    <t>Client assets under administration</t>
  </si>
  <si>
    <t>Total assets under management</t>
  </si>
  <si>
    <t>Total U.S. Businesses</t>
  </si>
  <si>
    <t>U.S. Individual Solutions division (3)</t>
  </si>
  <si>
    <t>Total PGIM</t>
  </si>
  <si>
    <t>General account</t>
  </si>
  <si>
    <t>Retail customers (3)</t>
  </si>
  <si>
    <t>Institutional customers</t>
  </si>
  <si>
    <t>PGIM:</t>
  </si>
  <si>
    <t>Assets Under Management and Administration ($ billions) (1)(2):</t>
  </si>
  <si>
    <t>OPERATIONS HIGHLIGHTS</t>
  </si>
  <si>
    <t>(2)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</si>
  <si>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Beginning with the second quarter of 2019, revenues and expenses exclude market experience updates. See pages 38 and 39 for reconciliation.</t>
  </si>
  <si>
    <t>Less: Income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</si>
  <si>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</si>
  <si>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</si>
  <si>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</si>
  <si>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</si>
  <si>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</si>
  <si>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</si>
  <si>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</si>
  <si>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</si>
  <si>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</si>
  <si>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</si>
  <si>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</si>
  <si>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</si>
  <si>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</si>
  <si>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</si>
  <si>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</si>
  <si>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</si>
  <si>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</si>
  <si>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</si>
  <si>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</si>
  <si>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</si>
  <si>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</si>
  <si>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</si>
  <si>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</si>
  <si>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</si>
  <si>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</si>
  <si>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</si>
  <si>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</si>
  <si>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</si>
  <si>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</si>
  <si>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</si>
  <si>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</si>
  <si>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</si>
  <si>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</si>
  <si>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</si>
  <si>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(2) June 30, 2020 amounts include assets and liabilities held for sale which aggregate to $20,835 million and $17,141 million, respectively, related to the pending sale of The Prudential Life Insurance Company of Korea, Ltd.</t>
  </si>
  <si>
    <t>(1) 2020 amounts include the impacts of the January 1, 2020 adoption of ASU 2016-13, Financial Instruments - Credit losses.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</si>
  <si>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</si>
  <si>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</si>
  <si>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</si>
  <si>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</si>
  <si>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</si>
  <si>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</si>
  <si>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</si>
  <si>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</si>
  <si>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 (2)</t>
  </si>
  <si>
    <t xml:space="preserve">  Notes issued by consolidated variable interest entities</t>
  </si>
  <si>
    <t xml:space="preserve">       (net of allowance for credit losses at 03/31/2020, 06/30/2020, 09/30/2020 and 12/31/2020 $19, $19, $19 and $20) (1)(2)</t>
  </si>
  <si>
    <t xml:space="preserve">  Other liabilities</t>
  </si>
  <si>
    <t xml:space="preserve">  Junior subordinated long-term debt</t>
  </si>
  <si>
    <t xml:space="preserve">  Senior long-term debt</t>
  </si>
  <si>
    <t xml:space="preserve">  Senior short-term debt</t>
  </si>
  <si>
    <t xml:space="preserve">  Income taxes (1)(2)</t>
  </si>
  <si>
    <t xml:space="preserve">  Cash collateral for loaned securities</t>
  </si>
  <si>
    <t xml:space="preserve">  Securities sold under agreements to repurchase</t>
  </si>
  <si>
    <t xml:space="preserve">  Policyholders' account balances (2)</t>
  </si>
  <si>
    <t xml:space="preserve">  Future policy benefits (2)</t>
  </si>
  <si>
    <t>Liabilities:</t>
  </si>
  <si>
    <t xml:space="preserve">      Total assets</t>
  </si>
  <si>
    <t xml:space="preserve">  Separate account assets (2)</t>
  </si>
  <si>
    <t xml:space="preserve">       (net of allowance for credit losses at 03/31/2020, 06/30/2020, 09/30/2020 and 12/31/2020 $6, $8, $9 and $11) (1)(2)</t>
  </si>
  <si>
    <t xml:space="preserve">  Other assets</t>
  </si>
  <si>
    <t xml:space="preserve">  Value of business acquired</t>
  </si>
  <si>
    <t xml:space="preserve">  Deferred policy acquisition costs (1)(2)</t>
  </si>
  <si>
    <t xml:space="preserve">  Accrued investment income (2)</t>
  </si>
  <si>
    <t xml:space="preserve">  Cash and cash equivalents (2)</t>
  </si>
  <si>
    <t xml:space="preserve">        Total investments</t>
  </si>
  <si>
    <t xml:space="preserve">       (net of allowance for credit losses at 03/31/2020, 06/30/2020, 09/30/2020 and 12/31/2020 $4, $0, $1 and $1) (2)</t>
  </si>
  <si>
    <t xml:space="preserve">    Short-term investments </t>
  </si>
  <si>
    <t xml:space="preserve">       (net of allowance for credit losses at 03/31/2020, 06/30/2020, 09/30/2020 and 12/31/2020 $1, $2, $2 and $2) (1)(2)</t>
  </si>
  <si>
    <t xml:space="preserve">    Other invested assets </t>
  </si>
  <si>
    <t xml:space="preserve">    Policy loans (2)</t>
  </si>
  <si>
    <t xml:space="preserve">       (net of allowance for credit losses $121; $240; $245; $235; $235) (1)(2)</t>
  </si>
  <si>
    <t xml:space="preserve">    Commercial mortgage and other loans</t>
  </si>
  <si>
    <t xml:space="preserve">       (cost $5,560; $5,695; $5,704; $5,395; $5,968) (2)</t>
  </si>
  <si>
    <t xml:space="preserve">    Equity securities, at fair value</t>
  </si>
  <si>
    <t xml:space="preserve">    Assets supporting experience-rated contractholder liabilities, at fair value</t>
  </si>
  <si>
    <t xml:space="preserve">       (amortized cost $3,917; $3,931; $4,089; $4,353; $3,670)</t>
  </si>
  <si>
    <t xml:space="preserve">    Fixed maturities, trading, at fair value</t>
  </si>
  <si>
    <t xml:space="preserve">       (fair value $2,302; $2,249; $2,231; $2,264; $2,298; net of allowance for credit losses at 03/31/2020, 06/30/2020, 09/30/2020, and 12/31/2020 $9, $9, $9 and $9) (1)</t>
  </si>
  <si>
    <t xml:space="preserve">    Fixed maturities, held-to-maturity, at amortized cost</t>
  </si>
  <si>
    <t xml:space="preserve">       (amortized cost $346,574; $349,665; $353,812; $346,511; $354,470; net of allowance for credit losses at 03/31/2020, 06/30/2020, 09/30/2020 and 12/31/2020 $158, $238, $152 and $133) (2)</t>
  </si>
  <si>
    <t xml:space="preserve">    Fixed maturities, available-for-sale, at fair value</t>
  </si>
  <si>
    <t xml:space="preserve">  Investments:</t>
  </si>
  <si>
    <t>Assets:</t>
  </si>
  <si>
    <t>12/31/2020</t>
  </si>
  <si>
    <t>09/30/2020</t>
  </si>
  <si>
    <t>06/30/2020</t>
  </si>
  <si>
    <t>03/31/2020</t>
  </si>
  <si>
    <t>12/31/2019</t>
  </si>
  <si>
    <t>CONSOLIDATED BALANCE SHEETS</t>
  </si>
  <si>
    <t xml:space="preserve">    Total liabilities</t>
  </si>
  <si>
    <t xml:space="preserve">  Separate account liabilities</t>
  </si>
  <si>
    <t xml:space="preserve">  Other liabilities </t>
  </si>
  <si>
    <t xml:space="preserve">  Debt </t>
  </si>
  <si>
    <t xml:space="preserve">  Policyholders' account balances</t>
  </si>
  <si>
    <t xml:space="preserve">  Future policy benefits</t>
  </si>
  <si>
    <t xml:space="preserve">     Total assets</t>
  </si>
  <si>
    <t xml:space="preserve">  Separate account assets</t>
  </si>
  <si>
    <t xml:space="preserve">  Other assets </t>
  </si>
  <si>
    <t xml:space="preserve">  Deferred policy acquisition costs</t>
  </si>
  <si>
    <t xml:space="preserve">  Total investments</t>
  </si>
  <si>
    <t>Assurance IQ Division</t>
  </si>
  <si>
    <t>U.S. Individual Solutions Division</t>
  </si>
  <si>
    <t>U.S. Workplace Solutions Division</t>
  </si>
  <si>
    <t>PFI Excluding Closed Block Division</t>
  </si>
  <si>
    <t>Closed Block Division</t>
  </si>
  <si>
    <t>Consolidated PFI</t>
  </si>
  <si>
    <t xml:space="preserve"> As of  December 31, 2019</t>
  </si>
  <si>
    <t xml:space="preserve">  Accumulated other comprehensive income (loss)</t>
  </si>
  <si>
    <t xml:space="preserve"> As of  December 31, 2020</t>
  </si>
  <si>
    <t>COMBINING BALANCE SHEETS</t>
  </si>
  <si>
    <t>(2) Capital Debt at Prudential Insurance Co. of America includes $343 million of surplus notes as of December 31, 2020 and $342 million as of December 31, 2019.</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</si>
  <si>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</si>
  <si>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</si>
  <si>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</si>
  <si>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</si>
  <si>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</si>
  <si>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</si>
  <si>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</si>
  <si>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</si>
  <si>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</si>
  <si>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</si>
  <si>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</si>
  <si>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t>
  </si>
  <si>
    <t>Prudential</t>
  </si>
  <si>
    <t>The Prudential</t>
  </si>
  <si>
    <t>As of December 31, 2019</t>
  </si>
  <si>
    <t>Borrowings by use of proceeds:</t>
  </si>
  <si>
    <t>Long-term Debt</t>
  </si>
  <si>
    <t>Short-term Debt</t>
  </si>
  <si>
    <t>Senior Debt</t>
  </si>
  <si>
    <t>SHORT-TERM AND LONG-TERM DEBT - UNAFFILIATED</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</si>
  <si>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</si>
  <si>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</si>
  <si>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</si>
  <si>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</si>
  <si>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</si>
  <si>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</si>
  <si>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</si>
  <si>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</si>
  <si>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</si>
  <si>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</si>
  <si>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</si>
  <si>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(2) The amounts for fourth quarter of 2019 have been reclassified to conform to current period presentation.</t>
  </si>
  <si>
    <t>(1) Other related revenues, net of related expenses and charges associated with a joint venture in first quarter 2019 are $179 million, $127 million, $97 million, ($1) million, and $80 million for the three months ended December 31, 2020, September 30, 2020, June 30, 2020, March 31, 2020, and December 31, 2019, respectively and $402 million and $229 million for the twelve months ended December 31, 2020, and December 31, 2019,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</si>
  <si>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</si>
  <si>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</si>
  <si>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</si>
  <si>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</si>
  <si>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</si>
  <si>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</si>
  <si>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</si>
  <si>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</si>
  <si>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</si>
  <si>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</si>
  <si>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December 31, 2019</t>
  </si>
  <si>
    <t>December 31, 2020</t>
  </si>
  <si>
    <t>Supplementary Assets Under Management Information (at fair market value) (in billions) (2):</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</si>
  <si>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</si>
  <si>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</si>
  <si>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</si>
  <si>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</si>
  <si>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</si>
  <si>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</si>
  <si>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</si>
  <si>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</si>
  <si>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</si>
  <si>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</si>
  <si>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</si>
  <si>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</si>
  <si>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(1) The amount for fourth quarter of 2019 has been reclassified to conform to current period presentation.</t>
  </si>
  <si>
    <t>Net retail additions (withdrawals), excluding money market activity</t>
  </si>
  <si>
    <t>Total assets managed for retail customers at end of period</t>
  </si>
  <si>
    <t>Affiliated retail assets under management (1)</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</si>
  <si>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</si>
  <si>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</si>
  <si>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</si>
  <si>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</si>
  <si>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</si>
  <si>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</si>
  <si>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</si>
  <si>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</si>
  <si>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</si>
  <si>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</si>
  <si>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</si>
  <si>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</si>
  <si>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</si>
  <si>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</si>
  <si>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</si>
  <si>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</si>
  <si>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certain components of the Assurance IQ acquisition which are recognized as compensation expense over the requisite service periods and include charges for income attributable to noncontrolling interests. Beginning with the second quarter of 2019, revenues and expenses exclude market experience updates. Assurance IQ was acquired in October of 2019.</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</si>
  <si>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</si>
  <si>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</si>
  <si>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COMBINED STATEMENTS OF OPERATIONS - U.S. BUSINESSES - U.S. WORKPLACE SOLUTIONS DIVISION</t>
  </si>
  <si>
    <t>STATEMENTS OF OPERATIONS - U.S. BUSINESSES - U.S. WORKPLACE SOLUTIONS DIVISION - RETIREMENT</t>
  </si>
  <si>
    <t>(2) Represents notional amounts based on present value of future benefits under longevity reinsurance contracts which have not been significantly pre-funded.</t>
  </si>
  <si>
    <t>(1) "Other" activity includes the effect of foreign exchange rate changes associated with our United Kingdom longevity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</si>
  <si>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</si>
  <si>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</si>
  <si>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Longevity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</si>
  <si>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</si>
  <si>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</si>
  <si>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</si>
  <si>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</si>
  <si>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</si>
  <si>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</si>
  <si>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</si>
  <si>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</si>
  <si>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</si>
  <si>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Institutional Investment Products:</t>
  </si>
  <si>
    <t xml:space="preserve">  Stable value account values included above</t>
  </si>
  <si>
    <t xml:space="preserve">  Change in market value, interest credited, interest income and other activity</t>
  </si>
  <si>
    <t xml:space="preserve">  Withdrawals and benefits</t>
  </si>
  <si>
    <t xml:space="preserve">  Deposits and sales</t>
  </si>
  <si>
    <t>Full Service:</t>
  </si>
  <si>
    <t>U.S. BUSINESSES - U.S. WORKPLACE SOLUTIONS DIVISION - RETIREMENT SALES RESULTS AND ACCOUNT VALUES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</si>
  <si>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</si>
  <si>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</si>
  <si>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U.S. WORKPLACE SOLUTIONS DIVISION - GROUP INSURANCE</t>
  </si>
  <si>
    <t>(5) At end of period; net of reinsurance.</t>
  </si>
  <si>
    <t>(4) Benefit ratios excluding the impact of the annual assumption updates and other refinements in the second quarter. Benefit ratios including these impacts for Group Life, Group Disability, and Total Group Insurance are 93.0%, 74.0% and 89.0% for the three months ended June 30, 2020, respectively. Benefit ratios including these impacts for Group Life, Group Disability, and Total Group Insurance are 93.4%, 78.4%, 90.2% and 87.4%, 75.4%, 84.7% for the twelve months ended December 31, 2020 and December 31, 2019, respectively.</t>
  </si>
  <si>
    <t>(3) Before returns of premiums to participating policyholders for favorable claims experience.</t>
  </si>
  <si>
    <t>(2) Prior period amounts have been reclassified to conform to current period presentation to include liabilities for unpaid claims and claim adjustment expenses.</t>
  </si>
  <si>
    <t xml:space="preserve">  Net face amount of policies in force (in billions) (5)</t>
  </si>
  <si>
    <t xml:space="preserve">  Administrative operating expense ratio</t>
  </si>
  <si>
    <t xml:space="preserve">  Benefits ratio (4)</t>
  </si>
  <si>
    <t>Total Group Insurance:</t>
  </si>
  <si>
    <t xml:space="preserve">  Persistency ratio</t>
  </si>
  <si>
    <t xml:space="preserve">  Earned policy charges and fee income</t>
  </si>
  <si>
    <t xml:space="preserve">  Earned premiums</t>
  </si>
  <si>
    <t xml:space="preserve">  Gross premiums, policy charges and fee income (3)</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</si>
  <si>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</si>
  <si>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</si>
  <si>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</si>
  <si>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</si>
  <si>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</si>
  <si>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</si>
  <si>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</si>
  <si>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</si>
  <si>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(1)(2):</t>
  </si>
  <si>
    <t>GROUP INSURANCE ANNUALIZED NEW BUSINESS PREMIUMS:</t>
  </si>
  <si>
    <t>(dollar amounts in millions, or as otherwise noted)</t>
  </si>
  <si>
    <t>U.S. BUSINESSES -U.S. WORKPLACE SOLUTIONS DIVISION - GROUP INSURANCE SUPPLEMENTARY INFORMATION</t>
  </si>
  <si>
    <t>(1) Revenues exclude realized investment gains, net of losses and related charges and adjustments. Benefits and expenses exclude charges related to realized investment gains, net of losses. Beginning with the second quarter of 2019, revenues and expenses exclude market experience updates.</t>
  </si>
  <si>
    <t>COMBINED STATEMENTS OF OPERATIONS - U.S. BUSINESSES - U.S. INDIVIDUAL SOLUTIONS DIVISION</t>
  </si>
  <si>
    <t>STATEMENTS OF OPERATIONS - U.S. BUSINESSES - U.S. INDIVIDUAL SOLUTIONS DIVISION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</si>
  <si>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</si>
  <si>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</si>
  <si>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</si>
  <si>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</si>
  <si>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</si>
  <si>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</si>
  <si>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</si>
  <si>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</si>
  <si>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</si>
  <si>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</si>
  <si>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</si>
  <si>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</si>
  <si>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</si>
  <si>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</si>
  <si>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</si>
  <si>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</si>
  <si>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</si>
  <si>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</si>
  <si>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</si>
  <si>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</si>
  <si>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</si>
  <si>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</si>
  <si>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</si>
  <si>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</si>
  <si>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</si>
  <si>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</si>
  <si>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</si>
  <si>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</si>
  <si>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</si>
  <si>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</si>
  <si>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U.S. INDIVIDUAL SOLUTIONS DIVISION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</si>
  <si>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</si>
  <si>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</si>
  <si>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</si>
  <si>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</si>
  <si>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</si>
  <si>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</si>
  <si>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</si>
  <si>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</si>
  <si>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</si>
  <si>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</si>
  <si>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</si>
  <si>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</si>
  <si>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</si>
  <si>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U.S. INDIVIDUAL SOLUTIONS DIVISION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</si>
  <si>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</si>
  <si>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</si>
  <si>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</si>
  <si>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</si>
  <si>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</si>
  <si>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</si>
  <si>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</si>
  <si>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</si>
  <si>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</si>
  <si>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</si>
  <si>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</si>
  <si>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</si>
  <si>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</si>
  <si>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</si>
  <si>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</si>
  <si>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U.S. INDIVIDUAL SOLUTIONS DIVISION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</si>
  <si>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</si>
  <si>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</si>
  <si>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</si>
  <si>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</si>
  <si>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</si>
  <si>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</si>
  <si>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U.S. INDIVIDUAL SOLUTIONS DIVISION - INDIVIDUAL ANNUITIES DEATH BENEFIT FEATURES</t>
  </si>
  <si>
    <t>U.S. BUSINESSES - U.S. INDIVIDUAL SOLUTIONS DIVISION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</si>
  <si>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</si>
  <si>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</si>
  <si>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</si>
  <si>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</si>
  <si>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</si>
  <si>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</si>
  <si>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</si>
  <si>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</si>
  <si>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</si>
  <si>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</si>
  <si>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</si>
  <si>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</si>
  <si>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</si>
  <si>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</si>
  <si>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</si>
  <si>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</si>
  <si>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</si>
  <si>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</si>
  <si>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</si>
  <si>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</si>
  <si>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</si>
  <si>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</si>
  <si>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</si>
  <si>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</si>
  <si>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</si>
  <si>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U.S. INDIVIDUAL SOLUTIONS DIVISION - INDIVIDUAL LIFE SUPPLEMENTARY INFORMATION</t>
  </si>
  <si>
    <t>(1) Revenues exclude changes in the fair value of contingent consideration associated with the Assurance IQ acquisition. Benefits and expenses exclude certain components of the Assurance IQ acquisition which are recognized as compensation expense over the requisite service periods. Assurance IQ was acquired in October of 2019.</t>
  </si>
  <si>
    <t>Adjusted operating loss before income taxes</t>
  </si>
  <si>
    <t>U.S. BUSINESSES - STATEMENTS OF OPERATIONS - ASSURANCE IQ DIVISION</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</si>
  <si>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Beginning with the second quarter of 2019, revenues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</si>
  <si>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</si>
  <si>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</si>
  <si>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</si>
  <si>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</si>
  <si>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</si>
  <si>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</si>
  <si>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</si>
  <si>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</si>
  <si>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</si>
  <si>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</si>
  <si>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</si>
  <si>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</si>
  <si>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</si>
  <si>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</si>
  <si>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</si>
  <si>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</si>
  <si>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</si>
  <si>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</si>
  <si>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</si>
  <si>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</si>
  <si>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</si>
  <si>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</si>
  <si>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</si>
  <si>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</si>
  <si>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</si>
  <si>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</si>
  <si>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</si>
  <si>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</si>
  <si>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</si>
  <si>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</si>
  <si>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</si>
  <si>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</si>
  <si>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</si>
  <si>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</si>
  <si>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</si>
  <si>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</si>
  <si>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and group policies in force at end of period (in billions) (1)(2):</t>
  </si>
  <si>
    <t>(3) Includes pension and employee benefits and other corporate activities, including consolidating adjustments.</t>
  </si>
  <si>
    <t>(2) The amounts for fourth quarter of 2019 and first quarter of 2020 have been reclassified to conform to current period presentation.</t>
  </si>
  <si>
    <t xml:space="preserve">  Other (3)</t>
  </si>
  <si>
    <t xml:space="preserve">  Long-term and deferred compensation expense</t>
  </si>
  <si>
    <t xml:space="preserve">  Implementation costs</t>
  </si>
  <si>
    <t xml:space="preserve">  Interest expense on debt (2)</t>
  </si>
  <si>
    <t xml:space="preserve">  Investment income (2)</t>
  </si>
  <si>
    <t>Adjusted operating loss before income taxes comprised as follows:</t>
  </si>
  <si>
    <t>STATEMENTS OF OPERATIONS - CORPORATE AND OTHER</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</si>
  <si>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</si>
  <si>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(2019) and amortized cost, net of allowance (2020).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</si>
  <si>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</si>
  <si>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</si>
  <si>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</si>
  <si>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</si>
  <si>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</si>
  <si>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</si>
  <si>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</si>
  <si>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</si>
  <si>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(2)</t>
  </si>
  <si>
    <t>Japanese Insurance Operations:</t>
  </si>
  <si>
    <t>(Losses)</t>
  </si>
  <si>
    <t>Amount</t>
  </si>
  <si>
    <t>Yield (1)</t>
  </si>
  <si>
    <t>Gains</t>
  </si>
  <si>
    <t>Investment Income</t>
  </si>
  <si>
    <t>Realized</t>
  </si>
  <si>
    <t>Twelve Months Ended December 31</t>
  </si>
  <si>
    <t xml:space="preserve"> Three Months Ended December 31</t>
  </si>
  <si>
    <t>INVESTMENT RESULTS - JAPANESE INSURANCE OPERATIONS</t>
  </si>
  <si>
    <t>(6) Reflects equivalent ratings for investments of the international operations. Includes, as of December 31, 2020 and 2019, 102 securities with amortized cost of $356 million (fair value $382 million) and 796 securities with amortized cost of $3,073 million (fair value $3,130 million), respectively, that have been categorized based on expected NAIC designations pending receipt of SVO ratings.</t>
  </si>
  <si>
    <t>(5) Excludes fixed maturity securities classified as trading. Effective January 1, 2020, fixed maturities securities classified as held-to-maturity are excluded.</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</si>
  <si>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</si>
  <si>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</si>
  <si>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</si>
  <si>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December 31, 2020, includes $1,621 million (fair value, $1,963 million) and $211 million (fair value, $225 million) of public and private fixed maturities, respectively, classified as “1” highest quality and $98 million (fair value, $110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</si>
  <si>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</si>
  <si>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</si>
  <si>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</si>
  <si>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</si>
  <si>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</si>
  <si>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</si>
  <si>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</si>
  <si>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</si>
  <si>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Losses</t>
  </si>
  <si>
    <t>Cost</t>
  </si>
  <si>
    <t>Credit Losses</t>
  </si>
  <si>
    <t xml:space="preserve">Fair </t>
  </si>
  <si>
    <t>Unrealized</t>
  </si>
  <si>
    <t>Amortized</t>
  </si>
  <si>
    <t>Allowance for</t>
  </si>
  <si>
    <t>Gross</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</si>
  <si>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</si>
  <si>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</si>
  <si>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</si>
  <si>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</si>
  <si>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</si>
  <si>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</si>
  <si>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</si>
  <si>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</si>
  <si>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</si>
  <si>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</si>
  <si>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</si>
  <si>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</si>
  <si>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</si>
  <si>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</si>
  <si>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</si>
  <si>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</si>
  <si>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Block</t>
  </si>
  <si>
    <t>Portfolio</t>
  </si>
  <si>
    <t>Closed</t>
  </si>
  <si>
    <t xml:space="preserve">PFI Excluding </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</si>
  <si>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</si>
  <si>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</si>
  <si>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</si>
  <si>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</si>
  <si>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</si>
  <si>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</si>
  <si>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</si>
  <si>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</si>
  <si>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</si>
  <si>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</si>
  <si>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</si>
  <si>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</si>
  <si>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</si>
  <si>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</si>
  <si>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</si>
  <si>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</si>
  <si>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 xml:space="preserve">(5)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(2019) and amortized cost, net of allowance (2020).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 </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</si>
  <si>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</si>
  <si>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</si>
  <si>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</si>
  <si>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</si>
  <si>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</si>
  <si>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</si>
  <si>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Fixed maturities (3)</t>
  </si>
  <si>
    <t>General Account (2)</t>
  </si>
  <si>
    <t>Yield (5)</t>
  </si>
  <si>
    <t>INVESTMENT RESULTS (1)</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</si>
  <si>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(2019) and amortized cost, net of allowance (2020).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</si>
  <si>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</si>
  <si>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</si>
  <si>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 xml:space="preserve">Gains </t>
  </si>
  <si>
    <t>INVESTMENT RESULTS - EXCLUDING JAPANESE INSURANCE OPERATIONS (1)</t>
  </si>
  <si>
    <t>(3) U.S. generally accepted accounting principles.</t>
  </si>
  <si>
    <t>(1) See page 40 for a definition of adjusted operating income.</t>
  </si>
  <si>
    <t>Benefits and Expenses:</t>
  </si>
  <si>
    <t xml:space="preserve">  Realized investment gains (losses), net</t>
  </si>
  <si>
    <t>Revenues:</t>
  </si>
  <si>
    <t>U.S. GAAP (3)</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</si>
  <si>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</si>
  <si>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</si>
  <si>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</si>
  <si>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</si>
  <si>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</si>
  <si>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basis (1)</t>
  </si>
  <si>
    <t>Total realized investment gains (losses), net, and related charges and adjustments</t>
  </si>
  <si>
    <t>Reconciling Items</t>
  </si>
  <si>
    <t>Twelve Months Ended December 31, 2019</t>
  </si>
  <si>
    <t>Twelve Months Ended December 31, 2020</t>
  </si>
  <si>
    <t>Three Months Ended December 31, 2019</t>
  </si>
  <si>
    <t>Three Months Ended December 31, 2020</t>
  </si>
  <si>
    <t>Three Months Ended September 30, 2020</t>
  </si>
  <si>
    <t>Three Months Ended June 30, 2020</t>
  </si>
  <si>
    <t>Three Months Ended March 31, 2020</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</si>
  <si>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and the supporting investments that are marked to market through AOCI under GAAP. However, book value per share excluding both AOCI and adjusted to remove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</si>
  <si>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</si>
  <si>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Amount of capital assigned to each of the Company's segments for purposes of measuring segment adjusted operating income before income taxes, established at a level which management considers necessary to support the segment's risks. Equity represents all of Prudential Financial, Inc. equity that is not attributable to noncontrolling interests.</t>
  </si>
  <si>
    <t>5.  Prudential Financial, Inc. Equity:</t>
  </si>
  <si>
    <t>Fair market value or account value of assets which Prudential manages directly in proprietary products, such as mutual funds and variable annuities, in separate accounts, wrap-fee products and the general account, and assets invested in investment options included in the Company's products that are managed by third party sub-managers (i.e., the non-proprietary investment options in the Company's products).</t>
  </si>
  <si>
    <t>4.  Assets Under Management:</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</si>
  <si>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</si>
  <si>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</si>
  <si>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</si>
  <si>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</si>
  <si>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but is the measure of profit or loss we use to evaluate segment performance.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</si>
  <si>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 xml:space="preserve">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In addition, adjusted operating income excludes the results of Divested and Run-off Businesses, which are not relevant to our ongoing operations. Earnings attributable to noncontrolling interests is presented as a separate component of net income under GAAP and excluded from adjusted operating income. </t>
  </si>
  <si>
    <t>Realized investment gains (losses) within certain of our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classified as other trading account assets. Additionally, market experience updates, reflecting the immediate impacts in current period results from changes in current market conditions on estimates of profitability, are excluded from adjusted operating income beginning with the second quarter of 2019, which we believe enhances the understanding of underlying performance trends.</t>
  </si>
  <si>
    <t xml:space="preserve">Adjusted operating income is a non-GAAP measure of performance that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</si>
  <si>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</si>
  <si>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</si>
  <si>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</si>
  <si>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20. Individual Annuities - Net Amounts at Risk:</t>
  </si>
  <si>
    <t>Amounts represent the breakdown of invested customer funds in annuities either written or reinsured by the Company.</t>
  </si>
  <si>
    <t>19. Individual Annuity Account Values in General Account and Separate Account:</t>
  </si>
  <si>
    <t>Ratio of administrative operating expenses (excluding commissions) to gross premiums, policy charges and fee income.</t>
  </si>
  <si>
    <t>18.  Group Life Insurance and Group Disability Insurance Administrative Operating Expense Ratios:</t>
  </si>
  <si>
    <t>Ratio of policyholder benefits to earned premiums, policy charges and fee income.</t>
  </si>
  <si>
    <t>17.  Group Insurance Benefits Ratios:</t>
  </si>
  <si>
    <t>Captive insurance agents for Gibraltar Life. Count and policy persistency do not include captive agents associated with consolidated joint venture of Gibraltar Life and Other operations.</t>
  </si>
  <si>
    <t>16.  Gibraltar Life Consultants:</t>
  </si>
  <si>
    <t>Includes results from consolidated joint venture operation of Gibraltar Life and Other operations.</t>
  </si>
  <si>
    <t>15.  Gibraltar Life:</t>
  </si>
  <si>
    <t>Invested assets and policyholder liabilities and reserves for which the Company bears the investment risk. Excludes assets recognized for statutory purposes that are specifically allocated to a separate account. General account assets also include assets of the parent company, Prudential Financial, Inc.</t>
  </si>
  <si>
    <t>14.  General Account:</t>
  </si>
  <si>
    <t>Our Full Service Stable Value products represent fixed rate options on investment funds offered to Retirement customers. These products contain an obligation to pay interest at a specified rate for a specific period of time. Upon termination these products repay account balances at market value immediately or may be liquidated at book value over time. Substantially all of these products are either fully or partially participating, with annual or semi-annual resets giving effect to previous investment experience. These products are issued through the general account, separate accounts or client-owned trusts. Profits from partially participating general account products result from the spread between the rate of return on investment assets and the interest rates credited to the customer, less expenses. For fully participating products, generally subject to a minimum interest rate guarantee, we earn fee income.</t>
  </si>
  <si>
    <t>13.  Full Service Stable Value:</t>
  </si>
  <si>
    <t xml:space="preserve">The Full Service Retirement line of business provides retirement plan products and services to public, private and not-for-profit organizations. This business provides recordkeeping, plan administration, actuarial advisory services, participant education and communication services, trustee services and institutional and retail investment funds. This business mainly services defined contribution and defined benefit plans; non-qualified plans are also serviced. For clients with both defined contribution and defined benefit plans, integrated recordkeeping services are available. </t>
  </si>
  <si>
    <t>12.  Full Service Retirement:</t>
  </si>
  <si>
    <t>The portion of a premium, net of any amount ceded, that represents coverage already provided or that belongs to the insurer based on the part of the policy period that has passed.</t>
  </si>
  <si>
    <t>11.  Earned Premiums:</t>
  </si>
  <si>
    <t>Businesses that have been or will be sold or exited, including businesses that have been placed in wind down status that do not qualify for “discontinued operations” accounting treatment under U.S. GAAP.</t>
  </si>
  <si>
    <t>10.  Divested and Run-off Businesses:</t>
  </si>
  <si>
    <t>Fair market value of assets in client accounts of International brokerage operations, Prudential Bank and mortgage loan servicing business, that are not included in Assets Under Management. Prudential does not receive a management or administrative fee on these assets, but may receive a fee for executing trades, custody or recordkeeping services.</t>
  </si>
  <si>
    <t>9.  Client Assets:</t>
  </si>
  <si>
    <t>Debt issued to finance the operating needs of the businesses.</t>
  </si>
  <si>
    <t>8.  Borrowings - Operating Debt:</t>
  </si>
  <si>
    <t>Borrowings that are or will be used for capital requirements at Prudential Financial, Inc as well as borrowings invested in equity or debt securities of direct or indirect subsidiaries of Prudential Financial, Inc., and subsidiary borrowings, utilized for capital requirements.</t>
  </si>
  <si>
    <t>7.  Borrowings - Capital Debt:</t>
  </si>
  <si>
    <t>Investment products generating asset-based fees in which the funds of the customer are generally invested in other investment products such as mutual funds.</t>
  </si>
  <si>
    <t>32.  Wrap-Fee Products:</t>
  </si>
  <si>
    <t xml:space="preserve">Consists of income from equity and alternative investments along with prepayment fee income. </t>
  </si>
  <si>
    <t>31.  Variable Investment Income:</t>
  </si>
  <si>
    <t>Assets of our insurance companies allocated under certain policies and contracts that are segregated from the general account and other separate accounts. The policyholder or contractholder predominantly bears the risk of investments held in a separate account.</t>
  </si>
  <si>
    <t>30.  Separate Accounts:</t>
  </si>
  <si>
    <t>Captive financial professionals and field managers in our insurance operations in the United States.</t>
  </si>
  <si>
    <t>29.  Prudential Advisors:</t>
  </si>
  <si>
    <t>Commissions on new sales of all products by Prudential Advisors under contract for the entire period, divided by the number of those Prudential Advisors. Excludes commissions on new sales by Prudential Advisors hired or departed during the period. For interim reporting periods, the productivity measures are annualized.</t>
  </si>
  <si>
    <t>28.  Prudential Advisor Productivity:</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</si>
  <si>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</si>
  <si>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27.  Policy Persistency - International Businesses:</t>
  </si>
  <si>
    <t>Percentage of the premiums in force at the end of the prior year that are still in force at the end of the period (excluding Servicemembers' Group Life Insurance and Prudential Employee Benefit Plan).</t>
  </si>
  <si>
    <t>26.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</si>
  <si>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</si>
  <si>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</si>
  <si>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</si>
  <si>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</si>
  <si>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</si>
  <si>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25.  PGIM Asset Under Management Classifications:</t>
  </si>
  <si>
    <t xml:space="preserve">Other related revenues include incentive fees, transaction fees, co- and seed investment results, and commercial mortgage revenues. </t>
  </si>
  <si>
    <t>24.  Other Related Revenues:</t>
  </si>
  <si>
    <t>Limited and non-recourse borrowing is where the holder is entitled to collect only against the assets pledged to the debt as collateral or has only very limited rights to collect against other assets.</t>
  </si>
  <si>
    <t>23.  Non-recourse and Limited-recourse Debt:</t>
  </si>
  <si>
    <t>Captive insurance Advisors in our Life Planner operations.</t>
  </si>
  <si>
    <t>22.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</si>
  <si>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</si>
  <si>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21.  Insurance and Annuity Benefits:</t>
  </si>
  <si>
    <t>Common Stock of Prudential Financial, Inc. is traded on the New York Stock Exchange under the symbol PRU.</t>
  </si>
  <si>
    <t>Common Stock:</t>
  </si>
  <si>
    <t>www.prudential.com</t>
  </si>
  <si>
    <t>Web Site:</t>
  </si>
  <si>
    <t>Newark, New Jersey 07102</t>
  </si>
  <si>
    <t>751 Broad Street</t>
  </si>
  <si>
    <t>Dial 877-998-ROCK for additional printed information or inquiries.</t>
  </si>
  <si>
    <t>Investor Information Hotline:</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</si>
  <si>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</si>
  <si>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</si>
  <si>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</si>
  <si>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</si>
  <si>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</si>
  <si>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</si>
  <si>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</si>
  <si>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</si>
  <si>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</si>
  <si>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</si>
  <si>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</si>
  <si>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</si>
  <si>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</si>
  <si>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</si>
  <si>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</si>
  <si>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</si>
  <si>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</si>
  <si>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</si>
  <si>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</si>
  <si>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</si>
  <si>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</si>
  <si>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</si>
  <si>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</si>
  <si>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</si>
  <si>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</si>
  <si>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</si>
  <si>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</si>
  <si>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</si>
  <si>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</si>
  <si>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</si>
  <si>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</si>
  <si>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</si>
  <si>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</si>
  <si>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</si>
  <si>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</si>
  <si>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February 4, 2021</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</si>
  <si>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</si>
  <si>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</si>
  <si>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</si>
  <si>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</si>
  <si>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</si>
  <si>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</si>
  <si>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</si>
  <si>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</si>
  <si>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</si>
  <si>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</si>
  <si>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</si>
  <si>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</si>
  <si>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</si>
  <si>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</si>
  <si>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</si>
  <si>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</si>
  <si>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</si>
  <si>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(3) Reported Operating Margin based on total revenues is 29.9%, 34.7%, 33.9%, 21.1%, and 30.7% for the three months ended December 31, 2020, September 30, 2020, June 30, 2020, March 31, 2020, and December 31, 2019, and respectively and 30.4% and 27.8% for the twelve months ended December 31, 2020, and December 31, 2019,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</si>
</sst>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0.0_);[Red]\(#,##0.0\)"/>
    <numFmt numFmtId="174" formatCode="_(* #,##0.0_);_(* \(#,##0.0\);_(* &quot;-&quot;?_);_(@_)"/>
    <numFmt numFmtId="175" formatCode="#,##0.0_);\(#,##0.0\)"/>
    <numFmt numFmtId="176" formatCode="#,##0.0"/>
    <numFmt numFmtId="177" formatCode="#,##0.00,,;\(#,##0.00,,\)"/>
    <numFmt numFmtId="178" formatCode="_(* #,##0.0;_(* \(#,##0.0\);_(* &quot;-&quot;??_);_(@_)"/>
    <numFmt numFmtId="179" formatCode="_(* #,##0,,_);_(* \(#,##0,,\);_(* &quot;-&quot;??_);_(@_)"/>
    <numFmt numFmtId="180"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amily val="2"/>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57">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7"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1" applyNumberFormat="1" applyFont="1" applyAlignment="1">
      <alignment horizontal="center"/>
    </xf>
    <xf numFmtId="174" fontId="2" fillId="0" borderId="0" xfId="3" applyNumberFormat="1" applyFont="1" applyAlignment="1">
      <alignment horizontal="right"/>
    </xf>
    <xf numFmtId="174" fontId="2" fillId="0" borderId="5" xfId="3" applyNumberFormat="1" applyFont="1" applyBorder="1" applyAlignment="1">
      <alignment horizontal="right"/>
    </xf>
    <xf numFmtId="174"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5" fontId="2" fillId="0" borderId="0" xfId="3" applyNumberFormat="1" applyFont="1" applyAlignment="1">
      <alignment horizontal="right"/>
    </xf>
    <xf numFmtId="175" fontId="2" fillId="0" borderId="0" xfId="1" applyNumberFormat="1" applyFont="1"/>
    <xf numFmtId="176"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2"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43" fontId="2" fillId="0" borderId="10" xfId="8" applyFont="1" applyBorder="1" applyAlignment="1">
      <alignment horizontal="right"/>
    </xf>
    <xf numFmtId="177" fontId="2" fillId="0" borderId="5" xfId="8" applyNumberFormat="1" applyFont="1" applyBorder="1" applyAlignment="1">
      <alignment horizontal="right"/>
    </xf>
    <xf numFmtId="177"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7" fontId="2" fillId="0" borderId="5" xfId="3" applyNumberFormat="1" applyFont="1" applyBorder="1" applyAlignment="1">
      <alignment horizontal="right"/>
    </xf>
    <xf numFmtId="177" fontId="2" fillId="0" borderId="0" xfId="3" applyNumberFormat="1" applyFont="1" applyAlignment="1">
      <alignment horizontal="right"/>
    </xf>
    <xf numFmtId="177"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6" fillId="0" borderId="0" xfId="7" applyFont="1"/>
    <xf numFmtId="0" fontId="2" fillId="0" borderId="11" xfId="1" applyFont="1" applyBorder="1" applyAlignment="1">
      <alignment horizontal="center"/>
    </xf>
    <xf numFmtId="0" fontId="2" fillId="0" borderId="2" xfId="1" applyFont="1" applyBorder="1" applyAlignment="1">
      <alignment horizontal="centerContinuous"/>
    </xf>
    <xf numFmtId="0" fontId="6" fillId="0" borderId="0" xfId="1" applyFont="1" applyAlignment="1">
      <alignment horizontal="left"/>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4" fontId="2" fillId="0" borderId="0" xfId="1" applyNumberFormat="1" applyFont="1" applyAlignment="1">
      <alignment horizontal="right"/>
    </xf>
    <xf numFmtId="174" fontId="2" fillId="0" borderId="5" xfId="1" applyNumberFormat="1" applyFont="1" applyBorder="1" applyAlignment="1">
      <alignment horizontal="right"/>
    </xf>
    <xf numFmtId="174" fontId="2" fillId="0" borderId="4" xfId="1" applyNumberFormat="1" applyFont="1" applyBorder="1" applyAlignment="1">
      <alignment horizontal="right"/>
    </xf>
    <xf numFmtId="174" fontId="2" fillId="0" borderId="10" xfId="1" applyNumberFormat="1" applyFont="1" applyBorder="1" applyAlignment="1">
      <alignment horizontal="right"/>
    </xf>
    <xf numFmtId="0" fontId="2" fillId="0" borderId="0" xfId="1" applyFont="1" applyAlignment="1">
      <alignment horizontal="left" indent="3"/>
    </xf>
    <xf numFmtId="174" fontId="2" fillId="0" borderId="2"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0" fontId="15" fillId="0" borderId="0" xfId="1" applyFont="1" applyAlignment="1">
      <alignment horizontal="left"/>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9"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2" xfId="10" applyFont="1" applyBorder="1" applyAlignment="1">
      <alignment horizontal="centerContinuous"/>
    </xf>
    <xf numFmtId="0" fontId="2" fillId="0" borderId="0" xfId="10"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xf numFmtId="41" fontId="2" fillId="0" borderId="0" xfId="9"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174"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8" fontId="2" fillId="0" borderId="0" xfId="3" applyNumberFormat="1" applyFont="1" applyAlignment="1">
      <alignment horizontal="right"/>
    </xf>
    <xf numFmtId="174" fontId="2" fillId="0" borderId="0" xfId="1" applyNumberFormat="1" applyFont="1"/>
    <xf numFmtId="174" fontId="1" fillId="0" borderId="5" xfId="1" applyNumberFormat="1" applyBorder="1"/>
    <xf numFmtId="174" fontId="1" fillId="0" borderId="0" xfId="1" applyNumberFormat="1"/>
    <xf numFmtId="174" fontId="1" fillId="0" borderId="4" xfId="1" applyNumberFormat="1" applyBorder="1"/>
    <xf numFmtId="178" fontId="8" fillId="0" borderId="0" xfId="3" applyNumberFormat="1" applyAlignment="1">
      <alignment horizontal="right"/>
    </xf>
    <xf numFmtId="178" fontId="8" fillId="0" borderId="4" xfId="3" applyNumberFormat="1" applyBorder="1" applyAlignment="1">
      <alignment horizontal="right"/>
    </xf>
    <xf numFmtId="174" fontId="1" fillId="0" borderId="5" xfId="1" applyNumberFormat="1" applyBorder="1" applyAlignment="1">
      <alignment horizontal="right"/>
    </xf>
    <xf numFmtId="174" fontId="1" fillId="0" borderId="0" xfId="1" applyNumberFormat="1" applyAlignment="1">
      <alignment horizontal="right"/>
    </xf>
    <xf numFmtId="174" fontId="8" fillId="0" borderId="0" xfId="3" applyNumberFormat="1" applyAlignment="1">
      <alignment horizontal="right"/>
    </xf>
    <xf numFmtId="174" fontId="8" fillId="0" borderId="4" xfId="3" applyNumberFormat="1" applyBorder="1" applyAlignment="1">
      <alignment horizontal="right"/>
    </xf>
    <xf numFmtId="178" fontId="2" fillId="0" borderId="4" xfId="3" applyNumberFormat="1" applyFont="1" applyBorder="1" applyAlignment="1">
      <alignment horizontal="right"/>
    </xf>
    <xf numFmtId="174" fontId="2" fillId="0" borderId="7" xfId="1" applyNumberFormat="1" applyFont="1" applyBorder="1" applyAlignment="1">
      <alignment horizontal="right"/>
    </xf>
    <xf numFmtId="174" fontId="2" fillId="0" borderId="5" xfId="1" applyNumberFormat="1" applyFont="1" applyBorder="1"/>
    <xf numFmtId="174" fontId="2" fillId="0" borderId="4" xfId="1" applyNumberFormat="1" applyFont="1" applyBorder="1"/>
    <xf numFmtId="0" fontId="2" fillId="0" borderId="0" xfId="1" applyFont="1" applyAlignment="1">
      <alignment horizontal="left" vertical="top" wrapText="1"/>
    </xf>
    <xf numFmtId="167" fontId="16" fillId="0" borderId="0" xfId="3" applyNumberFormat="1" applyFont="1" applyAlignment="1">
      <alignment horizontal="left"/>
    </xf>
    <xf numFmtId="0" fontId="2" fillId="0" borderId="0" xfId="1" applyFont="1" applyAlignment="1">
      <alignment vertical="top" wrapText="1"/>
    </xf>
    <xf numFmtId="0" fontId="2" fillId="0" borderId="0" xfId="1" applyFont="1" applyAlignment="1">
      <alignment vertical="center"/>
    </xf>
    <xf numFmtId="0" fontId="1" fillId="0" borderId="0" xfId="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9" fillId="0" borderId="0" xfId="11" applyFont="1"/>
    <xf numFmtId="0" fontId="19" fillId="0" borderId="0" xfId="11"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2" fillId="0" borderId="0" xfId="1" quotePrefix="1" applyFont="1" applyAlignment="1">
      <alignmen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2" applyFont="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0" fontId="1" fillId="0" borderId="0" xfId="12"/>
    <xf numFmtId="10" fontId="2" fillId="0" borderId="0" xfId="9" applyNumberFormat="1" applyFont="1" applyAlignment="1">
      <alignment horizontal="right"/>
    </xf>
    <xf numFmtId="10" fontId="2" fillId="0" borderId="9" xfId="9" applyNumberFormat="1" applyFont="1" applyBorder="1" applyAlignment="1">
      <alignment horizontal="right"/>
    </xf>
    <xf numFmtId="10" fontId="2" fillId="0" borderId="2" xfId="9" applyNumberFormat="1" applyFont="1" applyBorder="1" applyAlignment="1">
      <alignment horizontal="right"/>
    </xf>
    <xf numFmtId="41" fontId="2" fillId="0" borderId="2" xfId="1" applyNumberFormat="1" applyFont="1" applyBorder="1" applyAlignment="1">
      <alignment horizontal="centerContinuous"/>
    </xf>
    <xf numFmtId="41" fontId="2" fillId="0" borderId="11" xfId="1" applyNumberFormat="1" applyFont="1" applyBorder="1" applyAlignment="1">
      <alignment horizontal="centerContinuous"/>
    </xf>
    <xf numFmtId="41" fontId="2" fillId="0" borderId="0" xfId="1" applyNumberFormat="1" applyFont="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0" fontId="2" fillId="0" borderId="2" xfId="1" applyFont="1" applyBorder="1" applyAlignment="1">
      <alignment horizontal="centerContinuous" vertical="top"/>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9" fontId="2" fillId="0" borderId="0" xfId="1" applyNumberFormat="1" applyFont="1"/>
    <xf numFmtId="41" fontId="2" fillId="0" borderId="11" xfId="1" applyNumberFormat="1" applyFont="1" applyBorder="1"/>
    <xf numFmtId="179" fontId="2" fillId="0" borderId="0" xfId="1" applyNumberFormat="1" applyFont="1" applyAlignment="1">
      <alignment horizontal="centerContinuous"/>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80"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39" fontId="2" fillId="0" borderId="0" xfId="3" applyNumberFormat="1" applyFont="1" applyAlignment="1">
      <alignment horizontal="left" wrapText="1"/>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2" xfId="1" applyFont="1" applyBorder="1" applyAlignment="1">
      <alignment horizontal="center" vertical="center"/>
    </xf>
    <xf numFmtId="0" fontId="9" fillId="0" borderId="0" xfId="1" applyFont="1" applyAlignment="1">
      <alignment horizontal="left"/>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167" fontId="2" fillId="0" borderId="0" xfId="3" applyNumberFormat="1" applyFont="1" applyAlignment="1">
      <alignment horizontal="left" wrapText="1"/>
    </xf>
    <xf numFmtId="0" fontId="9" fillId="0" borderId="0" xfId="3" applyNumberFormat="1" applyFont="1" applyAlignment="1">
      <alignment horizontal="left" wrapText="1"/>
    </xf>
    <xf numFmtId="0" fontId="2"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5"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applyFont="1" applyAlignment="1">
      <alignment vertical="center"/>
    </xf>
    <xf numFmtId="0" fontId="9" fillId="0" borderId="0" xfId="1" applyFont="1" applyAlignment="1">
      <alignment horizontal="left" vertical="top" wrapText="1"/>
    </xf>
    <xf numFmtId="0" fontId="9" fillId="0" borderId="0" xfId="11" applyFont="1" applyAlignment="1">
      <alignment horizontal="left"/>
    </xf>
    <xf numFmtId="0" fontId="9" fillId="0" borderId="0" xfId="11" applyFont="1" applyAlignment="1">
      <alignment horizontal="left" wrapText="1"/>
    </xf>
    <xf numFmtId="0" fontId="9" fillId="0" borderId="0" xfId="11" quotePrefix="1" applyFont="1" applyAlignment="1">
      <alignment horizontal="left"/>
    </xf>
    <xf numFmtId="0" fontId="6" fillId="0" borderId="0" xfId="1" applyFont="1" applyAlignment="1">
      <alignment horizontal="left" vertical="top" wrapText="1"/>
    </xf>
    <xf numFmtId="0" fontId="9" fillId="0" borderId="0" xfId="1" applyFont="1" applyAlignment="1">
      <alignment horizontal="left" vertical="center" wrapText="1"/>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0" xfId="14" applyFont="1" applyAlignment="1">
      <alignment horizontal="left" wrapText="1"/>
    </xf>
    <xf numFmtId="0" fontId="9" fillId="0" borderId="0" xfId="1" quotePrefix="1" applyFont="1" applyAlignment="1">
      <alignment horizontal="left" wrapText="1"/>
    </xf>
    <xf numFmtId="0" fontId="9" fillId="0" borderId="0" xfId="1" quotePrefix="1" applyFont="1" applyAlignment="1">
      <alignment horizontal="left"/>
    </xf>
    <xf numFmtId="0" fontId="2" fillId="0" borderId="11" xfId="1" applyFont="1" applyBorder="1" applyAlignment="1">
      <alignment horizontal="center"/>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40666E09-B0F4-48BB-990B-43A020446557}"/>
    <cellStyle name="Comma 5 3 3 6" xfId="16" xr:uid="{C2AA8C80-F4EB-4A92-9E55-B1F3067477C3}"/>
    <cellStyle name="Comma 5 5 6" xfId="8" xr:uid="{B864DC85-3E17-4093-912B-FCA096CB1D86}"/>
    <cellStyle name="Hyperlink" xfId="4" builtinId="8"/>
    <cellStyle name="Normal" xfId="0" builtinId="0"/>
    <cellStyle name="Normal 10 3 6" xfId="7" xr:uid="{89B424A2-EDC8-4ACA-9ABE-CEC7361A9326}"/>
    <cellStyle name="Normal 2 2" xfId="1" xr:uid="{EBC06E41-6199-4EC9-8D0C-4DD5740FBA1B}"/>
    <cellStyle name="Normal 9 3 6" xfId="11" xr:uid="{77B8100E-9D69-4E31-A4D6-751BCAA26516}"/>
    <cellStyle name="Normal_ii 2" xfId="2" xr:uid="{989523A2-18EE-4239-864E-046535569F7A}"/>
    <cellStyle name="Normal_Page 1" xfId="5" xr:uid="{F0CB831F-E14F-494B-93F3-8196BBF07495}"/>
    <cellStyle name="Normal_Page 2" xfId="6" xr:uid="{FB90B677-457D-4997-8675-254CAD3D451C}"/>
    <cellStyle name="Normal_Page 29" xfId="12" xr:uid="{5E06264C-0E13-4855-9DB2-D852CBD8086F}"/>
    <cellStyle name="Normal_Page 31_1" xfId="13" xr:uid="{CC227CC3-B49C-4E45-BFDB-1342391D3497}"/>
    <cellStyle name="Normal_Page 33" xfId="14" xr:uid="{98423FA2-F589-4A30-8E70-ABC30B6E6847}"/>
    <cellStyle name="Normal_Page 35" xfId="15" xr:uid="{36BF4DD7-24AF-439F-B75F-45BFA6A5E696}"/>
    <cellStyle name="Normal_Page 9_1" xfId="10" xr:uid="{DC177D1A-C861-4D33-BF05-0D4CB3BBDFF9}"/>
    <cellStyle name="Percent 2" xfId="9" xr:uid="{4C793090-F1BC-4903-99DF-FDA3848DBB96}"/>
    <cellStyle name="Percent 3 3 3 6" xfId="17" xr:uid="{96E91637-51D8-4B4D-B6F0-D6EBDA1FEC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24868598-E386-404C-BA0E-18240CEC39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190500</xdr:colOff>
      <xdr:row>0</xdr:row>
      <xdr:rowOff>76200</xdr:rowOff>
    </xdr:from>
    <xdr:to>
      <xdr:col>18</xdr:col>
      <xdr:colOff>590550</xdr:colOff>
      <xdr:row>2</xdr:row>
      <xdr:rowOff>59055</xdr:rowOff>
    </xdr:to>
    <xdr:pic>
      <xdr:nvPicPr>
        <xdr:cNvPr id="2" name="Picture 26" descr="Pru_bw">
          <a:extLst>
            <a:ext uri="{FF2B5EF4-FFF2-40B4-BE49-F238E27FC236}">
              <a16:creationId xmlns:a16="http://schemas.microsoft.com/office/drawing/2014/main" id="{F1A95A6F-2EAA-4D5F-80F3-4506CDE9AF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20</xdr:col>
      <xdr:colOff>85725</xdr:colOff>
      <xdr:row>0</xdr:row>
      <xdr:rowOff>0</xdr:rowOff>
    </xdr:from>
    <xdr:to>
      <xdr:col>23</xdr:col>
      <xdr:colOff>108585</xdr:colOff>
      <xdr:row>1</xdr:row>
      <xdr:rowOff>173355</xdr:rowOff>
    </xdr:to>
    <xdr:pic>
      <xdr:nvPicPr>
        <xdr:cNvPr id="2" name="Picture 26" descr="Pru_bw">
          <a:extLst>
            <a:ext uri="{FF2B5EF4-FFF2-40B4-BE49-F238E27FC236}">
              <a16:creationId xmlns:a16="http://schemas.microsoft.com/office/drawing/2014/main" id="{D81C89A3-7D5B-4B0C-B4DF-B233F068E9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15240</xdr:colOff>
      <xdr:row>0</xdr:row>
      <xdr:rowOff>9525</xdr:rowOff>
    </xdr:from>
    <xdr:to>
      <xdr:col>22</xdr:col>
      <xdr:colOff>523875</xdr:colOff>
      <xdr:row>1</xdr:row>
      <xdr:rowOff>182880</xdr:rowOff>
    </xdr:to>
    <xdr:pic>
      <xdr:nvPicPr>
        <xdr:cNvPr id="2" name="Picture 26" descr="Pru_bw">
          <a:extLst>
            <a:ext uri="{FF2B5EF4-FFF2-40B4-BE49-F238E27FC236}">
              <a16:creationId xmlns:a16="http://schemas.microsoft.com/office/drawing/2014/main" id="{FEEF1817-F11D-4514-B906-35D50832FE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82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91440</xdr:colOff>
      <xdr:row>0</xdr:row>
      <xdr:rowOff>0</xdr:rowOff>
    </xdr:from>
    <xdr:to>
      <xdr:col>22</xdr:col>
      <xdr:colOff>0</xdr:colOff>
      <xdr:row>1</xdr:row>
      <xdr:rowOff>173355</xdr:rowOff>
    </xdr:to>
    <xdr:pic>
      <xdr:nvPicPr>
        <xdr:cNvPr id="2" name="Picture 26" descr="Pru_bw">
          <a:extLst>
            <a:ext uri="{FF2B5EF4-FFF2-40B4-BE49-F238E27FC236}">
              <a16:creationId xmlns:a16="http://schemas.microsoft.com/office/drawing/2014/main" id="{500AB868-2D46-4353-83E6-037829151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29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3B2B3655-29D3-4745-86CD-5D30272EA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537F397A-E8FE-46B5-AEDC-FD783287AB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19</xdr:col>
      <xdr:colOff>89535</xdr:colOff>
      <xdr:row>0</xdr:row>
      <xdr:rowOff>9525</xdr:rowOff>
    </xdr:from>
    <xdr:to>
      <xdr:col>22</xdr:col>
      <xdr:colOff>590550</xdr:colOff>
      <xdr:row>1</xdr:row>
      <xdr:rowOff>178647</xdr:rowOff>
    </xdr:to>
    <xdr:pic>
      <xdr:nvPicPr>
        <xdr:cNvPr id="2" name="Picture 26" descr="Pru_bw">
          <a:extLst>
            <a:ext uri="{FF2B5EF4-FFF2-40B4-BE49-F238E27FC236}">
              <a16:creationId xmlns:a16="http://schemas.microsoft.com/office/drawing/2014/main" id="{A0D5BB1A-ABC4-4A02-9B6B-A361F7690C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196215</xdr:colOff>
      <xdr:row>0</xdr:row>
      <xdr:rowOff>0</xdr:rowOff>
    </xdr:from>
    <xdr:to>
      <xdr:col>21</xdr:col>
      <xdr:colOff>20955</xdr:colOff>
      <xdr:row>1</xdr:row>
      <xdr:rowOff>169122</xdr:rowOff>
    </xdr:to>
    <xdr:pic>
      <xdr:nvPicPr>
        <xdr:cNvPr id="2" name="Picture 26" descr="Pru_bw">
          <a:extLst>
            <a:ext uri="{FF2B5EF4-FFF2-40B4-BE49-F238E27FC236}">
              <a16:creationId xmlns:a16="http://schemas.microsoft.com/office/drawing/2014/main" id="{31A6C387-11D9-4602-9BA6-C440BBEE7E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20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19</xdr:col>
      <xdr:colOff>47625</xdr:colOff>
      <xdr:row>0</xdr:row>
      <xdr:rowOff>0</xdr:rowOff>
    </xdr:from>
    <xdr:to>
      <xdr:col>22</xdr:col>
      <xdr:colOff>556260</xdr:colOff>
      <xdr:row>1</xdr:row>
      <xdr:rowOff>169122</xdr:rowOff>
    </xdr:to>
    <xdr:pic>
      <xdr:nvPicPr>
        <xdr:cNvPr id="2" name="Picture 26" descr="Pru_bw">
          <a:extLst>
            <a:ext uri="{FF2B5EF4-FFF2-40B4-BE49-F238E27FC236}">
              <a16:creationId xmlns:a16="http://schemas.microsoft.com/office/drawing/2014/main" id="{9A0E3954-FE1A-42F6-8A7C-4C38EAE50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97155</xdr:colOff>
      <xdr:row>0</xdr:row>
      <xdr:rowOff>0</xdr:rowOff>
    </xdr:from>
    <xdr:to>
      <xdr:col>22</xdr:col>
      <xdr:colOff>0</xdr:colOff>
      <xdr:row>1</xdr:row>
      <xdr:rowOff>169122</xdr:rowOff>
    </xdr:to>
    <xdr:pic>
      <xdr:nvPicPr>
        <xdr:cNvPr id="2" name="Picture 26" descr="Pru_bw">
          <a:extLst>
            <a:ext uri="{FF2B5EF4-FFF2-40B4-BE49-F238E27FC236}">
              <a16:creationId xmlns:a16="http://schemas.microsoft.com/office/drawing/2014/main" id="{BF951773-CCE0-40BE-85A7-A607CCDA3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BA5FE72A-6220-4581-BB1E-10379140CE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19</xdr:col>
      <xdr:colOff>78105</xdr:colOff>
      <xdr:row>0</xdr:row>
      <xdr:rowOff>0</xdr:rowOff>
    </xdr:from>
    <xdr:to>
      <xdr:col>22</xdr:col>
      <xdr:colOff>571500</xdr:colOff>
      <xdr:row>1</xdr:row>
      <xdr:rowOff>169122</xdr:rowOff>
    </xdr:to>
    <xdr:pic>
      <xdr:nvPicPr>
        <xdr:cNvPr id="2" name="Picture 26" descr="Pru_bw">
          <a:extLst>
            <a:ext uri="{FF2B5EF4-FFF2-40B4-BE49-F238E27FC236}">
              <a16:creationId xmlns:a16="http://schemas.microsoft.com/office/drawing/2014/main" id="{DC66CA8F-7593-4BBD-A2E9-B626562476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7730"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19</xdr:col>
      <xdr:colOff>89535</xdr:colOff>
      <xdr:row>0</xdr:row>
      <xdr:rowOff>38100</xdr:rowOff>
    </xdr:from>
    <xdr:to>
      <xdr:col>22</xdr:col>
      <xdr:colOff>590550</xdr:colOff>
      <xdr:row>2</xdr:row>
      <xdr:rowOff>16722</xdr:rowOff>
    </xdr:to>
    <xdr:pic>
      <xdr:nvPicPr>
        <xdr:cNvPr id="2" name="Picture 26" descr="Pru_bw">
          <a:extLst>
            <a:ext uri="{FF2B5EF4-FFF2-40B4-BE49-F238E27FC236}">
              <a16:creationId xmlns:a16="http://schemas.microsoft.com/office/drawing/2014/main" id="{371DEA40-F74E-4CA5-BD17-4F02FDB48F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80010</xdr:colOff>
      <xdr:row>0</xdr:row>
      <xdr:rowOff>28575</xdr:rowOff>
    </xdr:from>
    <xdr:to>
      <xdr:col>21</xdr:col>
      <xdr:colOff>581025</xdr:colOff>
      <xdr:row>2</xdr:row>
      <xdr:rowOff>7197</xdr:rowOff>
    </xdr:to>
    <xdr:pic>
      <xdr:nvPicPr>
        <xdr:cNvPr id="2" name="Picture 26" descr="Pru_bw">
          <a:extLst>
            <a:ext uri="{FF2B5EF4-FFF2-40B4-BE49-F238E27FC236}">
              <a16:creationId xmlns:a16="http://schemas.microsoft.com/office/drawing/2014/main" id="{8D0B6451-A991-42B0-B7F4-7686754098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91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68580</xdr:colOff>
      <xdr:row>0</xdr:row>
      <xdr:rowOff>0</xdr:rowOff>
    </xdr:from>
    <xdr:to>
      <xdr:col>21</xdr:col>
      <xdr:colOff>571500</xdr:colOff>
      <xdr:row>1</xdr:row>
      <xdr:rowOff>169122</xdr:rowOff>
    </xdr:to>
    <xdr:pic>
      <xdr:nvPicPr>
        <xdr:cNvPr id="2" name="Picture 26" descr="Pru_bw">
          <a:extLst>
            <a:ext uri="{FF2B5EF4-FFF2-40B4-BE49-F238E27FC236}">
              <a16:creationId xmlns:a16="http://schemas.microsoft.com/office/drawing/2014/main" id="{13837509-29FB-4A74-BA1D-29DCCB6B44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C73F5D62-6517-48D7-948E-CE08009F0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1A74CAAA-9D2D-4DAA-A3EB-EB423ACF3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19</xdr:col>
      <xdr:colOff>66675</xdr:colOff>
      <xdr:row>0</xdr:row>
      <xdr:rowOff>0</xdr:rowOff>
    </xdr:from>
    <xdr:to>
      <xdr:col>22</xdr:col>
      <xdr:colOff>567690</xdr:colOff>
      <xdr:row>1</xdr:row>
      <xdr:rowOff>169122</xdr:rowOff>
    </xdr:to>
    <xdr:pic>
      <xdr:nvPicPr>
        <xdr:cNvPr id="2" name="Picture 26" descr="Pru_bw">
          <a:extLst>
            <a:ext uri="{FF2B5EF4-FFF2-40B4-BE49-F238E27FC236}">
              <a16:creationId xmlns:a16="http://schemas.microsoft.com/office/drawing/2014/main" id="{45A94E01-B35C-4BEE-9E07-75D354D67B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80010</xdr:colOff>
      <xdr:row>0</xdr:row>
      <xdr:rowOff>0</xdr:rowOff>
    </xdr:from>
    <xdr:to>
      <xdr:col>21</xdr:col>
      <xdr:colOff>581025</xdr:colOff>
      <xdr:row>1</xdr:row>
      <xdr:rowOff>169122</xdr:rowOff>
    </xdr:to>
    <xdr:pic>
      <xdr:nvPicPr>
        <xdr:cNvPr id="2" name="Picture 26" descr="Pru_bw">
          <a:extLst>
            <a:ext uri="{FF2B5EF4-FFF2-40B4-BE49-F238E27FC236}">
              <a16:creationId xmlns:a16="http://schemas.microsoft.com/office/drawing/2014/main" id="{C88D99BB-CA5B-4F38-8164-15D35F7C00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91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17</xdr:col>
      <xdr:colOff>19050</xdr:colOff>
      <xdr:row>0</xdr:row>
      <xdr:rowOff>19050</xdr:rowOff>
    </xdr:from>
    <xdr:to>
      <xdr:col>20</xdr:col>
      <xdr:colOff>529590</xdr:colOff>
      <xdr:row>1</xdr:row>
      <xdr:rowOff>180975</xdr:rowOff>
    </xdr:to>
    <xdr:pic>
      <xdr:nvPicPr>
        <xdr:cNvPr id="2" name="Picture 26" descr="Pru_bw">
          <a:extLst>
            <a:ext uri="{FF2B5EF4-FFF2-40B4-BE49-F238E27FC236}">
              <a16:creationId xmlns:a16="http://schemas.microsoft.com/office/drawing/2014/main" id="{01CCF1D4-DF87-4EBD-9944-D4CE6C641B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19</xdr:col>
      <xdr:colOff>76200</xdr:colOff>
      <xdr:row>0</xdr:row>
      <xdr:rowOff>0</xdr:rowOff>
    </xdr:from>
    <xdr:to>
      <xdr:col>22</xdr:col>
      <xdr:colOff>567690</xdr:colOff>
      <xdr:row>1</xdr:row>
      <xdr:rowOff>176742</xdr:rowOff>
    </xdr:to>
    <xdr:pic>
      <xdr:nvPicPr>
        <xdr:cNvPr id="2" name="Picture 26" descr="Pru_bw">
          <a:extLst>
            <a:ext uri="{FF2B5EF4-FFF2-40B4-BE49-F238E27FC236}">
              <a16:creationId xmlns:a16="http://schemas.microsoft.com/office/drawing/2014/main" id="{EA8308EE-7234-479D-9E06-4D803FA30C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63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0E230B60-35C2-4E56-8366-65F3096CF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577215</xdr:colOff>
      <xdr:row>1</xdr:row>
      <xdr:rowOff>169122</xdr:rowOff>
    </xdr:to>
    <xdr:pic>
      <xdr:nvPicPr>
        <xdr:cNvPr id="2" name="Picture 26" descr="Pru_bw">
          <a:extLst>
            <a:ext uri="{FF2B5EF4-FFF2-40B4-BE49-F238E27FC236}">
              <a16:creationId xmlns:a16="http://schemas.microsoft.com/office/drawing/2014/main" id="{F360FA3C-DF7E-49D0-A0FF-BDDF529557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19</xdr:col>
      <xdr:colOff>85725</xdr:colOff>
      <xdr:row>0</xdr:row>
      <xdr:rowOff>28575</xdr:rowOff>
    </xdr:from>
    <xdr:to>
      <xdr:col>22</xdr:col>
      <xdr:colOff>577215</xdr:colOff>
      <xdr:row>2</xdr:row>
      <xdr:rowOff>7197</xdr:rowOff>
    </xdr:to>
    <xdr:pic>
      <xdr:nvPicPr>
        <xdr:cNvPr id="2" name="Picture 26" descr="Pru_bw">
          <a:extLst>
            <a:ext uri="{FF2B5EF4-FFF2-40B4-BE49-F238E27FC236}">
              <a16:creationId xmlns:a16="http://schemas.microsoft.com/office/drawing/2014/main" id="{5EDB3E1B-6138-47CA-B994-B6BC1C91A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78105</xdr:colOff>
      <xdr:row>0</xdr:row>
      <xdr:rowOff>66675</xdr:rowOff>
    </xdr:from>
    <xdr:to>
      <xdr:col>21</xdr:col>
      <xdr:colOff>581025</xdr:colOff>
      <xdr:row>2</xdr:row>
      <xdr:rowOff>45297</xdr:rowOff>
    </xdr:to>
    <xdr:pic>
      <xdr:nvPicPr>
        <xdr:cNvPr id="2" name="Picture 26" descr="Pru_bw">
          <a:extLst>
            <a:ext uri="{FF2B5EF4-FFF2-40B4-BE49-F238E27FC236}">
              <a16:creationId xmlns:a16="http://schemas.microsoft.com/office/drawing/2014/main" id="{26FE3508-7031-4BFD-A77C-DCC0EC389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70485</xdr:colOff>
      <xdr:row>0</xdr:row>
      <xdr:rowOff>0</xdr:rowOff>
    </xdr:from>
    <xdr:to>
      <xdr:col>16</xdr:col>
      <xdr:colOff>9525</xdr:colOff>
      <xdr:row>1</xdr:row>
      <xdr:rowOff>172932</xdr:rowOff>
    </xdr:to>
    <xdr:pic>
      <xdr:nvPicPr>
        <xdr:cNvPr id="2" name="Picture 26" descr="Pru_bw">
          <a:extLst>
            <a:ext uri="{FF2B5EF4-FFF2-40B4-BE49-F238E27FC236}">
              <a16:creationId xmlns:a16="http://schemas.microsoft.com/office/drawing/2014/main" id="{BB5EE929-377E-47E5-A838-5FD34362E9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33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19</xdr:col>
      <xdr:colOff>47625</xdr:colOff>
      <xdr:row>0</xdr:row>
      <xdr:rowOff>26670</xdr:rowOff>
    </xdr:from>
    <xdr:to>
      <xdr:col>22</xdr:col>
      <xdr:colOff>563880</xdr:colOff>
      <xdr:row>2</xdr:row>
      <xdr:rowOff>5292</xdr:rowOff>
    </xdr:to>
    <xdr:pic>
      <xdr:nvPicPr>
        <xdr:cNvPr id="2" name="Picture 26" descr="Pru_bw">
          <a:extLst>
            <a:ext uri="{FF2B5EF4-FFF2-40B4-BE49-F238E27FC236}">
              <a16:creationId xmlns:a16="http://schemas.microsoft.com/office/drawing/2014/main" id="{4F8D29F2-8327-422E-A7D2-E01D6E80A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019B7802-0BFC-4C0F-8E4D-4EBCD589A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21</xdr:col>
      <xdr:colOff>0</xdr:colOff>
      <xdr:row>0</xdr:row>
      <xdr:rowOff>57150</xdr:rowOff>
    </xdr:from>
    <xdr:to>
      <xdr:col>23</xdr:col>
      <xdr:colOff>601980</xdr:colOff>
      <xdr:row>2</xdr:row>
      <xdr:rowOff>35772</xdr:rowOff>
    </xdr:to>
    <xdr:pic>
      <xdr:nvPicPr>
        <xdr:cNvPr id="2" name="Picture 26" descr="Pru_bw">
          <a:extLst>
            <a:ext uri="{FF2B5EF4-FFF2-40B4-BE49-F238E27FC236}">
              <a16:creationId xmlns:a16="http://schemas.microsoft.com/office/drawing/2014/main" id="{3A740DBF-B082-407D-9756-4F7C2F53F9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48975" y="5715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8641F0E4-325B-409F-81BE-552E559617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AD4F9EDC-8374-4AA5-962C-1729D41929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5160"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77A7F0D5-0931-4037-841E-580A4F66EE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486BE0DA-499C-4583-ABDC-732F59C96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35</xdr:col>
      <xdr:colOff>108585</xdr:colOff>
      <xdr:row>0</xdr:row>
      <xdr:rowOff>0</xdr:rowOff>
    </xdr:from>
    <xdr:to>
      <xdr:col>38</xdr:col>
      <xdr:colOff>0</xdr:colOff>
      <xdr:row>1</xdr:row>
      <xdr:rowOff>138642</xdr:rowOff>
    </xdr:to>
    <xdr:pic>
      <xdr:nvPicPr>
        <xdr:cNvPr id="2" name="Picture 26" descr="Pru_bw">
          <a:extLst>
            <a:ext uri="{FF2B5EF4-FFF2-40B4-BE49-F238E27FC236}">
              <a16:creationId xmlns:a16="http://schemas.microsoft.com/office/drawing/2014/main" id="{6FB3119F-442C-4E16-9A21-4B1A30688F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8760" y="0"/>
          <a:ext cx="134874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35</xdr:col>
      <xdr:colOff>85725</xdr:colOff>
      <xdr:row>0</xdr:row>
      <xdr:rowOff>66675</xdr:rowOff>
    </xdr:from>
    <xdr:to>
      <xdr:col>37</xdr:col>
      <xdr:colOff>664845</xdr:colOff>
      <xdr:row>1</xdr:row>
      <xdr:rowOff>205317</xdr:rowOff>
    </xdr:to>
    <xdr:pic>
      <xdr:nvPicPr>
        <xdr:cNvPr id="2" name="Picture 26" descr="Pru_bw">
          <a:extLst>
            <a:ext uri="{FF2B5EF4-FFF2-40B4-BE49-F238E27FC236}">
              <a16:creationId xmlns:a16="http://schemas.microsoft.com/office/drawing/2014/main" id="{DF345C3D-E987-4834-B1ED-058614B9C4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0637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B4EA7307-59EC-4271-8A7A-517E9EA487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169122</xdr:rowOff>
    </xdr:to>
    <xdr:pic>
      <xdr:nvPicPr>
        <xdr:cNvPr id="2" name="Picture 26" descr="Pru_bw">
          <a:extLst>
            <a:ext uri="{FF2B5EF4-FFF2-40B4-BE49-F238E27FC236}">
              <a16:creationId xmlns:a16="http://schemas.microsoft.com/office/drawing/2014/main" id="{04DBD7D0-34C6-46C9-BBDF-8F7E4CBCC3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87940"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40B9FF25-469A-44A5-A8E8-DC07E3ED60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3B51C508-2695-4BB3-9408-4BAB933957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9525</xdr:rowOff>
    </xdr:from>
    <xdr:to>
      <xdr:col>20</xdr:col>
      <xdr:colOff>581025</xdr:colOff>
      <xdr:row>2</xdr:row>
      <xdr:rowOff>17145</xdr:rowOff>
    </xdr:to>
    <xdr:pic>
      <xdr:nvPicPr>
        <xdr:cNvPr id="2" name="Picture 26" descr="Pru_bw">
          <a:extLst>
            <a:ext uri="{FF2B5EF4-FFF2-40B4-BE49-F238E27FC236}">
              <a16:creationId xmlns:a16="http://schemas.microsoft.com/office/drawing/2014/main" id="{2898905B-2227-4AC5-B713-E22F504BDC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 y="9525"/>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72390</xdr:colOff>
      <xdr:row>0</xdr:row>
      <xdr:rowOff>0</xdr:rowOff>
    </xdr:from>
    <xdr:to>
      <xdr:col>19</xdr:col>
      <xdr:colOff>598170</xdr:colOff>
      <xdr:row>2</xdr:row>
      <xdr:rowOff>7620</xdr:rowOff>
    </xdr:to>
    <xdr:pic>
      <xdr:nvPicPr>
        <xdr:cNvPr id="2" name="Picture 26" descr="Pru_bw">
          <a:extLst>
            <a:ext uri="{FF2B5EF4-FFF2-40B4-BE49-F238E27FC236}">
              <a16:creationId xmlns:a16="http://schemas.microsoft.com/office/drawing/2014/main" id="{40B71B84-61F7-4A38-B4F5-1CBC86A68D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0740"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71C7A101-37E6-42C6-8970-A52C00313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160020</xdr:colOff>
      <xdr:row>0</xdr:row>
      <xdr:rowOff>15240</xdr:rowOff>
    </xdr:from>
    <xdr:to>
      <xdr:col>16</xdr:col>
      <xdr:colOff>0</xdr:colOff>
      <xdr:row>1</xdr:row>
      <xdr:rowOff>188595</xdr:rowOff>
    </xdr:to>
    <xdr:pic>
      <xdr:nvPicPr>
        <xdr:cNvPr id="2" name="Picture 26" descr="Pru_bw">
          <a:extLst>
            <a:ext uri="{FF2B5EF4-FFF2-40B4-BE49-F238E27FC236}">
              <a16:creationId xmlns:a16="http://schemas.microsoft.com/office/drawing/2014/main" id="{2D3D02D2-A3C6-41C5-84F4-7D84853B0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20</xdr:col>
      <xdr:colOff>441960</xdr:colOff>
      <xdr:row>0</xdr:row>
      <xdr:rowOff>0</xdr:rowOff>
    </xdr:from>
    <xdr:to>
      <xdr:col>22</xdr:col>
      <xdr:colOff>757713</xdr:colOff>
      <xdr:row>1</xdr:row>
      <xdr:rowOff>173355</xdr:rowOff>
    </xdr:to>
    <xdr:pic>
      <xdr:nvPicPr>
        <xdr:cNvPr id="2" name="Picture 26" descr="Pru_bw">
          <a:extLst>
            <a:ext uri="{FF2B5EF4-FFF2-40B4-BE49-F238E27FC236}">
              <a16:creationId xmlns:a16="http://schemas.microsoft.com/office/drawing/2014/main" id="{EEA70011-D2B6-4BAC-8D5F-65095F3F53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5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0BEA-5707-4851-A9BA-F2E02EB99EFF}">
  <sheetPr>
    <pageSetUpPr fitToPage="1"/>
  </sheetPr>
  <dimension ref="A1:N47"/>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row>
    <row r="3" spans="1:14" ht="11.25" customHeight="1" x14ac:dyDescent="0.2">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35.25" customHeight="1" x14ac:dyDescent="0.5">
      <c r="A8" s="3"/>
      <c r="B8" s="3"/>
      <c r="C8" s="3"/>
      <c r="D8" s="3"/>
      <c r="E8" s="3"/>
      <c r="F8" s="3"/>
      <c r="G8" s="21" t="s">
        <v>5</v>
      </c>
      <c r="H8" s="3"/>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18"/>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t="s">
        <v>4</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t="s">
        <v>3</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5"/>
      <c r="G23" s="14"/>
      <c r="H23" s="13"/>
      <c r="I23" s="3"/>
      <c r="J23" s="3"/>
      <c r="K23" s="3"/>
      <c r="L23" s="3"/>
      <c r="M23" s="3"/>
      <c r="N23" s="3"/>
    </row>
    <row r="24" spans="1:14" ht="12.75" customHeight="1" x14ac:dyDescent="0.2">
      <c r="A24" s="3"/>
      <c r="B24" s="3"/>
      <c r="C24" s="5"/>
      <c r="D24" s="3"/>
      <c r="E24" s="3"/>
      <c r="F24" s="12"/>
      <c r="G24" s="3" t="s">
        <v>2</v>
      </c>
      <c r="H24" s="11"/>
      <c r="I24" s="3"/>
      <c r="J24" s="3"/>
      <c r="K24" s="3"/>
      <c r="L24" s="3"/>
      <c r="M24" s="3"/>
      <c r="N24" s="3"/>
    </row>
    <row r="25" spans="1:14" ht="12.75" customHeight="1" x14ac:dyDescent="0.2">
      <c r="A25" s="3"/>
      <c r="B25" s="3"/>
      <c r="C25" s="5"/>
      <c r="D25" s="3"/>
      <c r="E25" s="3"/>
      <c r="F25" s="12"/>
      <c r="G25" s="3" t="s">
        <v>1</v>
      </c>
      <c r="H25" s="11"/>
      <c r="I25" s="3"/>
      <c r="J25" s="3"/>
      <c r="K25" s="3"/>
      <c r="L25" s="3"/>
      <c r="M25" s="3"/>
      <c r="N25" s="3"/>
    </row>
    <row r="26" spans="1:14" ht="12.75" customHeight="1" x14ac:dyDescent="0.2">
      <c r="A26" s="3"/>
      <c r="B26" s="3"/>
      <c r="C26" s="5"/>
      <c r="D26" s="3"/>
      <c r="E26" s="3"/>
      <c r="F26" s="12"/>
      <c r="G26" s="3" t="s">
        <v>0</v>
      </c>
      <c r="H26" s="11"/>
      <c r="I26" s="3"/>
      <c r="J26" s="3"/>
      <c r="K26" s="3"/>
      <c r="L26" s="3"/>
      <c r="M26" s="3"/>
      <c r="N26" s="3"/>
    </row>
    <row r="27" spans="1:14" ht="12.75" customHeight="1" x14ac:dyDescent="0.2">
      <c r="A27" s="3"/>
      <c r="B27" s="3"/>
      <c r="C27" s="5"/>
      <c r="D27" s="3"/>
      <c r="E27" s="3"/>
      <c r="F27" s="10"/>
      <c r="G27" s="9"/>
      <c r="H27" s="8"/>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6" orientation="landscape"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D18C6-BF50-47D7-AE7E-6C1671919ED2}">
  <sheetPr>
    <pageSetUpPr fitToPage="1"/>
  </sheetPr>
  <dimension ref="A1:T35"/>
  <sheetViews>
    <sheetView workbookViewId="0"/>
  </sheetViews>
  <sheetFormatPr defaultRowHeight="12.75" x14ac:dyDescent="0.2"/>
  <cols>
    <col min="1" max="2" width="1.7109375" style="1" customWidth="1"/>
    <col min="3" max="3" width="49.85546875" style="1" customWidth="1"/>
    <col min="4" max="4" width="1.7109375" style="1" customWidth="1"/>
    <col min="5" max="5" width="12.28515625" style="1" customWidth="1"/>
    <col min="6" max="6" width="1.7109375" style="1" customWidth="1"/>
    <col min="7" max="7" width="12.28515625" style="1" customWidth="1"/>
    <col min="8" max="8" width="1.7109375" style="1" customWidth="1"/>
    <col min="9" max="9" width="12.28515625" style="1" customWidth="1"/>
    <col min="10" max="10" width="1.7109375" style="1" customWidth="1"/>
    <col min="11" max="11" width="12.28515625" style="1" customWidth="1"/>
    <col min="12" max="12" width="5.7109375" style="3" customWidth="1"/>
    <col min="13" max="13" width="12.28515625" style="1" customWidth="1"/>
    <col min="14" max="14" width="1.7109375" style="1" customWidth="1"/>
    <col min="15" max="15" width="12.28515625" style="1" customWidth="1"/>
    <col min="16" max="16" width="1.7109375" style="1" customWidth="1"/>
    <col min="17" max="17" width="12.28515625" style="1" customWidth="1"/>
    <col min="18" max="18" width="1.7109375" style="1" customWidth="1"/>
    <col min="19" max="19" width="12.28515625" style="1" customWidth="1"/>
    <col min="20" max="20" width="1.7109375" style="1" customWidth="1"/>
    <col min="21" max="16384" width="9.140625" style="1"/>
  </cols>
  <sheetData>
    <row r="1" spans="1:19" ht="15" customHeight="1" x14ac:dyDescent="0.25">
      <c r="A1" s="107"/>
      <c r="B1" s="26" t="s">
        <v>65</v>
      </c>
    </row>
    <row r="2" spans="1:19" ht="15" customHeight="1" x14ac:dyDescent="0.2">
      <c r="B2" s="1" t="s">
        <v>4</v>
      </c>
    </row>
    <row r="3" spans="1:19" ht="15" customHeight="1" x14ac:dyDescent="0.2">
      <c r="B3" s="1" t="s">
        <v>3</v>
      </c>
    </row>
    <row r="5" spans="1:19" x14ac:dyDescent="0.2">
      <c r="C5" s="56" t="s">
        <v>310</v>
      </c>
    </row>
    <row r="6" spans="1:19" x14ac:dyDescent="0.2">
      <c r="C6" s="26" t="s">
        <v>211</v>
      </c>
      <c r="D6" s="23"/>
      <c r="E6" s="23"/>
    </row>
    <row r="7" spans="1:19" x14ac:dyDescent="0.2">
      <c r="C7" s="25"/>
      <c r="D7" s="23"/>
      <c r="E7" s="23"/>
      <c r="M7" s="23"/>
    </row>
    <row r="8" spans="1:19" x14ac:dyDescent="0.2">
      <c r="C8" s="25"/>
      <c r="D8" s="23"/>
      <c r="E8" s="258" t="s">
        <v>288</v>
      </c>
      <c r="F8" s="257"/>
      <c r="G8" s="257"/>
      <c r="H8" s="257"/>
      <c r="I8" s="257"/>
      <c r="J8" s="257"/>
      <c r="K8" s="257"/>
      <c r="M8" s="258" t="s">
        <v>305</v>
      </c>
      <c r="N8" s="257"/>
      <c r="O8" s="257"/>
      <c r="P8" s="257"/>
      <c r="Q8" s="257"/>
      <c r="R8" s="257"/>
      <c r="S8" s="257"/>
    </row>
    <row r="9" spans="1:19" x14ac:dyDescent="0.2">
      <c r="C9" s="25"/>
      <c r="D9" s="23"/>
      <c r="E9" s="423" t="s">
        <v>309</v>
      </c>
      <c r="F9" s="423"/>
      <c r="G9" s="423"/>
      <c r="H9" s="250"/>
      <c r="I9" s="256"/>
      <c r="J9" s="256"/>
      <c r="K9" s="256"/>
      <c r="M9" s="423" t="s">
        <v>309</v>
      </c>
      <c r="N9" s="423"/>
      <c r="O9" s="423"/>
      <c r="P9" s="256"/>
      <c r="Q9" s="256"/>
      <c r="R9" s="256"/>
      <c r="S9" s="256"/>
    </row>
    <row r="10" spans="1:19" ht="33.6" customHeight="1" x14ac:dyDescent="0.2">
      <c r="C10" s="25"/>
      <c r="D10" s="23"/>
      <c r="E10" s="239" t="s">
        <v>308</v>
      </c>
      <c r="F10" s="231"/>
      <c r="G10" s="239" t="s">
        <v>307</v>
      </c>
      <c r="H10" s="231"/>
      <c r="I10" s="239" t="s">
        <v>150</v>
      </c>
      <c r="J10" s="231"/>
      <c r="K10" s="239" t="s">
        <v>297</v>
      </c>
      <c r="M10" s="254" t="s">
        <v>308</v>
      </c>
      <c r="N10" s="255"/>
      <c r="O10" s="254" t="s">
        <v>307</v>
      </c>
      <c r="P10" s="231"/>
      <c r="Q10" s="239" t="s">
        <v>150</v>
      </c>
      <c r="R10" s="231"/>
      <c r="S10" s="239" t="s">
        <v>297</v>
      </c>
    </row>
    <row r="11" spans="1:19" x14ac:dyDescent="0.2">
      <c r="C11" s="25"/>
      <c r="D11" s="23"/>
      <c r="E11" s="231"/>
      <c r="F11" s="231"/>
      <c r="G11" s="231"/>
      <c r="H11" s="231"/>
      <c r="I11" s="231"/>
      <c r="J11" s="231"/>
      <c r="K11" s="231"/>
      <c r="M11" s="231"/>
      <c r="N11" s="231"/>
      <c r="O11" s="231"/>
      <c r="P11" s="231"/>
      <c r="Q11" s="231"/>
      <c r="R11" s="231"/>
      <c r="S11" s="231"/>
    </row>
    <row r="12" spans="1:19" x14ac:dyDescent="0.2">
      <c r="C12" s="92" t="s">
        <v>306</v>
      </c>
      <c r="D12" s="23"/>
      <c r="E12" s="23"/>
    </row>
    <row r="13" spans="1:19" x14ac:dyDescent="0.2">
      <c r="C13" s="1" t="s">
        <v>295</v>
      </c>
      <c r="D13" s="23"/>
      <c r="E13" s="88">
        <v>0</v>
      </c>
      <c r="F13" s="88"/>
      <c r="G13" s="88">
        <v>5856</v>
      </c>
      <c r="H13" s="88"/>
      <c r="I13" s="88">
        <v>7615</v>
      </c>
      <c r="J13" s="88"/>
      <c r="K13" s="88">
        <v>13471</v>
      </c>
      <c r="L13" s="252"/>
      <c r="M13" s="88">
        <v>0</v>
      </c>
      <c r="N13" s="88"/>
      <c r="O13" s="88">
        <v>7001</v>
      </c>
      <c r="P13" s="88"/>
      <c r="Q13" s="88">
        <v>7575</v>
      </c>
      <c r="R13" s="88"/>
      <c r="S13" s="88">
        <v>14576</v>
      </c>
    </row>
    <row r="14" spans="1:19" x14ac:dyDescent="0.2">
      <c r="C14" s="1" t="s">
        <v>294</v>
      </c>
      <c r="D14" s="23"/>
      <c r="E14" s="88">
        <v>779</v>
      </c>
      <c r="F14" s="88"/>
      <c r="G14" s="88">
        <v>5666</v>
      </c>
      <c r="H14" s="88"/>
      <c r="I14" s="88">
        <v>0</v>
      </c>
      <c r="J14" s="88"/>
      <c r="K14" s="88">
        <v>6445</v>
      </c>
      <c r="L14" s="252"/>
      <c r="M14" s="88">
        <v>1728</v>
      </c>
      <c r="N14" s="88"/>
      <c r="O14" s="88">
        <v>3425</v>
      </c>
      <c r="P14" s="88"/>
      <c r="Q14" s="88">
        <v>0</v>
      </c>
      <c r="R14" s="88"/>
      <c r="S14" s="88">
        <v>5153</v>
      </c>
    </row>
    <row r="15" spans="1:19" x14ac:dyDescent="0.2">
      <c r="C15" s="26" t="s">
        <v>293</v>
      </c>
      <c r="D15" s="23"/>
      <c r="E15" s="88">
        <v>146</v>
      </c>
      <c r="F15" s="88"/>
      <c r="G15" s="88">
        <v>581</v>
      </c>
      <c r="H15" s="88"/>
      <c r="I15" s="88">
        <v>0</v>
      </c>
      <c r="J15" s="88"/>
      <c r="K15" s="88">
        <v>727</v>
      </c>
      <c r="L15" s="252"/>
      <c r="M15" s="88">
        <v>205</v>
      </c>
      <c r="N15" s="88"/>
      <c r="O15" s="88">
        <v>645</v>
      </c>
      <c r="P15" s="88"/>
      <c r="Q15" s="88">
        <v>0</v>
      </c>
      <c r="R15" s="88"/>
      <c r="S15" s="88">
        <v>850</v>
      </c>
    </row>
    <row r="16" spans="1:19" ht="13.5" customHeight="1" thickBot="1" x14ac:dyDescent="0.25">
      <c r="C16" s="26" t="s">
        <v>292</v>
      </c>
      <c r="D16" s="23"/>
      <c r="E16" s="251">
        <v>925</v>
      </c>
      <c r="F16" s="88"/>
      <c r="G16" s="251">
        <v>12103</v>
      </c>
      <c r="H16" s="88"/>
      <c r="I16" s="251">
        <v>7615</v>
      </c>
      <c r="J16" s="88"/>
      <c r="K16" s="251">
        <v>20643</v>
      </c>
      <c r="L16" s="252"/>
      <c r="M16" s="251">
        <v>1933</v>
      </c>
      <c r="N16" s="88"/>
      <c r="O16" s="251">
        <v>11071</v>
      </c>
      <c r="P16" s="88"/>
      <c r="Q16" s="251">
        <v>7575</v>
      </c>
      <c r="R16" s="88"/>
      <c r="S16" s="251">
        <v>20579</v>
      </c>
    </row>
    <row r="17" spans="2:20" ht="12.75" customHeight="1" thickTop="1" x14ac:dyDescent="0.2">
      <c r="C17" s="26"/>
      <c r="D17" s="144"/>
      <c r="E17" s="144"/>
      <c r="F17" s="3"/>
      <c r="G17" s="3"/>
      <c r="H17" s="3"/>
      <c r="I17" s="3"/>
      <c r="J17" s="3"/>
      <c r="K17" s="3"/>
      <c r="M17" s="3"/>
      <c r="N17" s="3"/>
    </row>
    <row r="19" spans="2:20" x14ac:dyDescent="0.2">
      <c r="C19" s="25"/>
      <c r="D19" s="23"/>
      <c r="E19" s="23"/>
      <c r="M19" s="23"/>
    </row>
    <row r="20" spans="2:20" ht="12.75" customHeight="1" x14ac:dyDescent="0.2">
      <c r="B20" s="3"/>
      <c r="E20" s="424" t="s">
        <v>288</v>
      </c>
      <c r="F20" s="424"/>
      <c r="G20" s="424"/>
      <c r="H20" s="424"/>
      <c r="I20" s="424"/>
      <c r="J20" s="424"/>
      <c r="K20" s="424"/>
      <c r="M20" s="424" t="s">
        <v>305</v>
      </c>
      <c r="N20" s="424"/>
      <c r="O20" s="424"/>
      <c r="P20" s="424"/>
      <c r="Q20" s="424"/>
      <c r="R20" s="424"/>
      <c r="S20" s="424"/>
      <c r="T20" s="250"/>
    </row>
    <row r="21" spans="2:20" x14ac:dyDescent="0.2">
      <c r="B21" s="3"/>
      <c r="E21" s="249"/>
      <c r="G21" s="25" t="s">
        <v>304</v>
      </c>
      <c r="H21" s="3"/>
      <c r="K21" s="25"/>
      <c r="M21" s="23"/>
      <c r="O21" s="25" t="s">
        <v>304</v>
      </c>
      <c r="S21" s="25"/>
    </row>
    <row r="22" spans="2:20" x14ac:dyDescent="0.2">
      <c r="B22" s="3"/>
      <c r="E22" s="249" t="s">
        <v>303</v>
      </c>
      <c r="G22" s="25" t="s">
        <v>302</v>
      </c>
      <c r="I22" s="25" t="s">
        <v>301</v>
      </c>
      <c r="K22" s="23"/>
      <c r="M22" s="23" t="s">
        <v>303</v>
      </c>
      <c r="O22" s="25" t="s">
        <v>302</v>
      </c>
      <c r="Q22" s="25" t="s">
        <v>301</v>
      </c>
      <c r="S22" s="23"/>
    </row>
    <row r="23" spans="2:20" x14ac:dyDescent="0.2">
      <c r="B23" s="3"/>
      <c r="E23" s="248" t="s">
        <v>300</v>
      </c>
      <c r="G23" s="105" t="s">
        <v>299</v>
      </c>
      <c r="I23" s="105" t="s">
        <v>298</v>
      </c>
      <c r="K23" s="195" t="s">
        <v>297</v>
      </c>
      <c r="M23" s="195" t="s">
        <v>300</v>
      </c>
      <c r="O23" s="105" t="s">
        <v>299</v>
      </c>
      <c r="Q23" s="105" t="s">
        <v>298</v>
      </c>
      <c r="S23" s="195" t="s">
        <v>297</v>
      </c>
    </row>
    <row r="24" spans="2:20" x14ac:dyDescent="0.2">
      <c r="B24" s="92"/>
      <c r="E24" s="23"/>
      <c r="G24" s="25"/>
      <c r="I24" s="25"/>
      <c r="K24" s="23"/>
      <c r="M24" s="23"/>
      <c r="O24" s="25"/>
      <c r="Q24" s="25"/>
      <c r="S24" s="23"/>
    </row>
    <row r="25" spans="2:20" x14ac:dyDescent="0.2">
      <c r="B25" s="3"/>
      <c r="C25" s="92" t="s">
        <v>296</v>
      </c>
      <c r="D25" s="3"/>
      <c r="E25" s="23"/>
      <c r="I25" s="25"/>
      <c r="K25" s="23"/>
      <c r="M25" s="23"/>
      <c r="N25" s="23"/>
      <c r="Q25" s="25"/>
      <c r="S25" s="25"/>
    </row>
    <row r="26" spans="2:20" x14ac:dyDescent="0.2">
      <c r="B26" s="3"/>
      <c r="C26" s="1" t="s">
        <v>295</v>
      </c>
      <c r="D26" s="3" t="s">
        <v>6</v>
      </c>
      <c r="E26" s="117">
        <v>12967</v>
      </c>
      <c r="F26" s="117"/>
      <c r="G26" s="117">
        <v>444</v>
      </c>
      <c r="H26" s="117"/>
      <c r="I26" s="117">
        <v>60</v>
      </c>
      <c r="J26" s="117"/>
      <c r="K26" s="117">
        <v>13471</v>
      </c>
      <c r="L26" s="117"/>
      <c r="M26" s="117">
        <v>14078</v>
      </c>
      <c r="N26" s="117"/>
      <c r="O26" s="117">
        <v>441</v>
      </c>
      <c r="P26" s="117"/>
      <c r="Q26" s="117">
        <v>57</v>
      </c>
      <c r="R26" s="117"/>
      <c r="S26" s="117">
        <v>14576</v>
      </c>
      <c r="T26" s="82"/>
    </row>
    <row r="27" spans="2:20" x14ac:dyDescent="0.2">
      <c r="B27" s="3"/>
      <c r="C27" s="1" t="s">
        <v>294</v>
      </c>
      <c r="D27" s="3" t="s">
        <v>6</v>
      </c>
      <c r="E27" s="117">
        <v>6018</v>
      </c>
      <c r="F27" s="117"/>
      <c r="G27" s="117">
        <v>427</v>
      </c>
      <c r="H27" s="117"/>
      <c r="I27" s="117">
        <v>0</v>
      </c>
      <c r="J27" s="117"/>
      <c r="K27" s="117">
        <v>6445</v>
      </c>
      <c r="L27" s="117"/>
      <c r="M27" s="117">
        <v>4557</v>
      </c>
      <c r="N27" s="117"/>
      <c r="O27" s="117">
        <v>596</v>
      </c>
      <c r="P27" s="117"/>
      <c r="Q27" s="117">
        <v>0</v>
      </c>
      <c r="R27" s="117"/>
      <c r="S27" s="117">
        <v>5153</v>
      </c>
      <c r="T27" s="82"/>
    </row>
    <row r="28" spans="2:20" ht="13.5" customHeight="1" x14ac:dyDescent="0.2">
      <c r="B28" s="3"/>
      <c r="C28" s="26" t="s">
        <v>293</v>
      </c>
      <c r="D28" s="3" t="s">
        <v>6</v>
      </c>
      <c r="E28" s="117">
        <v>0</v>
      </c>
      <c r="F28" s="117"/>
      <c r="G28" s="117">
        <v>409</v>
      </c>
      <c r="H28" s="117"/>
      <c r="I28" s="117">
        <v>318</v>
      </c>
      <c r="J28" s="117"/>
      <c r="K28" s="117">
        <v>727</v>
      </c>
      <c r="L28" s="117"/>
      <c r="M28" s="117">
        <v>0</v>
      </c>
      <c r="N28" s="117"/>
      <c r="O28" s="117">
        <v>537</v>
      </c>
      <c r="P28" s="117"/>
      <c r="Q28" s="117">
        <v>313</v>
      </c>
      <c r="R28" s="117"/>
      <c r="S28" s="117">
        <v>850</v>
      </c>
      <c r="T28" s="82"/>
    </row>
    <row r="29" spans="2:20" ht="13.5" customHeight="1" thickBot="1" x14ac:dyDescent="0.25">
      <c r="B29" s="3"/>
      <c r="C29" s="26" t="s">
        <v>292</v>
      </c>
      <c r="D29" s="3" t="s">
        <v>6</v>
      </c>
      <c r="E29" s="247">
        <v>18985</v>
      </c>
      <c r="F29" s="117"/>
      <c r="G29" s="247">
        <v>1280</v>
      </c>
      <c r="H29" s="117"/>
      <c r="I29" s="247">
        <v>378</v>
      </c>
      <c r="J29" s="117"/>
      <c r="K29" s="247">
        <v>20643</v>
      </c>
      <c r="L29" s="117"/>
      <c r="M29" s="247">
        <v>18635</v>
      </c>
      <c r="N29" s="117"/>
      <c r="O29" s="247">
        <v>1574</v>
      </c>
      <c r="P29" s="117"/>
      <c r="Q29" s="247">
        <v>370</v>
      </c>
      <c r="R29" s="117"/>
      <c r="S29" s="247">
        <v>20579</v>
      </c>
      <c r="T29" s="82"/>
    </row>
    <row r="30" spans="2:20" ht="13.5" customHeight="1" thickTop="1" x14ac:dyDescent="0.2">
      <c r="C30" s="26"/>
      <c r="E30" s="149"/>
      <c r="F30" s="149"/>
      <c r="G30" s="149"/>
      <c r="H30" s="149"/>
      <c r="I30" s="149"/>
      <c r="J30" s="149"/>
      <c r="K30" s="149"/>
      <c r="L30" s="144"/>
      <c r="M30" s="149"/>
      <c r="N30" s="149"/>
      <c r="O30" s="149"/>
      <c r="P30" s="149"/>
      <c r="Q30" s="149"/>
      <c r="R30" s="149"/>
      <c r="S30" s="149"/>
      <c r="T30" s="149"/>
    </row>
    <row r="31" spans="2:20" ht="12.75" customHeight="1" x14ac:dyDescent="0.2">
      <c r="C31" s="26"/>
      <c r="E31" s="149"/>
      <c r="F31" s="149"/>
      <c r="G31" s="149"/>
      <c r="H31" s="149"/>
      <c r="I31" s="149"/>
      <c r="J31" s="149"/>
      <c r="K31" s="149"/>
      <c r="L31" s="144"/>
      <c r="M31" s="149"/>
      <c r="N31" s="149"/>
      <c r="O31" s="149"/>
      <c r="P31" s="149"/>
      <c r="Q31" s="149"/>
      <c r="R31" s="149"/>
      <c r="S31" s="149"/>
      <c r="T31" s="149"/>
    </row>
    <row r="32" spans="2:20" ht="15" customHeight="1" x14ac:dyDescent="0.25">
      <c r="C32" s="26"/>
      <c r="E32" s="149"/>
      <c r="F32" s="149"/>
      <c r="G32" s="149"/>
      <c r="H32" s="149"/>
      <c r="I32" s="149"/>
      <c r="J32" s="149"/>
      <c r="K32" s="149"/>
      <c r="L32" s="144"/>
      <c r="M32" s="149"/>
      <c r="N32" s="149"/>
      <c r="O32" s="149"/>
      <c r="P32" s="149"/>
      <c r="Q32" s="149"/>
      <c r="R32" s="149"/>
      <c r="S32" s="149"/>
      <c r="T32" s="246"/>
    </row>
    <row r="33" spans="2:20" ht="15" customHeight="1" x14ac:dyDescent="0.25">
      <c r="B33" s="419" t="s">
        <v>291</v>
      </c>
      <c r="C33" s="419"/>
      <c r="D33" s="419"/>
      <c r="E33" s="419"/>
      <c r="F33" s="419"/>
      <c r="G33" s="419"/>
      <c r="H33" s="419"/>
      <c r="I33" s="419"/>
      <c r="J33" s="419"/>
      <c r="K33" s="419"/>
      <c r="L33" s="144"/>
      <c r="M33" s="149"/>
      <c r="N33" s="149"/>
      <c r="O33" s="149"/>
      <c r="P33" s="149"/>
      <c r="Q33" s="149"/>
      <c r="R33" s="149"/>
      <c r="S33" s="149"/>
      <c r="T33" s="246"/>
    </row>
    <row r="34" spans="2:20" ht="15" customHeight="1" x14ac:dyDescent="0.2">
      <c r="B34" s="422" t="s">
        <v>290</v>
      </c>
      <c r="C34" s="422"/>
      <c r="D34" s="422"/>
      <c r="E34" s="422"/>
      <c r="F34" s="422"/>
      <c r="G34" s="422"/>
      <c r="H34" s="422"/>
      <c r="I34" s="422"/>
      <c r="J34" s="422"/>
      <c r="K34" s="422"/>
      <c r="L34" s="422"/>
      <c r="M34" s="422"/>
      <c r="N34" s="422"/>
      <c r="O34" s="422"/>
      <c r="P34" s="422"/>
      <c r="Q34" s="422"/>
      <c r="R34" s="149"/>
      <c r="S34" s="149"/>
    </row>
    <row r="35" spans="2:20" ht="18" customHeight="1" x14ac:dyDescent="0.2">
      <c r="C35" s="26"/>
      <c r="E35" s="149"/>
      <c r="F35" s="149"/>
      <c r="G35" s="149"/>
      <c r="H35" s="149"/>
      <c r="I35" s="149"/>
      <c r="J35" s="149"/>
      <c r="K35" s="149"/>
      <c r="L35" s="144"/>
      <c r="M35" s="149"/>
      <c r="N35" s="149"/>
      <c r="O35" s="149"/>
      <c r="P35" s="149"/>
      <c r="Q35" s="149"/>
      <c r="R35" s="149"/>
      <c r="S35" s="149"/>
      <c r="T35" s="149"/>
    </row>
  </sheetData>
  <mergeCells count="6">
    <mergeCell ref="B34:Q34"/>
    <mergeCell ref="E9:G9"/>
    <mergeCell ref="M9:O9"/>
    <mergeCell ref="E20:K20"/>
    <mergeCell ref="M20:S20"/>
    <mergeCell ref="B33:K33"/>
  </mergeCells>
  <pageMargins left="0.75" right="0.75" top="0.5" bottom="0.5" header="0.5" footer="0.5"/>
  <pageSetup scale="70" orientation="landscape"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63F-68C2-48D2-A6AD-BCDFE37D2840}">
  <sheetPr>
    <pageSetUpPr fitToPage="1"/>
  </sheetPr>
  <dimension ref="A1:X37"/>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C1" s="26"/>
      <c r="E1" s="1"/>
      <c r="F1" s="1"/>
      <c r="T1" s="144"/>
      <c r="U1" s="26"/>
      <c r="W1" s="25"/>
    </row>
    <row r="2" spans="1:24" ht="15" customHeight="1" x14ac:dyDescent="0.2">
      <c r="B2" s="1" t="s">
        <v>4</v>
      </c>
      <c r="E2" s="1"/>
      <c r="F2" s="1"/>
      <c r="T2" s="144"/>
      <c r="W2" s="25"/>
    </row>
    <row r="3" spans="1:24" ht="15" customHeight="1" x14ac:dyDescent="0.2">
      <c r="B3" s="1" t="s">
        <v>3</v>
      </c>
      <c r="E3" s="1"/>
      <c r="F3" s="1"/>
      <c r="T3" s="144"/>
      <c r="W3" s="25"/>
    </row>
    <row r="4" spans="1:24" ht="11.25" customHeight="1" x14ac:dyDescent="0.2">
      <c r="E4" s="1"/>
      <c r="F4" s="1"/>
      <c r="T4" s="144"/>
      <c r="W4" s="25"/>
    </row>
    <row r="5" spans="1:24" ht="11.25" customHeight="1" x14ac:dyDescent="0.2">
      <c r="C5" s="56" t="s">
        <v>321</v>
      </c>
      <c r="E5" s="1"/>
      <c r="F5" s="1"/>
      <c r="T5" s="144"/>
      <c r="W5" s="25"/>
    </row>
    <row r="6" spans="1:24" ht="10.5" customHeight="1" x14ac:dyDescent="0.2">
      <c r="C6" s="26" t="s">
        <v>211</v>
      </c>
      <c r="D6" s="23"/>
      <c r="E6" s="25"/>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0</v>
      </c>
      <c r="F12" s="91"/>
      <c r="G12" s="90"/>
      <c r="H12" s="90">
        <v>0</v>
      </c>
      <c r="I12" s="90"/>
      <c r="J12" s="90">
        <v>0</v>
      </c>
      <c r="K12" s="90"/>
      <c r="L12" s="90">
        <v>0</v>
      </c>
      <c r="M12" s="90"/>
      <c r="N12" s="89"/>
      <c r="O12" s="90">
        <v>0</v>
      </c>
      <c r="P12" s="219"/>
      <c r="Q12" s="198"/>
      <c r="R12" s="198"/>
      <c r="S12" s="90">
        <v>0</v>
      </c>
      <c r="T12" s="267"/>
      <c r="U12" s="90">
        <v>0</v>
      </c>
      <c r="V12" s="90"/>
      <c r="W12" s="55" t="s">
        <v>320</v>
      </c>
      <c r="X12" s="198"/>
    </row>
    <row r="13" spans="1:24" ht="12.75" customHeight="1" x14ac:dyDescent="0.2">
      <c r="A13" s="3"/>
      <c r="B13" s="88"/>
      <c r="C13" s="88" t="s">
        <v>208</v>
      </c>
      <c r="D13" s="156" t="s">
        <v>6</v>
      </c>
      <c r="E13" s="90">
        <v>0</v>
      </c>
      <c r="F13" s="91"/>
      <c r="G13" s="90"/>
      <c r="H13" s="90">
        <v>0</v>
      </c>
      <c r="I13" s="90"/>
      <c r="J13" s="90">
        <v>0</v>
      </c>
      <c r="K13" s="90"/>
      <c r="L13" s="90">
        <v>0</v>
      </c>
      <c r="M13" s="90"/>
      <c r="N13" s="89"/>
      <c r="O13" s="90">
        <v>0</v>
      </c>
      <c r="P13" s="219"/>
      <c r="Q13" s="198"/>
      <c r="R13" s="198"/>
      <c r="S13" s="90">
        <v>0</v>
      </c>
      <c r="T13" s="267"/>
      <c r="U13" s="90">
        <v>0</v>
      </c>
      <c r="V13" s="90"/>
      <c r="W13" s="55" t="s">
        <v>320</v>
      </c>
      <c r="X13" s="198"/>
    </row>
    <row r="14" spans="1:24" ht="12.75" customHeight="1" x14ac:dyDescent="0.2">
      <c r="A14" s="3"/>
      <c r="B14" s="88"/>
      <c r="C14" s="88" t="s">
        <v>207</v>
      </c>
      <c r="D14" s="156" t="s">
        <v>6</v>
      </c>
      <c r="E14" s="90">
        <v>76</v>
      </c>
      <c r="F14" s="91"/>
      <c r="G14" s="90"/>
      <c r="H14" s="90">
        <v>4</v>
      </c>
      <c r="I14" s="90"/>
      <c r="J14" s="90">
        <v>92</v>
      </c>
      <c r="K14" s="90"/>
      <c r="L14" s="90">
        <v>93</v>
      </c>
      <c r="M14" s="90"/>
      <c r="N14" s="89"/>
      <c r="O14" s="90">
        <v>115</v>
      </c>
      <c r="P14" s="219"/>
      <c r="Q14" s="198"/>
      <c r="R14" s="198"/>
      <c r="S14" s="90">
        <v>200</v>
      </c>
      <c r="T14" s="267"/>
      <c r="U14" s="90">
        <v>304</v>
      </c>
      <c r="V14" s="90"/>
      <c r="W14" s="55">
        <v>0.52</v>
      </c>
      <c r="X14" s="198"/>
    </row>
    <row r="15" spans="1:24" ht="12.75" customHeight="1" x14ac:dyDescent="0.2">
      <c r="A15" s="3"/>
      <c r="B15" s="88"/>
      <c r="C15" s="88" t="s">
        <v>206</v>
      </c>
      <c r="D15" s="156" t="s">
        <v>6</v>
      </c>
      <c r="E15" s="95">
        <v>862</v>
      </c>
      <c r="F15" s="91"/>
      <c r="G15" s="90"/>
      <c r="H15" s="95">
        <v>774</v>
      </c>
      <c r="I15" s="90"/>
      <c r="J15" s="95">
        <v>865</v>
      </c>
      <c r="K15" s="90"/>
      <c r="L15" s="95">
        <v>973</v>
      </c>
      <c r="M15" s="90"/>
      <c r="N15" s="89"/>
      <c r="O15" s="95">
        <v>1237</v>
      </c>
      <c r="P15" s="219"/>
      <c r="Q15" s="198"/>
      <c r="R15" s="198"/>
      <c r="S15" s="90">
        <v>3389</v>
      </c>
      <c r="T15" s="267"/>
      <c r="U15" s="90">
        <v>3849</v>
      </c>
      <c r="V15" s="90"/>
      <c r="W15" s="55">
        <v>0.14000000000000001</v>
      </c>
      <c r="X15" s="198"/>
    </row>
    <row r="16" spans="1:24" ht="12.75" customHeight="1" x14ac:dyDescent="0.2">
      <c r="A16" s="3"/>
      <c r="B16" s="88"/>
      <c r="C16" s="269" t="s">
        <v>205</v>
      </c>
      <c r="D16" s="156" t="s">
        <v>6</v>
      </c>
      <c r="E16" s="95">
        <v>938</v>
      </c>
      <c r="F16" s="91"/>
      <c r="G16" s="90"/>
      <c r="H16" s="95">
        <v>778</v>
      </c>
      <c r="I16" s="90"/>
      <c r="J16" s="95">
        <v>957</v>
      </c>
      <c r="K16" s="90"/>
      <c r="L16" s="95">
        <v>1066</v>
      </c>
      <c r="M16" s="90"/>
      <c r="N16" s="89"/>
      <c r="O16" s="95">
        <v>1352</v>
      </c>
      <c r="P16" s="219"/>
      <c r="Q16" s="198"/>
      <c r="R16" s="198"/>
      <c r="S16" s="224">
        <v>3589</v>
      </c>
      <c r="T16" s="267"/>
      <c r="U16" s="224">
        <v>4153</v>
      </c>
      <c r="V16" s="90"/>
      <c r="W16" s="55">
        <v>0.16</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0</v>
      </c>
      <c r="F18" s="91"/>
      <c r="G18" s="90"/>
      <c r="H18" s="90">
        <v>0</v>
      </c>
      <c r="I18" s="90"/>
      <c r="J18" s="90">
        <v>0</v>
      </c>
      <c r="K18" s="90"/>
      <c r="L18" s="90">
        <v>0</v>
      </c>
      <c r="M18" s="90"/>
      <c r="N18" s="89"/>
      <c r="O18" s="90">
        <v>0</v>
      </c>
      <c r="P18" s="219"/>
      <c r="Q18" s="198"/>
      <c r="R18" s="198"/>
      <c r="S18" s="90">
        <v>0</v>
      </c>
      <c r="T18" s="267"/>
      <c r="U18" s="90">
        <v>0</v>
      </c>
      <c r="V18" s="90"/>
      <c r="W18" s="55" t="s">
        <v>320</v>
      </c>
      <c r="X18" s="198"/>
    </row>
    <row r="19" spans="1:24" ht="12.75" customHeight="1" x14ac:dyDescent="0.2">
      <c r="A19" s="3"/>
      <c r="B19" s="88"/>
      <c r="C19" s="269" t="s">
        <v>202</v>
      </c>
      <c r="D19" s="156" t="s">
        <v>6</v>
      </c>
      <c r="E19" s="90">
        <v>0</v>
      </c>
      <c r="F19" s="91"/>
      <c r="G19" s="90"/>
      <c r="H19" s="90">
        <v>0</v>
      </c>
      <c r="I19" s="90"/>
      <c r="J19" s="90">
        <v>0</v>
      </c>
      <c r="K19" s="90"/>
      <c r="L19" s="90">
        <v>0</v>
      </c>
      <c r="M19" s="90"/>
      <c r="N19" s="89"/>
      <c r="O19" s="90">
        <v>0</v>
      </c>
      <c r="P19" s="219"/>
      <c r="Q19" s="198"/>
      <c r="R19" s="198"/>
      <c r="S19" s="90">
        <v>0</v>
      </c>
      <c r="T19" s="267"/>
      <c r="U19" s="90">
        <v>0</v>
      </c>
      <c r="V19" s="90"/>
      <c r="W19" s="55" t="s">
        <v>320</v>
      </c>
      <c r="X19" s="198"/>
    </row>
    <row r="20" spans="1:24" ht="12.75" customHeight="1" x14ac:dyDescent="0.2">
      <c r="A20" s="3"/>
      <c r="B20" s="88"/>
      <c r="C20" s="88" t="s">
        <v>201</v>
      </c>
      <c r="D20" s="156" t="s">
        <v>6</v>
      </c>
      <c r="E20" s="90">
        <v>13</v>
      </c>
      <c r="F20" s="91"/>
      <c r="G20" s="90"/>
      <c r="H20" s="90">
        <v>11</v>
      </c>
      <c r="I20" s="90"/>
      <c r="J20" s="90">
        <v>9</v>
      </c>
      <c r="K20" s="90"/>
      <c r="L20" s="90">
        <v>7</v>
      </c>
      <c r="M20" s="90"/>
      <c r="N20" s="89"/>
      <c r="O20" s="90">
        <v>6</v>
      </c>
      <c r="P20" s="219"/>
      <c r="Q20" s="198"/>
      <c r="R20" s="198"/>
      <c r="S20" s="90">
        <v>49</v>
      </c>
      <c r="T20" s="267"/>
      <c r="U20" s="90">
        <v>33</v>
      </c>
      <c r="V20" s="90"/>
      <c r="W20" s="55">
        <v>-0.33</v>
      </c>
      <c r="X20" s="198"/>
    </row>
    <row r="21" spans="1:24" ht="12.75" customHeight="1" x14ac:dyDescent="0.2">
      <c r="A21" s="3"/>
      <c r="B21" s="88"/>
      <c r="C21" s="88" t="s">
        <v>200</v>
      </c>
      <c r="D21" s="156" t="s">
        <v>6</v>
      </c>
      <c r="E21" s="90">
        <v>-2</v>
      </c>
      <c r="F21" s="91"/>
      <c r="G21" s="90"/>
      <c r="H21" s="90">
        <v>-2</v>
      </c>
      <c r="I21" s="90"/>
      <c r="J21" s="90">
        <v>-2</v>
      </c>
      <c r="K21" s="90"/>
      <c r="L21" s="90">
        <v>-2</v>
      </c>
      <c r="M21" s="90"/>
      <c r="N21" s="89"/>
      <c r="O21" s="90">
        <v>-1</v>
      </c>
      <c r="P21" s="219"/>
      <c r="Q21" s="198"/>
      <c r="R21" s="198"/>
      <c r="S21" s="90">
        <v>-7</v>
      </c>
      <c r="T21" s="267"/>
      <c r="U21" s="90">
        <v>-7</v>
      </c>
      <c r="V21" s="90"/>
      <c r="W21" s="55">
        <v>0</v>
      </c>
      <c r="X21" s="198"/>
    </row>
    <row r="22" spans="1:24" ht="12.75" customHeight="1" x14ac:dyDescent="0.2">
      <c r="A22" s="3"/>
      <c r="B22" s="88"/>
      <c r="C22" s="269" t="s">
        <v>199</v>
      </c>
      <c r="D22" s="156" t="s">
        <v>6</v>
      </c>
      <c r="E22" s="90">
        <v>1</v>
      </c>
      <c r="F22" s="91"/>
      <c r="G22" s="90"/>
      <c r="H22" s="90">
        <v>2</v>
      </c>
      <c r="I22" s="90"/>
      <c r="J22" s="90">
        <v>2</v>
      </c>
      <c r="K22" s="90"/>
      <c r="L22" s="90">
        <v>2</v>
      </c>
      <c r="M22" s="90"/>
      <c r="N22" s="89"/>
      <c r="O22" s="90">
        <v>2</v>
      </c>
      <c r="P22" s="219"/>
      <c r="Q22" s="198"/>
      <c r="R22" s="198"/>
      <c r="S22" s="90">
        <v>6</v>
      </c>
      <c r="T22" s="267"/>
      <c r="U22" s="90">
        <v>8</v>
      </c>
      <c r="V22" s="90"/>
      <c r="W22" s="55">
        <v>0.33</v>
      </c>
      <c r="X22" s="198"/>
    </row>
    <row r="23" spans="1:24" ht="12.75" customHeight="1" x14ac:dyDescent="0.2">
      <c r="A23" s="3"/>
      <c r="B23" s="88"/>
      <c r="C23" s="88" t="s">
        <v>319</v>
      </c>
      <c r="D23" s="156" t="s">
        <v>6</v>
      </c>
      <c r="E23" s="95">
        <v>638</v>
      </c>
      <c r="F23" s="91"/>
      <c r="G23" s="90"/>
      <c r="H23" s="95">
        <v>603</v>
      </c>
      <c r="I23" s="90"/>
      <c r="J23" s="95">
        <v>624</v>
      </c>
      <c r="K23" s="90"/>
      <c r="L23" s="95">
        <v>689</v>
      </c>
      <c r="M23" s="90"/>
      <c r="N23" s="89"/>
      <c r="O23" s="95">
        <v>941</v>
      </c>
      <c r="P23" s="219"/>
      <c r="Q23" s="198"/>
      <c r="R23" s="198"/>
      <c r="S23" s="90">
        <v>2543</v>
      </c>
      <c r="T23" s="267"/>
      <c r="U23" s="90">
        <v>2857</v>
      </c>
      <c r="V23" s="90"/>
      <c r="W23" s="55">
        <v>0.12</v>
      </c>
      <c r="X23" s="198"/>
    </row>
    <row r="24" spans="1:24" ht="12.75" customHeight="1" x14ac:dyDescent="0.2">
      <c r="A24" s="3"/>
      <c r="B24" s="88"/>
      <c r="C24" s="269" t="s">
        <v>318</v>
      </c>
      <c r="D24" s="156" t="s">
        <v>6</v>
      </c>
      <c r="E24" s="95">
        <v>650</v>
      </c>
      <c r="F24" s="91"/>
      <c r="G24" s="90"/>
      <c r="H24" s="95">
        <v>614</v>
      </c>
      <c r="I24" s="90"/>
      <c r="J24" s="95">
        <v>633</v>
      </c>
      <c r="K24" s="90"/>
      <c r="L24" s="95">
        <v>696</v>
      </c>
      <c r="M24" s="90"/>
      <c r="N24" s="89"/>
      <c r="O24" s="95">
        <v>948</v>
      </c>
      <c r="P24" s="219"/>
      <c r="Q24" s="198"/>
      <c r="R24" s="198"/>
      <c r="S24" s="224">
        <v>2591</v>
      </c>
      <c r="T24" s="267"/>
      <c r="U24" s="224">
        <v>2891</v>
      </c>
      <c r="V24" s="90"/>
      <c r="W24" s="55">
        <v>0.12</v>
      </c>
      <c r="X24" s="198"/>
    </row>
    <row r="25" spans="1:24" ht="13.5" customHeight="1" thickBot="1" x14ac:dyDescent="0.25">
      <c r="A25" s="3"/>
      <c r="B25" s="88"/>
      <c r="C25" s="266" t="s">
        <v>196</v>
      </c>
      <c r="D25" s="156" t="s">
        <v>6</v>
      </c>
      <c r="E25" s="228">
        <v>288</v>
      </c>
      <c r="F25" s="91"/>
      <c r="G25" s="90"/>
      <c r="H25" s="228">
        <v>164</v>
      </c>
      <c r="I25" s="90"/>
      <c r="J25" s="228">
        <v>324</v>
      </c>
      <c r="K25" s="90"/>
      <c r="L25" s="228">
        <v>370</v>
      </c>
      <c r="M25" s="90"/>
      <c r="N25" s="89"/>
      <c r="O25" s="228">
        <v>404</v>
      </c>
      <c r="P25" s="219"/>
      <c r="Q25" s="198"/>
      <c r="R25" s="198"/>
      <c r="S25" s="228">
        <v>998</v>
      </c>
      <c r="T25" s="267"/>
      <c r="U25" s="228">
        <v>1262</v>
      </c>
      <c r="V25" s="90"/>
      <c r="W25" s="55">
        <v>0.26</v>
      </c>
      <c r="X25" s="198"/>
    </row>
    <row r="26" spans="1:24" ht="18.75" customHeight="1" thickTop="1" x14ac:dyDescent="0.2">
      <c r="A26" s="3"/>
      <c r="B26" s="88"/>
      <c r="C26" s="88" t="s">
        <v>317</v>
      </c>
      <c r="D26" s="156"/>
      <c r="E26" s="90">
        <v>938</v>
      </c>
      <c r="F26" s="91"/>
      <c r="G26" s="90"/>
      <c r="H26" s="90">
        <v>778</v>
      </c>
      <c r="I26" s="90"/>
      <c r="J26" s="90">
        <v>957</v>
      </c>
      <c r="K26" s="90"/>
      <c r="L26" s="90">
        <v>1066</v>
      </c>
      <c r="M26" s="90"/>
      <c r="N26" s="89"/>
      <c r="O26" s="90">
        <v>1352</v>
      </c>
      <c r="P26" s="219"/>
      <c r="Q26" s="198"/>
      <c r="R26" s="198"/>
      <c r="S26" s="90">
        <v>3589</v>
      </c>
      <c r="T26" s="267"/>
      <c r="U26" s="90">
        <v>4153</v>
      </c>
      <c r="V26" s="90"/>
      <c r="W26" s="55">
        <v>0.16</v>
      </c>
      <c r="X26" s="198"/>
    </row>
    <row r="27" spans="1:24" ht="12.75" customHeight="1" x14ac:dyDescent="0.2">
      <c r="A27" s="3"/>
      <c r="B27" s="88"/>
      <c r="C27" s="88" t="s">
        <v>316</v>
      </c>
      <c r="D27" s="156"/>
      <c r="E27" s="90">
        <v>29</v>
      </c>
      <c r="F27" s="91"/>
      <c r="G27" s="90"/>
      <c r="H27" s="90">
        <v>29</v>
      </c>
      <c r="I27" s="90"/>
      <c r="J27" s="90">
        <v>26</v>
      </c>
      <c r="K27" s="90"/>
      <c r="L27" s="90">
        <v>30</v>
      </c>
      <c r="M27" s="90"/>
      <c r="N27" s="89"/>
      <c r="O27" s="90">
        <v>31</v>
      </c>
      <c r="P27" s="219"/>
      <c r="Q27" s="198"/>
      <c r="R27" s="198"/>
      <c r="S27" s="90">
        <v>112</v>
      </c>
      <c r="T27" s="267"/>
      <c r="U27" s="90">
        <v>116</v>
      </c>
      <c r="V27" s="90"/>
      <c r="W27" s="55">
        <v>0.04</v>
      </c>
      <c r="X27" s="198"/>
    </row>
    <row r="28" spans="1:24" ht="12.75" customHeight="1" x14ac:dyDescent="0.2">
      <c r="A28" s="3"/>
      <c r="B28" s="88"/>
      <c r="C28" s="88" t="s">
        <v>315</v>
      </c>
      <c r="D28" s="156"/>
      <c r="E28" s="95">
        <v>11</v>
      </c>
      <c r="F28" s="91"/>
      <c r="G28" s="90"/>
      <c r="H28" s="95">
        <v>-36</v>
      </c>
      <c r="I28" s="90"/>
      <c r="J28" s="95">
        <v>44</v>
      </c>
      <c r="K28" s="90"/>
      <c r="L28" s="95">
        <v>46</v>
      </c>
      <c r="M28" s="90"/>
      <c r="N28" s="89"/>
      <c r="O28" s="95">
        <v>214</v>
      </c>
      <c r="P28" s="219"/>
      <c r="Q28" s="198"/>
      <c r="R28" s="198"/>
      <c r="S28" s="90">
        <v>105</v>
      </c>
      <c r="T28" s="267"/>
      <c r="U28" s="90">
        <v>268</v>
      </c>
      <c r="V28" s="90"/>
      <c r="W28" s="55">
        <v>1.55</v>
      </c>
      <c r="X28" s="198"/>
    </row>
    <row r="29" spans="1:24" ht="13.5" customHeight="1" thickBot="1" x14ac:dyDescent="0.25">
      <c r="A29" s="3"/>
      <c r="B29" s="88"/>
      <c r="C29" s="268" t="s">
        <v>314</v>
      </c>
      <c r="D29" s="156"/>
      <c r="E29" s="94">
        <v>898</v>
      </c>
      <c r="F29" s="91"/>
      <c r="G29" s="90"/>
      <c r="H29" s="94">
        <v>785</v>
      </c>
      <c r="I29" s="90"/>
      <c r="J29" s="94">
        <v>887</v>
      </c>
      <c r="K29" s="90"/>
      <c r="L29" s="94">
        <v>990</v>
      </c>
      <c r="M29" s="90"/>
      <c r="N29" s="89"/>
      <c r="O29" s="94">
        <v>1107</v>
      </c>
      <c r="P29" s="219"/>
      <c r="Q29" s="198"/>
      <c r="R29" s="198"/>
      <c r="S29" s="94">
        <v>3372</v>
      </c>
      <c r="T29" s="267"/>
      <c r="U29" s="94">
        <v>3769</v>
      </c>
      <c r="V29" s="90"/>
      <c r="W29" s="55">
        <v>0.12</v>
      </c>
      <c r="X29" s="198"/>
    </row>
    <row r="30" spans="1:24" ht="17.25" customHeight="1" thickTop="1" x14ac:dyDescent="0.2">
      <c r="A30" s="3"/>
      <c r="B30" s="88"/>
      <c r="C30" s="266" t="s">
        <v>313</v>
      </c>
      <c r="D30" s="156"/>
      <c r="E30" s="261">
        <v>0.32100000000000001</v>
      </c>
      <c r="F30" s="265"/>
      <c r="G30" s="261"/>
      <c r="H30" s="261">
        <v>0.20899999999999999</v>
      </c>
      <c r="I30" s="261"/>
      <c r="J30" s="261">
        <v>0.36499999999999999</v>
      </c>
      <c r="K30" s="261"/>
      <c r="L30" s="261">
        <v>0.374</v>
      </c>
      <c r="M30" s="261"/>
      <c r="N30" s="264"/>
      <c r="O30" s="261">
        <v>0.36499999999999999</v>
      </c>
      <c r="P30" s="263"/>
      <c r="Q30" s="262"/>
      <c r="R30" s="262"/>
      <c r="S30" s="261">
        <v>0.29599999999999999</v>
      </c>
      <c r="T30" s="261"/>
      <c r="U30" s="261">
        <v>0.33500000000000002</v>
      </c>
      <c r="V30" s="90"/>
      <c r="W30" s="55"/>
      <c r="X30" s="198"/>
    </row>
    <row r="31" spans="1:24" ht="12.75" customHeight="1" x14ac:dyDescent="0.2">
      <c r="A31" s="3"/>
      <c r="D31" s="116"/>
      <c r="E31" s="259"/>
      <c r="F31" s="216"/>
      <c r="G31" s="198"/>
      <c r="H31" s="198"/>
      <c r="I31" s="198"/>
      <c r="J31" s="198"/>
      <c r="K31" s="198"/>
      <c r="L31" s="198"/>
      <c r="M31" s="198"/>
      <c r="N31" s="260"/>
      <c r="O31" s="259"/>
      <c r="P31" s="216"/>
      <c r="Q31" s="198"/>
      <c r="R31" s="198"/>
      <c r="S31" s="198"/>
      <c r="T31" s="144"/>
      <c r="U31" s="198"/>
      <c r="V31" s="198"/>
      <c r="W31" s="25"/>
      <c r="X31" s="198"/>
    </row>
    <row r="32" spans="1:24" ht="18" customHeight="1" x14ac:dyDescent="0.2">
      <c r="A32" s="3"/>
      <c r="E32" s="198"/>
      <c r="F32" s="198"/>
      <c r="G32" s="198"/>
      <c r="H32" s="198"/>
      <c r="I32" s="198"/>
      <c r="J32" s="198"/>
      <c r="K32" s="198"/>
      <c r="L32" s="198"/>
      <c r="M32" s="198"/>
      <c r="N32" s="198"/>
      <c r="O32" s="198"/>
      <c r="P32" s="198"/>
      <c r="Q32" s="198"/>
      <c r="R32" s="198"/>
      <c r="S32" s="198"/>
      <c r="T32" s="144"/>
      <c r="U32" s="198"/>
      <c r="V32" s="198"/>
      <c r="W32" s="25"/>
      <c r="X32" s="198"/>
    </row>
    <row r="33" spans="1:24" ht="12.75" customHeight="1" x14ac:dyDescent="0.2">
      <c r="A33" s="3"/>
      <c r="E33" s="198"/>
      <c r="F33" s="198"/>
      <c r="G33" s="198"/>
      <c r="H33" s="198"/>
      <c r="I33" s="198"/>
      <c r="J33" s="198"/>
      <c r="K33" s="198"/>
      <c r="L33" s="198"/>
      <c r="M33" s="198"/>
      <c r="N33" s="198"/>
      <c r="O33" s="198"/>
      <c r="P33" s="198"/>
      <c r="Q33" s="198"/>
      <c r="R33" s="198"/>
      <c r="S33" s="198"/>
      <c r="T33" s="144"/>
      <c r="U33" s="198"/>
      <c r="V33" s="198"/>
      <c r="W33" s="25"/>
      <c r="X33" s="198"/>
    </row>
    <row r="34" spans="1:24" ht="12.75" customHeight="1" x14ac:dyDescent="0.2">
      <c r="A34" s="3"/>
      <c r="B34" s="425" t="s">
        <v>312</v>
      </c>
      <c r="C34" s="425"/>
      <c r="D34" s="425"/>
      <c r="E34" s="425"/>
      <c r="F34" s="425"/>
      <c r="G34" s="425"/>
      <c r="H34" s="425"/>
      <c r="I34" s="425"/>
      <c r="J34" s="425"/>
      <c r="K34" s="425"/>
      <c r="L34" s="425"/>
      <c r="M34" s="425"/>
      <c r="N34" s="425"/>
      <c r="O34" s="425"/>
      <c r="P34" s="425"/>
      <c r="Q34" s="425"/>
      <c r="R34" s="425"/>
      <c r="S34" s="425"/>
      <c r="T34" s="425"/>
      <c r="U34" s="425"/>
      <c r="V34" s="425"/>
      <c r="W34" s="425"/>
      <c r="X34" s="198"/>
    </row>
    <row r="35" spans="1:24" ht="21.75" customHeight="1" x14ac:dyDescent="0.2">
      <c r="A35" s="3"/>
      <c r="B35" s="425" t="s">
        <v>311</v>
      </c>
      <c r="C35" s="425"/>
      <c r="D35" s="425"/>
      <c r="E35" s="425"/>
      <c r="F35" s="425"/>
      <c r="G35" s="425"/>
      <c r="H35" s="425"/>
      <c r="I35" s="425"/>
      <c r="J35" s="425"/>
      <c r="K35" s="425"/>
      <c r="L35" s="425"/>
      <c r="M35" s="425"/>
      <c r="N35" s="425"/>
      <c r="O35" s="425"/>
      <c r="P35" s="425"/>
      <c r="Q35" s="425"/>
      <c r="R35" s="425"/>
      <c r="S35" s="425"/>
      <c r="T35" s="425"/>
      <c r="U35" s="425"/>
      <c r="V35" s="425"/>
      <c r="W35" s="425"/>
    </row>
    <row r="36" spans="1:24" ht="24" customHeight="1" x14ac:dyDescent="0.2">
      <c r="B36" s="426" t="s">
        <v>819</v>
      </c>
      <c r="C36" s="426"/>
      <c r="D36" s="426"/>
      <c r="E36" s="426"/>
      <c r="F36" s="426"/>
      <c r="G36" s="426"/>
      <c r="H36" s="426"/>
      <c r="I36" s="426"/>
      <c r="J36" s="426"/>
      <c r="K36" s="426"/>
      <c r="L36" s="426"/>
      <c r="M36" s="426"/>
      <c r="N36" s="426"/>
      <c r="O36" s="426"/>
      <c r="P36" s="426"/>
      <c r="Q36" s="426"/>
      <c r="R36" s="426"/>
      <c r="S36" s="426"/>
      <c r="T36" s="426"/>
      <c r="U36" s="426"/>
      <c r="V36" s="426"/>
      <c r="W36" s="426"/>
      <c r="X36" s="198"/>
    </row>
    <row r="37" spans="1:24" ht="18" customHeight="1" x14ac:dyDescent="0.2">
      <c r="J37" s="198"/>
      <c r="K37" s="198"/>
      <c r="L37" s="198"/>
      <c r="M37" s="198"/>
      <c r="N37" s="198"/>
      <c r="O37" s="198"/>
      <c r="P37" s="198"/>
      <c r="Q37" s="198"/>
      <c r="R37" s="198"/>
      <c r="S37" s="198"/>
      <c r="T37" s="198"/>
      <c r="U37" s="198"/>
      <c r="V37" s="198"/>
      <c r="W37" s="198"/>
      <c r="X37" s="198"/>
    </row>
  </sheetData>
  <mergeCells count="5">
    <mergeCell ref="H8:O8"/>
    <mergeCell ref="S8:W8"/>
    <mergeCell ref="B34:W34"/>
    <mergeCell ref="B35:W35"/>
    <mergeCell ref="B36:W36"/>
  </mergeCells>
  <pageMargins left="0.75" right="0.75" top="0.5" bottom="0.5" header="0.5" footer="0.5"/>
  <pageSetup scale="80" orientation="landscape"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94D8-43A8-4B43-87DE-6775CF83BA8D}">
  <sheetPr>
    <pageSetUpPr fitToPage="1"/>
  </sheetPr>
  <dimension ref="A1:X42"/>
  <sheetViews>
    <sheetView workbookViewId="0"/>
  </sheetViews>
  <sheetFormatPr defaultRowHeight="12.75" x14ac:dyDescent="0.2"/>
  <cols>
    <col min="1" max="2" width="1.7109375" style="1" customWidth="1"/>
    <col min="3" max="3" width="59.42578125" style="1" customWidth="1"/>
    <col min="4" max="4" width="1.85546875" style="1" customWidth="1"/>
    <col min="5" max="5" width="9" style="1"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3"/>
  </cols>
  <sheetData>
    <row r="1" spans="1:23" ht="15" customHeight="1" x14ac:dyDescent="0.25">
      <c r="A1" s="107"/>
      <c r="B1" s="26" t="s">
        <v>65</v>
      </c>
      <c r="F1" s="1"/>
      <c r="U1" s="26"/>
      <c r="W1" s="25"/>
    </row>
    <row r="2" spans="1:23" ht="15" customHeight="1" x14ac:dyDescent="0.2">
      <c r="B2" s="1" t="s">
        <v>4</v>
      </c>
      <c r="F2" s="1"/>
      <c r="W2" s="25"/>
    </row>
    <row r="3" spans="1:23" ht="15" customHeight="1" x14ac:dyDescent="0.2">
      <c r="B3" s="1" t="s">
        <v>3</v>
      </c>
      <c r="F3" s="1"/>
      <c r="W3" s="25"/>
    </row>
    <row r="4" spans="1:23" x14ac:dyDescent="0.2">
      <c r="F4" s="1"/>
      <c r="W4" s="25"/>
    </row>
    <row r="5" spans="1:23" x14ac:dyDescent="0.2">
      <c r="C5" s="92" t="s">
        <v>348</v>
      </c>
      <c r="F5" s="1"/>
      <c r="W5" s="25"/>
    </row>
    <row r="6" spans="1:23" x14ac:dyDescent="0.2">
      <c r="C6" s="25"/>
      <c r="D6" s="23"/>
      <c r="E6" s="25"/>
      <c r="W6" s="25"/>
    </row>
    <row r="7" spans="1:23" x14ac:dyDescent="0.2">
      <c r="C7" s="92"/>
      <c r="F7" s="1"/>
      <c r="S7" s="23"/>
      <c r="U7" s="23"/>
      <c r="V7" s="23"/>
      <c r="W7" s="25"/>
    </row>
    <row r="8" spans="1:23" ht="15.75" customHeight="1" x14ac:dyDescent="0.2">
      <c r="E8" s="105">
        <v>2019</v>
      </c>
      <c r="G8" s="25"/>
      <c r="H8" s="414">
        <v>2020</v>
      </c>
      <c r="I8" s="414"/>
      <c r="J8" s="414"/>
      <c r="K8" s="414"/>
      <c r="L8" s="414"/>
      <c r="M8" s="414"/>
      <c r="N8" s="414"/>
      <c r="O8" s="414"/>
      <c r="S8" s="414" t="s">
        <v>106</v>
      </c>
      <c r="T8" s="414"/>
      <c r="U8" s="414"/>
      <c r="V8" s="414"/>
      <c r="W8" s="414"/>
    </row>
    <row r="9" spans="1:23" ht="15.75" customHeight="1" x14ac:dyDescent="0.2">
      <c r="D9" s="25"/>
      <c r="E9" s="105" t="s">
        <v>102</v>
      </c>
      <c r="G9" s="25"/>
      <c r="H9" s="105" t="s">
        <v>105</v>
      </c>
      <c r="I9" s="25"/>
      <c r="J9" s="105" t="s">
        <v>104</v>
      </c>
      <c r="K9" s="25"/>
      <c r="L9" s="105" t="s">
        <v>103</v>
      </c>
      <c r="M9" s="25"/>
      <c r="N9" s="25"/>
      <c r="O9" s="105" t="s">
        <v>102</v>
      </c>
      <c r="S9" s="105" t="s">
        <v>101</v>
      </c>
      <c r="U9" s="105">
        <v>2020</v>
      </c>
      <c r="W9" s="105" t="s">
        <v>100</v>
      </c>
    </row>
    <row r="10" spans="1:23" x14ac:dyDescent="0.2">
      <c r="A10" s="3"/>
      <c r="C10" s="92" t="s">
        <v>347</v>
      </c>
      <c r="D10" s="3"/>
      <c r="E10" s="36"/>
      <c r="F10" s="36"/>
      <c r="G10" s="36"/>
      <c r="H10" s="36"/>
      <c r="I10" s="36"/>
      <c r="J10" s="36"/>
      <c r="K10" s="36"/>
      <c r="L10" s="36"/>
      <c r="M10" s="36"/>
      <c r="N10" s="36"/>
      <c r="O10" s="36"/>
      <c r="P10" s="144"/>
      <c r="Q10" s="144"/>
      <c r="R10" s="144"/>
      <c r="S10" s="36"/>
      <c r="U10" s="36"/>
      <c r="V10" s="36"/>
      <c r="W10" s="25"/>
    </row>
    <row r="11" spans="1:23" ht="17.25" customHeight="1" x14ac:dyDescent="0.2">
      <c r="A11" s="3"/>
      <c r="C11" s="92" t="s">
        <v>346</v>
      </c>
      <c r="D11" s="15"/>
      <c r="E11" s="277"/>
      <c r="F11" s="276"/>
      <c r="G11" s="36"/>
      <c r="H11" s="36"/>
      <c r="I11" s="36"/>
      <c r="J11" s="36"/>
      <c r="K11" s="36"/>
      <c r="L11" s="36"/>
      <c r="M11" s="36"/>
      <c r="N11" s="15"/>
      <c r="O11" s="277"/>
      <c r="P11" s="276"/>
      <c r="Q11" s="36"/>
      <c r="R11" s="36"/>
      <c r="S11" s="36"/>
      <c r="U11" s="36"/>
      <c r="V11" s="36"/>
      <c r="W11" s="25"/>
    </row>
    <row r="12" spans="1:23" x14ac:dyDescent="0.2">
      <c r="A12" s="3"/>
      <c r="C12" s="1" t="s">
        <v>345</v>
      </c>
      <c r="D12" s="12"/>
      <c r="E12" s="90">
        <v>691</v>
      </c>
      <c r="F12" s="91"/>
      <c r="G12" s="90"/>
      <c r="H12" s="90">
        <v>693</v>
      </c>
      <c r="I12" s="90"/>
      <c r="J12" s="90">
        <v>690</v>
      </c>
      <c r="K12" s="90"/>
      <c r="L12" s="90">
        <v>750</v>
      </c>
      <c r="M12" s="90"/>
      <c r="N12" s="275"/>
      <c r="O12" s="90">
        <v>777</v>
      </c>
      <c r="P12" s="161"/>
      <c r="Q12" s="36"/>
      <c r="R12" s="36"/>
      <c r="S12" s="90">
        <v>2682</v>
      </c>
      <c r="U12" s="90">
        <v>2910</v>
      </c>
      <c r="V12" s="90"/>
      <c r="W12" s="55">
        <v>0.09</v>
      </c>
    </row>
    <row r="13" spans="1:23" x14ac:dyDescent="0.2">
      <c r="A13" s="3"/>
      <c r="C13" s="1" t="s">
        <v>344</v>
      </c>
      <c r="D13" s="12"/>
      <c r="E13" s="90">
        <v>115</v>
      </c>
      <c r="F13" s="91"/>
      <c r="G13" s="90"/>
      <c r="H13" s="90">
        <v>22</v>
      </c>
      <c r="I13" s="90"/>
      <c r="J13" s="90">
        <v>117</v>
      </c>
      <c r="K13" s="90"/>
      <c r="L13" s="90">
        <v>165</v>
      </c>
      <c r="M13" s="90"/>
      <c r="N13" s="275"/>
      <c r="O13" s="90">
        <v>248</v>
      </c>
      <c r="P13" s="161"/>
      <c r="Q13" s="36"/>
      <c r="R13" s="36"/>
      <c r="S13" s="90">
        <v>380</v>
      </c>
      <c r="U13" s="90">
        <v>552</v>
      </c>
      <c r="V13" s="90"/>
      <c r="W13" s="55">
        <v>0.45</v>
      </c>
    </row>
    <row r="14" spans="1:23" x14ac:dyDescent="0.2">
      <c r="A14" s="3"/>
      <c r="C14" s="1" t="s">
        <v>343</v>
      </c>
      <c r="D14" s="12"/>
      <c r="E14" s="90">
        <v>132</v>
      </c>
      <c r="F14" s="91"/>
      <c r="G14" s="90"/>
      <c r="H14" s="95">
        <v>63</v>
      </c>
      <c r="I14" s="90"/>
      <c r="J14" s="95">
        <v>150</v>
      </c>
      <c r="K14" s="90"/>
      <c r="L14" s="95">
        <v>151</v>
      </c>
      <c r="M14" s="90"/>
      <c r="N14" s="275"/>
      <c r="O14" s="90">
        <f>134+193</f>
        <v>327</v>
      </c>
      <c r="P14" s="161"/>
      <c r="Q14" s="36"/>
      <c r="R14" s="36"/>
      <c r="S14" s="95">
        <v>527</v>
      </c>
      <c r="U14" s="95">
        <f>498+193</f>
        <v>691</v>
      </c>
      <c r="V14" s="90"/>
      <c r="W14" s="55">
        <v>0.31</v>
      </c>
    </row>
    <row r="15" spans="1:23" ht="13.5" customHeight="1" thickBot="1" x14ac:dyDescent="0.25">
      <c r="A15" s="3"/>
      <c r="C15" s="26" t="s">
        <v>342</v>
      </c>
      <c r="D15" s="12"/>
      <c r="E15" s="94">
        <v>938</v>
      </c>
      <c r="F15" s="91"/>
      <c r="G15" s="90"/>
      <c r="H15" s="94">
        <v>778</v>
      </c>
      <c r="I15" s="90"/>
      <c r="J15" s="94">
        <v>957</v>
      </c>
      <c r="K15" s="90"/>
      <c r="L15" s="94">
        <v>1066</v>
      </c>
      <c r="M15" s="90"/>
      <c r="N15" s="275"/>
      <c r="O15" s="94">
        <f>1159+193</f>
        <v>1352</v>
      </c>
      <c r="P15" s="161"/>
      <c r="Q15" s="36"/>
      <c r="R15" s="36"/>
      <c r="S15" s="94">
        <v>3589</v>
      </c>
      <c r="U15" s="94">
        <f>3960+193</f>
        <v>4153</v>
      </c>
      <c r="V15" s="90"/>
      <c r="W15" s="55">
        <v>0.16</v>
      </c>
    </row>
    <row r="16" spans="1:23" ht="18" customHeight="1" thickTop="1" x14ac:dyDescent="0.2">
      <c r="C16" s="92" t="s">
        <v>341</v>
      </c>
      <c r="D16" s="12"/>
      <c r="E16" s="90"/>
      <c r="F16" s="91"/>
      <c r="G16" s="90"/>
      <c r="H16" s="90"/>
      <c r="I16" s="90"/>
      <c r="J16" s="90"/>
      <c r="K16" s="90"/>
      <c r="L16" s="90"/>
      <c r="M16" s="90"/>
      <c r="N16" s="275"/>
      <c r="O16" s="90"/>
      <c r="P16" s="161"/>
      <c r="Q16" s="36"/>
      <c r="R16" s="36"/>
      <c r="S16" s="90"/>
      <c r="U16" s="90"/>
      <c r="V16" s="90"/>
      <c r="W16" s="25"/>
    </row>
    <row r="17" spans="1:24" x14ac:dyDescent="0.2">
      <c r="A17" s="3"/>
      <c r="C17" s="1" t="s">
        <v>340</v>
      </c>
      <c r="D17" s="12"/>
      <c r="E17" s="90">
        <v>329</v>
      </c>
      <c r="F17" s="91"/>
      <c r="G17" s="90"/>
      <c r="H17" s="90">
        <v>328</v>
      </c>
      <c r="I17" s="90"/>
      <c r="J17" s="90">
        <v>325</v>
      </c>
      <c r="K17" s="90"/>
      <c r="L17" s="90">
        <v>345</v>
      </c>
      <c r="M17" s="90"/>
      <c r="N17" s="275"/>
      <c r="O17" s="90">
        <v>352</v>
      </c>
      <c r="P17" s="161"/>
      <c r="Q17" s="36"/>
      <c r="R17" s="36"/>
      <c r="S17" s="90">
        <v>1283</v>
      </c>
      <c r="U17" s="90">
        <v>1350</v>
      </c>
      <c r="V17" s="90"/>
      <c r="W17" s="55">
        <v>0.05</v>
      </c>
    </row>
    <row r="18" spans="1:24" x14ac:dyDescent="0.2">
      <c r="A18" s="3"/>
      <c r="C18" s="1" t="s">
        <v>339</v>
      </c>
      <c r="D18" s="12"/>
      <c r="E18" s="90">
        <v>226</v>
      </c>
      <c r="F18" s="91"/>
      <c r="G18" s="90"/>
      <c r="H18" s="90">
        <v>229</v>
      </c>
      <c r="I18" s="90"/>
      <c r="J18" s="90">
        <v>227</v>
      </c>
      <c r="K18" s="90"/>
      <c r="L18" s="90">
        <v>262</v>
      </c>
      <c r="M18" s="90"/>
      <c r="N18" s="275"/>
      <c r="O18" s="90">
        <v>285</v>
      </c>
      <c r="P18" s="161"/>
      <c r="Q18" s="36"/>
      <c r="R18" s="36"/>
      <c r="S18" s="90">
        <v>878</v>
      </c>
      <c r="U18" s="90">
        <v>1003</v>
      </c>
      <c r="V18" s="90"/>
      <c r="W18" s="55">
        <v>0.14000000000000001</v>
      </c>
    </row>
    <row r="19" spans="1:24" x14ac:dyDescent="0.2">
      <c r="A19" s="3"/>
      <c r="C19" s="1" t="s">
        <v>338</v>
      </c>
      <c r="D19" s="12"/>
      <c r="E19" s="90">
        <v>136</v>
      </c>
      <c r="F19" s="91"/>
      <c r="G19" s="90"/>
      <c r="H19" s="90">
        <v>136</v>
      </c>
      <c r="I19" s="90"/>
      <c r="J19" s="90">
        <v>138</v>
      </c>
      <c r="K19" s="90"/>
      <c r="L19" s="90">
        <v>143</v>
      </c>
      <c r="M19" s="90"/>
      <c r="N19" s="275"/>
      <c r="O19" s="90">
        <v>140</v>
      </c>
      <c r="P19" s="161"/>
      <c r="Q19" s="36"/>
      <c r="R19" s="36"/>
      <c r="S19" s="95">
        <v>521</v>
      </c>
      <c r="U19" s="95">
        <v>557</v>
      </c>
      <c r="V19" s="90"/>
      <c r="W19" s="55">
        <v>7.0000000000000007E-2</v>
      </c>
    </row>
    <row r="20" spans="1:24" ht="13.5" customHeight="1" thickBot="1" x14ac:dyDescent="0.25">
      <c r="A20" s="3"/>
      <c r="C20" s="1" t="s">
        <v>337</v>
      </c>
      <c r="D20" s="12"/>
      <c r="E20" s="94">
        <v>691</v>
      </c>
      <c r="F20" s="91"/>
      <c r="G20" s="90"/>
      <c r="H20" s="94">
        <v>693</v>
      </c>
      <c r="I20" s="90"/>
      <c r="J20" s="94">
        <v>690</v>
      </c>
      <c r="K20" s="90"/>
      <c r="L20" s="94">
        <v>750</v>
      </c>
      <c r="M20" s="90"/>
      <c r="N20" s="275"/>
      <c r="O20" s="94">
        <v>777</v>
      </c>
      <c r="P20" s="161"/>
      <c r="Q20" s="36"/>
      <c r="R20" s="36"/>
      <c r="S20" s="94">
        <v>2682</v>
      </c>
      <c r="U20" s="94">
        <v>2910</v>
      </c>
      <c r="V20" s="90"/>
      <c r="W20" s="55">
        <v>0.09</v>
      </c>
    </row>
    <row r="21" spans="1:24" ht="13.5" customHeight="1" thickTop="1" x14ac:dyDescent="0.2">
      <c r="D21" s="116"/>
      <c r="E21" s="259"/>
      <c r="F21" s="216"/>
      <c r="G21" s="198"/>
      <c r="H21" s="198"/>
      <c r="I21" s="198"/>
      <c r="J21" s="198"/>
      <c r="K21" s="198"/>
      <c r="L21" s="198"/>
      <c r="M21" s="198"/>
      <c r="N21" s="116"/>
      <c r="O21" s="259"/>
      <c r="P21" s="216"/>
      <c r="Q21" s="198"/>
      <c r="R21" s="198"/>
      <c r="S21" s="36"/>
      <c r="U21" s="36"/>
      <c r="V21" s="36"/>
      <c r="X21" s="198"/>
    </row>
    <row r="22" spans="1:24" x14ac:dyDescent="0.2">
      <c r="E22" s="198"/>
      <c r="F22" s="198"/>
      <c r="G22" s="198"/>
      <c r="H22" s="198"/>
      <c r="I22" s="198"/>
      <c r="J22" s="198"/>
      <c r="K22" s="198"/>
      <c r="L22" s="198"/>
      <c r="M22" s="198"/>
      <c r="O22" s="198"/>
      <c r="P22" s="198"/>
      <c r="Q22" s="198"/>
      <c r="R22" s="198"/>
      <c r="S22" s="36"/>
      <c r="U22" s="36"/>
      <c r="V22" s="36"/>
      <c r="X22" s="198"/>
    </row>
    <row r="23" spans="1:24" x14ac:dyDescent="0.2">
      <c r="E23" s="198"/>
      <c r="F23" s="198"/>
      <c r="G23" s="198"/>
      <c r="H23" s="198"/>
      <c r="I23" s="198"/>
      <c r="J23" s="198"/>
      <c r="K23" s="198"/>
      <c r="L23" s="198"/>
      <c r="M23" s="198"/>
      <c r="O23" s="198"/>
      <c r="P23" s="198"/>
      <c r="Q23" s="198"/>
      <c r="R23" s="198"/>
      <c r="S23" s="36"/>
      <c r="U23" s="36"/>
      <c r="V23" s="36"/>
      <c r="X23" s="198"/>
    </row>
    <row r="24" spans="1:24" x14ac:dyDescent="0.2">
      <c r="C24" s="418" t="s">
        <v>336</v>
      </c>
      <c r="D24" s="418"/>
      <c r="E24" s="418"/>
      <c r="F24" s="418"/>
      <c r="G24" s="418"/>
      <c r="H24" s="198"/>
      <c r="I24" s="198"/>
      <c r="J24" s="198"/>
      <c r="K24" s="198"/>
      <c r="L24" s="198"/>
      <c r="M24" s="198"/>
      <c r="O24" s="198"/>
      <c r="P24" s="198"/>
      <c r="Q24" s="198"/>
      <c r="R24" s="198"/>
      <c r="S24" s="36"/>
      <c r="T24" s="36"/>
      <c r="U24" s="36"/>
    </row>
    <row r="25" spans="1:24" x14ac:dyDescent="0.2">
      <c r="E25" s="428" t="s">
        <v>335</v>
      </c>
      <c r="F25" s="428"/>
      <c r="G25" s="428"/>
      <c r="H25" s="428"/>
      <c r="I25" s="428"/>
      <c r="J25" s="428"/>
      <c r="K25" s="428"/>
      <c r="L25" s="428"/>
      <c r="M25" s="428"/>
      <c r="N25" s="428"/>
      <c r="O25" s="428"/>
      <c r="P25" s="428"/>
      <c r="Q25" s="428"/>
      <c r="R25" s="428"/>
      <c r="S25" s="428"/>
      <c r="W25" s="25"/>
    </row>
    <row r="26" spans="1:24" ht="56.25" customHeight="1" x14ac:dyDescent="0.2">
      <c r="E26" s="273" t="s">
        <v>333</v>
      </c>
      <c r="F26" s="1"/>
      <c r="H26" s="274" t="s">
        <v>332</v>
      </c>
      <c r="J26" s="274" t="s">
        <v>331</v>
      </c>
      <c r="L26" s="273" t="s">
        <v>330</v>
      </c>
      <c r="O26" s="273" t="s">
        <v>329</v>
      </c>
      <c r="S26" s="272" t="s">
        <v>328</v>
      </c>
      <c r="W26" s="25"/>
    </row>
    <row r="27" spans="1:24" x14ac:dyDescent="0.2">
      <c r="C27" s="1" t="s">
        <v>327</v>
      </c>
      <c r="E27" s="202">
        <v>61</v>
      </c>
      <c r="F27" s="202"/>
      <c r="G27" s="202"/>
      <c r="H27" s="202">
        <v>471.6</v>
      </c>
      <c r="I27" s="202"/>
      <c r="J27" s="202">
        <v>50.8</v>
      </c>
      <c r="K27" s="202"/>
      <c r="L27" s="202">
        <v>25.7</v>
      </c>
      <c r="O27" s="202">
        <v>5.8</v>
      </c>
      <c r="S27" s="202">
        <v>614.9</v>
      </c>
      <c r="W27" s="25"/>
    </row>
    <row r="28" spans="1:24" x14ac:dyDescent="0.2">
      <c r="C28" s="1" t="s">
        <v>326</v>
      </c>
      <c r="E28" s="202">
        <v>136.9</v>
      </c>
      <c r="F28" s="202"/>
      <c r="G28" s="202"/>
      <c r="H28" s="202">
        <v>174.7</v>
      </c>
      <c r="I28" s="202"/>
      <c r="J28" s="119">
        <v>1.8</v>
      </c>
      <c r="K28" s="202"/>
      <c r="L28" s="119">
        <v>0.7</v>
      </c>
      <c r="O28" s="119">
        <v>57.9</v>
      </c>
      <c r="S28" s="202">
        <v>372</v>
      </c>
      <c r="W28" s="25"/>
    </row>
    <row r="29" spans="1:24" x14ac:dyDescent="0.2">
      <c r="C29" s="1" t="s">
        <v>325</v>
      </c>
      <c r="E29" s="207">
        <v>4.5</v>
      </c>
      <c r="F29" s="202"/>
      <c r="G29" s="202"/>
      <c r="H29" s="207">
        <v>358.2</v>
      </c>
      <c r="I29" s="202"/>
      <c r="J29" s="207">
        <v>68.900000000000006</v>
      </c>
      <c r="K29" s="202"/>
      <c r="L29" s="207">
        <v>80.099999999999994</v>
      </c>
      <c r="O29" s="207">
        <v>0</v>
      </c>
      <c r="S29" s="202">
        <v>511.7</v>
      </c>
    </row>
    <row r="30" spans="1:24" ht="13.5" customHeight="1" thickBot="1" x14ac:dyDescent="0.25">
      <c r="C30" s="1" t="s">
        <v>324</v>
      </c>
      <c r="E30" s="205">
        <v>202.4</v>
      </c>
      <c r="F30" s="202"/>
      <c r="G30" s="202"/>
      <c r="H30" s="205">
        <v>1004.5</v>
      </c>
      <c r="I30" s="202"/>
      <c r="J30" s="205">
        <v>121.5</v>
      </c>
      <c r="K30" s="202"/>
      <c r="L30" s="271">
        <v>106.5</v>
      </c>
      <c r="O30" s="271">
        <v>63.7</v>
      </c>
      <c r="S30" s="271">
        <v>1498.6</v>
      </c>
    </row>
    <row r="31" spans="1:24" ht="13.5" customHeight="1" thickTop="1" x14ac:dyDescent="0.2">
      <c r="E31" s="146"/>
      <c r="F31" s="146"/>
      <c r="G31" s="146"/>
      <c r="H31" s="146"/>
      <c r="I31" s="146"/>
      <c r="J31" s="146"/>
      <c r="K31" s="146"/>
      <c r="L31" s="146"/>
      <c r="O31" s="146"/>
      <c r="S31" s="146"/>
    </row>
    <row r="32" spans="1:24" x14ac:dyDescent="0.2">
      <c r="E32" s="146"/>
      <c r="F32" s="146"/>
      <c r="G32" s="146"/>
      <c r="H32" s="146"/>
      <c r="I32" s="146"/>
      <c r="J32" s="146"/>
      <c r="K32" s="146"/>
      <c r="L32" s="146"/>
      <c r="O32" s="146"/>
      <c r="S32" s="146"/>
    </row>
    <row r="33" spans="2:23" x14ac:dyDescent="0.2">
      <c r="E33" s="429" t="s">
        <v>334</v>
      </c>
      <c r="F33" s="429"/>
      <c r="G33" s="429"/>
      <c r="H33" s="429"/>
      <c r="I33" s="429"/>
      <c r="J33" s="429"/>
      <c r="K33" s="429"/>
      <c r="L33" s="429"/>
      <c r="M33" s="429"/>
      <c r="N33" s="429"/>
      <c r="O33" s="429"/>
      <c r="P33" s="429"/>
      <c r="Q33" s="429"/>
      <c r="R33" s="429"/>
      <c r="S33" s="429"/>
    </row>
    <row r="34" spans="2:23" ht="56.25" customHeight="1" x14ac:dyDescent="0.2">
      <c r="E34" s="273" t="s">
        <v>333</v>
      </c>
      <c r="F34" s="1"/>
      <c r="H34" s="274" t="s">
        <v>332</v>
      </c>
      <c r="J34" s="274" t="s">
        <v>331</v>
      </c>
      <c r="L34" s="273" t="s">
        <v>330</v>
      </c>
      <c r="O34" s="273" t="s">
        <v>329</v>
      </c>
      <c r="S34" s="272" t="s">
        <v>328</v>
      </c>
    </row>
    <row r="35" spans="2:23" x14ac:dyDescent="0.2">
      <c r="C35" s="1" t="s">
        <v>327</v>
      </c>
      <c r="E35" s="202">
        <v>57.1</v>
      </c>
      <c r="F35" s="202"/>
      <c r="G35" s="202"/>
      <c r="H35" s="202">
        <v>418.6</v>
      </c>
      <c r="I35" s="202"/>
      <c r="J35" s="202">
        <v>49.1</v>
      </c>
      <c r="K35" s="202"/>
      <c r="L35" s="202">
        <v>23.5</v>
      </c>
      <c r="O35" s="202">
        <v>4.5</v>
      </c>
      <c r="S35" s="202">
        <v>552.79999999999995</v>
      </c>
      <c r="W35" s="25"/>
    </row>
    <row r="36" spans="2:23" x14ac:dyDescent="0.2">
      <c r="C36" s="1" t="s">
        <v>326</v>
      </c>
      <c r="E36" s="202">
        <v>104.2</v>
      </c>
      <c r="F36" s="202"/>
      <c r="G36" s="202"/>
      <c r="H36" s="202">
        <v>138.69999999999999</v>
      </c>
      <c r="I36" s="202"/>
      <c r="J36" s="119">
        <v>2</v>
      </c>
      <c r="K36" s="202"/>
      <c r="L36" s="119">
        <v>0.5</v>
      </c>
      <c r="O36" s="119">
        <v>60.2</v>
      </c>
      <c r="S36" s="202">
        <v>305.60000000000002</v>
      </c>
      <c r="W36" s="25"/>
    </row>
    <row r="37" spans="2:23" ht="15" customHeight="1" x14ac:dyDescent="0.2">
      <c r="C37" s="1" t="s">
        <v>325</v>
      </c>
      <c r="E37" s="207">
        <v>4.4000000000000004</v>
      </c>
      <c r="F37" s="202"/>
      <c r="G37" s="202"/>
      <c r="H37" s="207">
        <v>328.6</v>
      </c>
      <c r="I37" s="202"/>
      <c r="J37" s="207">
        <v>66</v>
      </c>
      <c r="K37" s="202"/>
      <c r="L37" s="207">
        <v>73.5</v>
      </c>
      <c r="O37" s="207">
        <v>0.1</v>
      </c>
      <c r="S37" s="202">
        <v>472.6</v>
      </c>
      <c r="W37" s="25"/>
    </row>
    <row r="38" spans="2:23" ht="13.5" customHeight="1" thickBot="1" x14ac:dyDescent="0.25">
      <c r="C38" s="1" t="s">
        <v>324</v>
      </c>
      <c r="E38" s="205">
        <v>165.7</v>
      </c>
      <c r="F38" s="202"/>
      <c r="G38" s="202"/>
      <c r="H38" s="205">
        <v>885.9</v>
      </c>
      <c r="I38" s="202"/>
      <c r="J38" s="205">
        <v>117.1</v>
      </c>
      <c r="K38" s="202"/>
      <c r="L38" s="271">
        <v>97.5</v>
      </c>
      <c r="O38" s="271">
        <v>64.8</v>
      </c>
      <c r="S38" s="271">
        <v>1331</v>
      </c>
      <c r="W38" s="25"/>
    </row>
    <row r="39" spans="2:23" ht="13.5" customHeight="1" thickTop="1" x14ac:dyDescent="0.2">
      <c r="F39" s="1"/>
      <c r="O39" s="3"/>
      <c r="W39" s="25"/>
    </row>
    <row r="40" spans="2:23" ht="28.5" customHeight="1" x14ac:dyDescent="0.2">
      <c r="B40" s="426" t="s">
        <v>323</v>
      </c>
      <c r="C40" s="426"/>
      <c r="D40" s="426"/>
      <c r="E40" s="426"/>
      <c r="F40" s="426"/>
      <c r="G40" s="426"/>
      <c r="H40" s="426"/>
      <c r="I40" s="426"/>
      <c r="J40" s="426"/>
      <c r="K40" s="426"/>
      <c r="L40" s="426"/>
      <c r="M40" s="426"/>
      <c r="N40" s="426"/>
      <c r="O40" s="426"/>
      <c r="P40" s="426"/>
      <c r="Q40" s="426"/>
      <c r="R40" s="426"/>
      <c r="S40" s="426"/>
      <c r="T40" s="426"/>
      <c r="U40" s="426"/>
      <c r="V40" s="426"/>
      <c r="W40" s="426"/>
    </row>
    <row r="41" spans="2:23" x14ac:dyDescent="0.2">
      <c r="B41" s="427" t="s">
        <v>322</v>
      </c>
      <c r="C41" s="427"/>
      <c r="D41" s="427"/>
      <c r="E41" s="427"/>
      <c r="F41" s="427"/>
      <c r="G41" s="427"/>
      <c r="H41" s="427"/>
      <c r="I41" s="427"/>
      <c r="J41" s="427"/>
      <c r="K41" s="427"/>
      <c r="L41" s="427"/>
      <c r="M41" s="427"/>
      <c r="N41" s="427"/>
      <c r="O41" s="427"/>
      <c r="P41" s="427"/>
      <c r="Q41" s="427"/>
      <c r="R41" s="427"/>
      <c r="S41" s="427"/>
      <c r="T41" s="427"/>
      <c r="U41" s="427"/>
      <c r="V41" s="427"/>
      <c r="W41" s="427"/>
    </row>
    <row r="42" spans="2:23" ht="18" customHeight="1" x14ac:dyDescent="0.2">
      <c r="B42" s="419"/>
      <c r="C42" s="419"/>
      <c r="D42" s="419"/>
      <c r="E42" s="419"/>
      <c r="F42" s="419"/>
      <c r="G42" s="419"/>
      <c r="H42" s="419"/>
      <c r="I42" s="419"/>
      <c r="J42" s="419"/>
      <c r="K42" s="419"/>
      <c r="L42" s="419"/>
      <c r="M42" s="419"/>
      <c r="N42" s="419"/>
      <c r="O42" s="419"/>
    </row>
  </sheetData>
  <mergeCells count="8">
    <mergeCell ref="B41:W41"/>
    <mergeCell ref="B42:O42"/>
    <mergeCell ref="H8:O8"/>
    <mergeCell ref="S8:W8"/>
    <mergeCell ref="C24:G24"/>
    <mergeCell ref="E25:S25"/>
    <mergeCell ref="E33:S33"/>
    <mergeCell ref="B40:W40"/>
  </mergeCells>
  <pageMargins left="0.75" right="0.75" top="0.5" bottom="0.5" header="0.5" footer="0.5"/>
  <pageSetup scale="76" orientation="landscape"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6C0-FF1A-4699-B386-BEB829DB095E}">
  <sheetPr>
    <pageSetUpPr fitToPage="1"/>
  </sheetPr>
  <dimension ref="A1:W41"/>
  <sheetViews>
    <sheetView workbookViewId="0"/>
  </sheetViews>
  <sheetFormatPr defaultRowHeight="11.25" customHeight="1" x14ac:dyDescent="0.2"/>
  <cols>
    <col min="1" max="3" width="1.7109375" style="1" customWidth="1"/>
    <col min="4" max="4" width="62.7109375" style="1" customWidth="1"/>
    <col min="5" max="5" width="1.7109375" style="1" customWidth="1"/>
    <col min="6" max="6" width="9" style="1" customWidth="1"/>
    <col min="7" max="7" width="2" style="1" customWidth="1"/>
    <col min="8" max="8" width="1.7109375" style="1" customWidth="1"/>
    <col min="9" max="9" width="9" style="1" customWidth="1"/>
    <col min="10" max="10" width="1.7109375" style="1" customWidth="1"/>
    <col min="11" max="11" width="9" style="1" customWidth="1"/>
    <col min="12" max="12" width="1.85546875" style="1" customWidth="1"/>
    <col min="13" max="13" width="9" style="1" customWidth="1"/>
    <col min="14" max="14" width="1.85546875" style="1" customWidth="1"/>
    <col min="15" max="15" width="1.71093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7"/>
      <c r="B1" s="26" t="s">
        <v>65</v>
      </c>
      <c r="V1" s="26"/>
      <c r="W1" s="26"/>
    </row>
    <row r="2" spans="1:23" ht="15" customHeight="1" x14ac:dyDescent="0.2">
      <c r="B2" s="1" t="s">
        <v>4</v>
      </c>
    </row>
    <row r="3" spans="1:23" ht="15" customHeight="1" x14ac:dyDescent="0.2">
      <c r="B3" s="1" t="s">
        <v>3</v>
      </c>
    </row>
    <row r="5" spans="1:23" ht="12.75" customHeight="1" x14ac:dyDescent="0.2">
      <c r="C5" s="92" t="s">
        <v>368</v>
      </c>
      <c r="E5" s="23"/>
      <c r="F5" s="25"/>
      <c r="G5" s="25"/>
      <c r="H5" s="25"/>
      <c r="I5" s="25"/>
      <c r="J5" s="25"/>
      <c r="K5" s="25"/>
      <c r="L5" s="25"/>
    </row>
    <row r="6" spans="1:23" ht="11.25" customHeight="1" x14ac:dyDescent="0.2">
      <c r="C6" s="1" t="s">
        <v>367</v>
      </c>
      <c r="D6" s="26"/>
      <c r="E6" s="23"/>
      <c r="F6" s="25"/>
      <c r="G6" s="25"/>
    </row>
    <row r="7" spans="1:23" ht="12.75" customHeight="1" x14ac:dyDescent="0.2">
      <c r="C7" s="6"/>
      <c r="N7" s="3"/>
      <c r="P7" s="3"/>
      <c r="Q7" s="3"/>
      <c r="R7" s="3"/>
      <c r="S7" s="3"/>
    </row>
    <row r="8" spans="1:23" ht="12.75" customHeight="1" x14ac:dyDescent="0.2">
      <c r="C8" s="6"/>
      <c r="F8" s="105">
        <v>2019</v>
      </c>
      <c r="G8" s="25"/>
      <c r="H8" s="25"/>
      <c r="I8" s="414">
        <v>2020</v>
      </c>
      <c r="J8" s="414"/>
      <c r="K8" s="414"/>
      <c r="L8" s="414"/>
      <c r="M8" s="414"/>
      <c r="N8" s="414"/>
      <c r="O8" s="414"/>
      <c r="P8" s="414"/>
      <c r="Q8" s="3"/>
      <c r="R8" s="3"/>
      <c r="S8" s="3"/>
      <c r="T8" s="195"/>
      <c r="U8" s="105" t="s">
        <v>106</v>
      </c>
      <c r="V8" s="195"/>
    </row>
    <row r="9" spans="1:23" ht="12.75" customHeight="1" x14ac:dyDescent="0.2">
      <c r="C9" s="6"/>
      <c r="F9" s="105" t="s">
        <v>102</v>
      </c>
      <c r="I9" s="105" t="s">
        <v>105</v>
      </c>
      <c r="K9" s="105" t="s">
        <v>104</v>
      </c>
      <c r="M9" s="105" t="s">
        <v>103</v>
      </c>
      <c r="N9" s="3"/>
      <c r="P9" s="105" t="s">
        <v>102</v>
      </c>
      <c r="Q9" s="3"/>
      <c r="R9" s="3"/>
      <c r="S9" s="3"/>
      <c r="T9" s="194" t="s">
        <v>101</v>
      </c>
      <c r="V9" s="194">
        <v>2020</v>
      </c>
    </row>
    <row r="10" spans="1:23" ht="6.75" customHeight="1" x14ac:dyDescent="0.2">
      <c r="C10" s="6"/>
      <c r="E10" s="115"/>
      <c r="F10" s="105"/>
      <c r="G10" s="115"/>
      <c r="I10" s="25"/>
      <c r="K10" s="25"/>
      <c r="M10" s="25"/>
      <c r="N10" s="3"/>
      <c r="O10" s="115"/>
      <c r="P10" s="105"/>
      <c r="Q10" s="9"/>
      <c r="R10" s="3"/>
      <c r="S10" s="3"/>
      <c r="T10" s="25"/>
      <c r="V10" s="25"/>
    </row>
    <row r="11" spans="1:23" ht="12.75" customHeight="1" x14ac:dyDescent="0.2">
      <c r="C11" s="6"/>
      <c r="D11" s="92" t="s">
        <v>366</v>
      </c>
      <c r="E11" s="102"/>
      <c r="F11" s="101"/>
      <c r="G11" s="100"/>
      <c r="N11" s="3"/>
      <c r="O11" s="102"/>
      <c r="P11" s="14"/>
      <c r="Q11" s="13"/>
      <c r="R11" s="3"/>
      <c r="S11" s="3"/>
    </row>
    <row r="12" spans="1:23" ht="12.75" customHeight="1" x14ac:dyDescent="0.2">
      <c r="C12" s="6"/>
      <c r="D12" s="1" t="s">
        <v>360</v>
      </c>
      <c r="E12" s="87"/>
      <c r="G12" s="84"/>
      <c r="N12" s="3"/>
      <c r="O12" s="87"/>
      <c r="P12" s="3"/>
      <c r="Q12" s="11"/>
      <c r="R12" s="3"/>
      <c r="S12" s="3"/>
    </row>
    <row r="13" spans="1:23" ht="12.75" customHeight="1" x14ac:dyDescent="0.2">
      <c r="C13" s="6"/>
      <c r="D13" s="1" t="s">
        <v>365</v>
      </c>
      <c r="E13" s="87"/>
      <c r="F13" s="202">
        <v>483.2</v>
      </c>
      <c r="G13" s="121"/>
      <c r="H13" s="119"/>
      <c r="I13" s="202">
        <v>494.6</v>
      </c>
      <c r="J13" s="119"/>
      <c r="K13" s="202">
        <v>470.8</v>
      </c>
      <c r="L13" s="119"/>
      <c r="M13" s="202">
        <v>512.20000000000005</v>
      </c>
      <c r="N13" s="286"/>
      <c r="O13" s="203"/>
      <c r="P13" s="202">
        <v>530</v>
      </c>
      <c r="Q13" s="11"/>
      <c r="R13" s="3"/>
      <c r="S13" s="3"/>
      <c r="T13" s="202">
        <v>443.6</v>
      </c>
      <c r="U13" s="3"/>
      <c r="V13" s="202">
        <v>494.6</v>
      </c>
      <c r="W13" s="279"/>
    </row>
    <row r="14" spans="1:23" ht="12.75" customHeight="1" x14ac:dyDescent="0.2">
      <c r="C14" s="6"/>
      <c r="D14" s="1" t="s">
        <v>358</v>
      </c>
      <c r="E14" s="87"/>
      <c r="F14" s="202">
        <v>16.399999999999999</v>
      </c>
      <c r="G14" s="121"/>
      <c r="H14" s="119"/>
      <c r="I14" s="202">
        <v>20.6</v>
      </c>
      <c r="J14" s="119"/>
      <c r="K14" s="202">
        <v>15</v>
      </c>
      <c r="L14" s="119"/>
      <c r="M14" s="202">
        <v>15.9</v>
      </c>
      <c r="N14" s="286"/>
      <c r="O14" s="203"/>
      <c r="P14" s="202">
        <v>16.899999999999999</v>
      </c>
      <c r="Q14" s="11"/>
      <c r="R14" s="3"/>
      <c r="S14" s="3"/>
      <c r="T14" s="202">
        <v>60.8</v>
      </c>
      <c r="U14" s="3"/>
      <c r="V14" s="202">
        <v>68.400000000000006</v>
      </c>
      <c r="W14" s="279"/>
    </row>
    <row r="15" spans="1:23" ht="12.75" customHeight="1" x14ac:dyDescent="0.2">
      <c r="C15" s="6"/>
      <c r="D15" s="1" t="s">
        <v>357</v>
      </c>
      <c r="E15" s="87"/>
      <c r="F15" s="202">
        <v>-15.7</v>
      </c>
      <c r="G15" s="121"/>
      <c r="H15" s="119"/>
      <c r="I15" s="202">
        <v>-16.399999999999999</v>
      </c>
      <c r="J15" s="119"/>
      <c r="K15" s="202">
        <v>-20.7</v>
      </c>
      <c r="L15" s="119"/>
      <c r="M15" s="202">
        <v>-13.9</v>
      </c>
      <c r="N15" s="286"/>
      <c r="O15" s="203"/>
      <c r="P15" s="202">
        <v>-14.4</v>
      </c>
      <c r="Q15" s="11"/>
      <c r="R15" s="3"/>
      <c r="S15" s="3"/>
      <c r="T15" s="202">
        <v>-67.3</v>
      </c>
      <c r="U15" s="3"/>
      <c r="V15" s="202">
        <v>-65.400000000000006</v>
      </c>
      <c r="W15" s="279"/>
    </row>
    <row r="16" spans="1:23" ht="12.75" customHeight="1" x14ac:dyDescent="0.2">
      <c r="C16" s="6"/>
      <c r="D16" s="1" t="s">
        <v>356</v>
      </c>
      <c r="E16" s="87"/>
      <c r="F16" s="202">
        <v>9.8000000000000007</v>
      </c>
      <c r="G16" s="121"/>
      <c r="H16" s="119"/>
      <c r="I16" s="202">
        <v>-27</v>
      </c>
      <c r="J16" s="119"/>
      <c r="K16" s="202">
        <v>38.200000000000003</v>
      </c>
      <c r="L16" s="119"/>
      <c r="M16" s="202">
        <v>15</v>
      </c>
      <c r="N16" s="286"/>
      <c r="O16" s="203"/>
      <c r="P16" s="202">
        <v>23</v>
      </c>
      <c r="Q16" s="11"/>
      <c r="R16" s="3"/>
      <c r="S16" s="3"/>
      <c r="T16" s="202">
        <v>54.1</v>
      </c>
      <c r="U16" s="3"/>
      <c r="V16" s="202">
        <v>49.2</v>
      </c>
      <c r="W16" s="279"/>
    </row>
    <row r="17" spans="3:23" ht="12.75" customHeight="1" x14ac:dyDescent="0.2">
      <c r="C17" s="6"/>
      <c r="D17" s="1" t="s">
        <v>355</v>
      </c>
      <c r="E17" s="87"/>
      <c r="F17" s="202">
        <v>0.4</v>
      </c>
      <c r="G17" s="121"/>
      <c r="H17" s="119"/>
      <c r="I17" s="202">
        <v>-0.5</v>
      </c>
      <c r="J17" s="119"/>
      <c r="K17" s="202">
        <v>9</v>
      </c>
      <c r="L17" s="119"/>
      <c r="M17" s="202">
        <v>0.1</v>
      </c>
      <c r="N17" s="286"/>
      <c r="O17" s="203"/>
      <c r="P17" s="202">
        <v>-6</v>
      </c>
      <c r="Q17" s="11"/>
      <c r="R17" s="3"/>
      <c r="S17" s="3"/>
      <c r="T17" s="202">
        <v>2</v>
      </c>
      <c r="U17" s="3"/>
      <c r="V17" s="202">
        <v>2.6</v>
      </c>
      <c r="W17" s="279"/>
    </row>
    <row r="18" spans="3:23" ht="12.75" customHeight="1" x14ac:dyDescent="0.2">
      <c r="C18" s="6"/>
      <c r="D18" s="1" t="s">
        <v>354</v>
      </c>
      <c r="E18" s="87"/>
      <c r="F18" s="207">
        <v>0.5</v>
      </c>
      <c r="G18" s="121"/>
      <c r="H18" s="119"/>
      <c r="I18" s="207">
        <v>-0.5</v>
      </c>
      <c r="J18" s="119"/>
      <c r="K18" s="207">
        <v>-0.1</v>
      </c>
      <c r="L18" s="119"/>
      <c r="M18" s="207">
        <v>0.7</v>
      </c>
      <c r="N18" s="286"/>
      <c r="O18" s="203"/>
      <c r="P18" s="207">
        <v>0.7</v>
      </c>
      <c r="Q18" s="11"/>
      <c r="R18" s="3"/>
      <c r="S18" s="3"/>
      <c r="T18" s="207">
        <v>1.4</v>
      </c>
      <c r="U18" s="3"/>
      <c r="V18" s="207">
        <v>0.8</v>
      </c>
      <c r="W18" s="279"/>
    </row>
    <row r="19" spans="3:23" ht="12.75" customHeight="1" x14ac:dyDescent="0.2">
      <c r="C19" s="6"/>
      <c r="D19" s="1" t="s">
        <v>353</v>
      </c>
      <c r="E19" s="87"/>
      <c r="F19" s="202">
        <v>494.6</v>
      </c>
      <c r="G19" s="121"/>
      <c r="H19" s="119"/>
      <c r="I19" s="202">
        <v>470.8</v>
      </c>
      <c r="J19" s="119"/>
      <c r="K19" s="202">
        <v>512.20000000000005</v>
      </c>
      <c r="L19" s="119"/>
      <c r="M19" s="202">
        <v>530</v>
      </c>
      <c r="N19" s="286"/>
      <c r="O19" s="203"/>
      <c r="P19" s="202">
        <v>550.20000000000005</v>
      </c>
      <c r="Q19" s="11"/>
      <c r="R19" s="3"/>
      <c r="S19" s="3"/>
      <c r="T19" s="290">
        <v>494.6</v>
      </c>
      <c r="V19" s="290">
        <v>550.20000000000005</v>
      </c>
      <c r="W19" s="279"/>
    </row>
    <row r="20" spans="3:23" ht="12.75" customHeight="1" x14ac:dyDescent="0.2">
      <c r="C20" s="6"/>
      <c r="D20" s="1" t="s">
        <v>364</v>
      </c>
      <c r="E20" s="87"/>
      <c r="F20" s="202">
        <v>58.2</v>
      </c>
      <c r="G20" s="121"/>
      <c r="H20" s="119"/>
      <c r="I20" s="202">
        <v>54</v>
      </c>
      <c r="J20" s="119"/>
      <c r="K20" s="202">
        <v>59</v>
      </c>
      <c r="L20" s="119"/>
      <c r="M20" s="202">
        <v>61</v>
      </c>
      <c r="N20" s="286"/>
      <c r="O20" s="203"/>
      <c r="P20" s="202">
        <v>64.7</v>
      </c>
      <c r="Q20" s="11"/>
      <c r="R20" s="3"/>
      <c r="S20" s="3"/>
      <c r="T20" s="202">
        <v>58.2</v>
      </c>
      <c r="U20" s="3"/>
      <c r="V20" s="202">
        <v>64.7</v>
      </c>
      <c r="W20" s="279"/>
    </row>
    <row r="21" spans="3:23" ht="13.5" customHeight="1" thickBot="1" x14ac:dyDescent="0.25">
      <c r="C21" s="6"/>
      <c r="D21" s="1" t="s">
        <v>363</v>
      </c>
      <c r="E21" s="87"/>
      <c r="F21" s="271">
        <v>552.79999999999995</v>
      </c>
      <c r="G21" s="288"/>
      <c r="H21" s="287"/>
      <c r="I21" s="271">
        <v>524.79999999999995</v>
      </c>
      <c r="J21" s="287"/>
      <c r="K21" s="271">
        <v>571.20000000000005</v>
      </c>
      <c r="L21" s="287"/>
      <c r="M21" s="271">
        <v>591</v>
      </c>
      <c r="N21" s="286"/>
      <c r="O21" s="285"/>
      <c r="P21" s="271">
        <v>614.9</v>
      </c>
      <c r="Q21" s="11"/>
      <c r="R21" s="3"/>
      <c r="S21" s="3"/>
      <c r="T21" s="271">
        <v>552.79999999999995</v>
      </c>
      <c r="V21" s="271">
        <v>614.9</v>
      </c>
      <c r="W21" s="279"/>
    </row>
    <row r="22" spans="3:23" ht="17.25" customHeight="1" thickTop="1" thickBot="1" x14ac:dyDescent="0.25">
      <c r="D22" s="1" t="s">
        <v>362</v>
      </c>
      <c r="E22" s="87"/>
      <c r="F22" s="205">
        <v>0.7</v>
      </c>
      <c r="G22" s="282"/>
      <c r="H22" s="281"/>
      <c r="I22" s="205">
        <v>4.2</v>
      </c>
      <c r="J22" s="281"/>
      <c r="K22" s="205">
        <v>-5.7</v>
      </c>
      <c r="L22" s="281"/>
      <c r="M22" s="205">
        <v>2</v>
      </c>
      <c r="N22" s="281"/>
      <c r="O22" s="280"/>
      <c r="P22" s="205">
        <v>2.5</v>
      </c>
      <c r="Q22" s="11"/>
      <c r="R22" s="3"/>
      <c r="S22" s="3"/>
      <c r="T22" s="205">
        <v>-6.5</v>
      </c>
      <c r="V22" s="205">
        <v>3</v>
      </c>
      <c r="W22" s="279"/>
    </row>
    <row r="23" spans="3:23" ht="13.5" customHeight="1" thickTop="1" x14ac:dyDescent="0.2">
      <c r="E23" s="87"/>
      <c r="F23" s="281"/>
      <c r="G23" s="282"/>
      <c r="H23" s="281"/>
      <c r="I23" s="281"/>
      <c r="J23" s="281"/>
      <c r="K23" s="281"/>
      <c r="L23" s="281"/>
      <c r="M23" s="281"/>
      <c r="N23" s="281"/>
      <c r="O23" s="280"/>
      <c r="P23" s="281"/>
      <c r="Q23" s="11"/>
      <c r="R23" s="3"/>
      <c r="S23" s="3"/>
      <c r="T23" s="279"/>
      <c r="V23" s="279"/>
      <c r="W23" s="279"/>
    </row>
    <row r="24" spans="3:23" ht="12.75" customHeight="1" x14ac:dyDescent="0.2">
      <c r="C24" s="6"/>
      <c r="D24" s="92" t="s">
        <v>361</v>
      </c>
      <c r="E24" s="87"/>
      <c r="F24" s="279"/>
      <c r="G24" s="292"/>
      <c r="H24" s="279"/>
      <c r="I24" s="279"/>
      <c r="J24" s="279"/>
      <c r="K24" s="279"/>
      <c r="L24" s="279"/>
      <c r="M24" s="279"/>
      <c r="N24" s="281"/>
      <c r="O24" s="291"/>
      <c r="P24" s="279"/>
      <c r="Q24" s="11"/>
      <c r="R24" s="3"/>
      <c r="S24" s="3"/>
      <c r="T24" s="279"/>
      <c r="V24" s="279"/>
      <c r="W24" s="279"/>
    </row>
    <row r="25" spans="3:23" ht="12.75" customHeight="1" x14ac:dyDescent="0.2">
      <c r="C25" s="6"/>
      <c r="D25" s="1" t="s">
        <v>360</v>
      </c>
      <c r="E25" s="87"/>
      <c r="F25" s="279"/>
      <c r="G25" s="292"/>
      <c r="H25" s="279"/>
      <c r="I25" s="279"/>
      <c r="J25" s="279"/>
      <c r="K25" s="279"/>
      <c r="L25" s="279"/>
      <c r="M25" s="279"/>
      <c r="N25" s="281"/>
      <c r="O25" s="291"/>
      <c r="P25" s="279"/>
      <c r="Q25" s="11"/>
      <c r="R25" s="3"/>
      <c r="S25" s="3"/>
      <c r="T25" s="279"/>
      <c r="V25" s="279"/>
      <c r="W25" s="279"/>
    </row>
    <row r="26" spans="3:23" ht="12.75" customHeight="1" x14ac:dyDescent="0.2">
      <c r="C26" s="6"/>
      <c r="D26" s="1" t="s">
        <v>359</v>
      </c>
      <c r="E26" s="87"/>
      <c r="F26" s="202">
        <v>179</v>
      </c>
      <c r="G26" s="121"/>
      <c r="H26" s="119"/>
      <c r="I26" s="202">
        <v>189.7</v>
      </c>
      <c r="J26" s="119"/>
      <c r="K26" s="202">
        <v>170.6</v>
      </c>
      <c r="L26" s="119"/>
      <c r="M26" s="202">
        <v>209.2</v>
      </c>
      <c r="N26" s="286"/>
      <c r="O26" s="203"/>
      <c r="P26" s="202">
        <v>230</v>
      </c>
      <c r="Q26" s="11"/>
      <c r="R26" s="3"/>
      <c r="S26" s="3"/>
      <c r="T26" s="202">
        <v>154.19999999999999</v>
      </c>
      <c r="U26" s="3"/>
      <c r="V26" s="202">
        <v>189.7</v>
      </c>
      <c r="W26" s="279"/>
    </row>
    <row r="27" spans="3:23" ht="12.75" customHeight="1" x14ac:dyDescent="0.2">
      <c r="C27" s="6"/>
      <c r="D27" s="1" t="s">
        <v>358</v>
      </c>
      <c r="E27" s="87"/>
      <c r="F27" s="202">
        <v>19.600000000000001</v>
      </c>
      <c r="G27" s="121"/>
      <c r="H27" s="119"/>
      <c r="I27" s="202">
        <v>23.6</v>
      </c>
      <c r="J27" s="119"/>
      <c r="K27" s="202">
        <v>24.6</v>
      </c>
      <c r="L27" s="119"/>
      <c r="M27" s="202">
        <v>22.2</v>
      </c>
      <c r="N27" s="286"/>
      <c r="O27" s="203"/>
      <c r="P27" s="202">
        <v>24.6</v>
      </c>
      <c r="Q27" s="11"/>
      <c r="R27" s="3"/>
      <c r="S27" s="3"/>
      <c r="T27" s="202">
        <v>61.2</v>
      </c>
      <c r="U27" s="3"/>
      <c r="V27" s="202">
        <v>95</v>
      </c>
      <c r="W27" s="279"/>
    </row>
    <row r="28" spans="3:23" ht="12.75" customHeight="1" x14ac:dyDescent="0.2">
      <c r="C28" s="6"/>
      <c r="D28" s="1" t="s">
        <v>357</v>
      </c>
      <c r="E28" s="87"/>
      <c r="F28" s="202">
        <v>-18.399999999999999</v>
      </c>
      <c r="G28" s="121"/>
      <c r="H28" s="119"/>
      <c r="I28" s="202">
        <v>-24.9</v>
      </c>
      <c r="J28" s="119"/>
      <c r="K28" s="202">
        <v>-15.2</v>
      </c>
      <c r="L28" s="119"/>
      <c r="M28" s="202">
        <v>-16.899999999999999</v>
      </c>
      <c r="N28" s="286"/>
      <c r="O28" s="203"/>
      <c r="P28" s="202">
        <v>-20.8</v>
      </c>
      <c r="Q28" s="11"/>
      <c r="R28" s="3"/>
      <c r="S28" s="3"/>
      <c r="T28" s="202">
        <v>-55.5</v>
      </c>
      <c r="U28" s="3"/>
      <c r="V28" s="202">
        <v>-77.8</v>
      </c>
      <c r="W28" s="279"/>
    </row>
    <row r="29" spans="3:23" ht="12.75" customHeight="1" x14ac:dyDescent="0.2">
      <c r="C29" s="6"/>
      <c r="D29" s="1" t="s">
        <v>356</v>
      </c>
      <c r="E29" s="87"/>
      <c r="F29" s="202">
        <v>9.1</v>
      </c>
      <c r="G29" s="121"/>
      <c r="H29" s="119"/>
      <c r="I29" s="202">
        <v>-17.5</v>
      </c>
      <c r="J29" s="119"/>
      <c r="K29" s="202">
        <v>29.1</v>
      </c>
      <c r="L29" s="119"/>
      <c r="M29" s="202">
        <v>15.3</v>
      </c>
      <c r="N29" s="286"/>
      <c r="O29" s="203"/>
      <c r="P29" s="202">
        <v>18.3</v>
      </c>
      <c r="Q29" s="11"/>
      <c r="R29" s="3"/>
      <c r="S29" s="3"/>
      <c r="T29" s="202">
        <v>29.2</v>
      </c>
      <c r="U29" s="3"/>
      <c r="V29" s="202">
        <v>45.2</v>
      </c>
      <c r="W29" s="279"/>
    </row>
    <row r="30" spans="3:23" ht="12.75" customHeight="1" x14ac:dyDescent="0.2">
      <c r="C30" s="6"/>
      <c r="D30" s="1" t="s">
        <v>355</v>
      </c>
      <c r="E30" s="87"/>
      <c r="F30" s="202">
        <v>0.2</v>
      </c>
      <c r="G30" s="121"/>
      <c r="H30" s="119"/>
      <c r="I30" s="202">
        <v>0.1</v>
      </c>
      <c r="J30" s="119"/>
      <c r="K30" s="202">
        <v>0</v>
      </c>
      <c r="L30" s="119"/>
      <c r="M30" s="202">
        <v>0.1</v>
      </c>
      <c r="N30" s="286"/>
      <c r="O30" s="203"/>
      <c r="P30" s="202">
        <v>0.2</v>
      </c>
      <c r="Q30" s="11"/>
      <c r="R30" s="3"/>
      <c r="S30" s="3"/>
      <c r="T30" s="202">
        <v>0.6</v>
      </c>
      <c r="U30" s="3"/>
      <c r="V30" s="202">
        <v>0.4</v>
      </c>
      <c r="W30" s="279"/>
    </row>
    <row r="31" spans="3:23" ht="12.75" customHeight="1" x14ac:dyDescent="0.2">
      <c r="C31" s="6"/>
      <c r="D31" s="1" t="s">
        <v>354</v>
      </c>
      <c r="E31" s="87"/>
      <c r="F31" s="207">
        <v>0.2</v>
      </c>
      <c r="G31" s="121"/>
      <c r="H31" s="119"/>
      <c r="I31" s="207">
        <v>-0.4</v>
      </c>
      <c r="J31" s="119"/>
      <c r="K31" s="207">
        <v>0.1</v>
      </c>
      <c r="L31" s="119"/>
      <c r="M31" s="207">
        <v>0.1</v>
      </c>
      <c r="N31" s="286"/>
      <c r="O31" s="203"/>
      <c r="P31" s="207">
        <v>0.2</v>
      </c>
      <c r="Q31" s="11"/>
      <c r="R31" s="3"/>
      <c r="S31" s="3"/>
      <c r="T31" s="207">
        <v>0</v>
      </c>
      <c r="U31" s="3"/>
      <c r="V31" s="207">
        <v>0</v>
      </c>
      <c r="W31" s="279"/>
    </row>
    <row r="32" spans="3:23" ht="12.75" customHeight="1" x14ac:dyDescent="0.2">
      <c r="C32" s="6"/>
      <c r="D32" s="1" t="s">
        <v>353</v>
      </c>
      <c r="E32" s="87"/>
      <c r="F32" s="202">
        <v>189.7</v>
      </c>
      <c r="G32" s="121"/>
      <c r="H32" s="119"/>
      <c r="I32" s="202">
        <v>170.6</v>
      </c>
      <c r="J32" s="119"/>
      <c r="K32" s="202">
        <v>209.2</v>
      </c>
      <c r="L32" s="119"/>
      <c r="M32" s="202">
        <v>230</v>
      </c>
      <c r="N32" s="286"/>
      <c r="O32" s="203"/>
      <c r="P32" s="202">
        <v>252.5</v>
      </c>
      <c r="Q32" s="11"/>
      <c r="R32" s="3"/>
      <c r="S32" s="3"/>
      <c r="T32" s="290">
        <v>189.7</v>
      </c>
      <c r="V32" s="290">
        <v>252.5</v>
      </c>
      <c r="W32" s="279"/>
    </row>
    <row r="33" spans="2:23" ht="12.75" customHeight="1" x14ac:dyDescent="0.2">
      <c r="C33" s="6"/>
      <c r="D33" s="1" t="s">
        <v>352</v>
      </c>
      <c r="E33" s="87"/>
      <c r="F33" s="202">
        <v>115.9</v>
      </c>
      <c r="G33" s="121"/>
      <c r="H33" s="119"/>
      <c r="I33" s="202">
        <v>111.8</v>
      </c>
      <c r="J33" s="119"/>
      <c r="K33" s="202">
        <v>111</v>
      </c>
      <c r="L33" s="119"/>
      <c r="M33" s="202">
        <v>113</v>
      </c>
      <c r="N33" s="286"/>
      <c r="O33" s="203"/>
      <c r="P33" s="202">
        <v>119.5</v>
      </c>
      <c r="Q33" s="289"/>
      <c r="R33" s="278"/>
      <c r="S33" s="278"/>
      <c r="T33" s="202">
        <v>115.9</v>
      </c>
      <c r="U33" s="3"/>
      <c r="V33" s="202">
        <v>119.5</v>
      </c>
      <c r="W33" s="279"/>
    </row>
    <row r="34" spans="2:23" ht="13.5" customHeight="1" thickBot="1" x14ac:dyDescent="0.25">
      <c r="C34" s="6"/>
      <c r="D34" s="1" t="s">
        <v>351</v>
      </c>
      <c r="E34" s="87"/>
      <c r="F34" s="271">
        <v>305.60000000000002</v>
      </c>
      <c r="G34" s="288"/>
      <c r="H34" s="287"/>
      <c r="I34" s="271">
        <v>282.39999999999998</v>
      </c>
      <c r="J34" s="287"/>
      <c r="K34" s="271">
        <v>320.2</v>
      </c>
      <c r="L34" s="287"/>
      <c r="M34" s="271">
        <v>343</v>
      </c>
      <c r="N34" s="286"/>
      <c r="O34" s="285"/>
      <c r="P34" s="271">
        <v>372</v>
      </c>
      <c r="Q34" s="284"/>
      <c r="R34" s="283"/>
      <c r="S34" s="283"/>
      <c r="T34" s="271">
        <v>305.60000000000002</v>
      </c>
      <c r="V34" s="271">
        <v>372</v>
      </c>
      <c r="W34" s="279"/>
    </row>
    <row r="35" spans="2:23" ht="17.25" customHeight="1" thickTop="1" thickBot="1" x14ac:dyDescent="0.25">
      <c r="D35" s="1" t="s">
        <v>350</v>
      </c>
      <c r="E35" s="87"/>
      <c r="F35" s="205">
        <v>1.2</v>
      </c>
      <c r="G35" s="282"/>
      <c r="H35" s="281"/>
      <c r="I35" s="205">
        <v>-1.3</v>
      </c>
      <c r="J35" s="281"/>
      <c r="K35" s="205">
        <v>9.4</v>
      </c>
      <c r="L35" s="281"/>
      <c r="M35" s="205">
        <v>5.3</v>
      </c>
      <c r="N35" s="281"/>
      <c r="O35" s="280"/>
      <c r="P35" s="205">
        <v>3.8</v>
      </c>
      <c r="Q35" s="11"/>
      <c r="R35" s="3"/>
      <c r="S35" s="3"/>
      <c r="T35" s="205">
        <v>5.7</v>
      </c>
      <c r="V35" s="205">
        <v>17.2</v>
      </c>
      <c r="W35" s="279"/>
    </row>
    <row r="36" spans="2:23" ht="18.75" customHeight="1" thickTop="1" x14ac:dyDescent="0.2">
      <c r="E36" s="116"/>
      <c r="F36" s="9"/>
      <c r="G36" s="8"/>
      <c r="H36" s="3"/>
      <c r="I36" s="3"/>
      <c r="J36" s="3"/>
      <c r="K36" s="3"/>
      <c r="L36" s="3"/>
      <c r="M36" s="3"/>
      <c r="N36" s="3"/>
      <c r="O36" s="10"/>
      <c r="P36" s="9"/>
      <c r="Q36" s="8"/>
      <c r="R36" s="3"/>
      <c r="S36" s="3"/>
    </row>
    <row r="37" spans="2:23" ht="11.25" customHeight="1" x14ac:dyDescent="0.2">
      <c r="F37" s="278"/>
      <c r="G37" s="3"/>
      <c r="H37" s="3"/>
      <c r="I37" s="278"/>
      <c r="J37" s="3"/>
      <c r="K37" s="278"/>
      <c r="L37" s="3"/>
      <c r="M37" s="278"/>
      <c r="N37" s="3"/>
      <c r="O37" s="3"/>
      <c r="P37" s="278"/>
      <c r="Q37" s="3"/>
      <c r="R37" s="3"/>
      <c r="S37" s="3"/>
      <c r="T37" s="162"/>
    </row>
    <row r="38" spans="2:23" ht="11.25" customHeight="1" x14ac:dyDescent="0.2">
      <c r="B38" s="229"/>
      <c r="C38" s="229"/>
      <c r="D38" s="413" t="s">
        <v>349</v>
      </c>
      <c r="E38" s="413"/>
      <c r="F38" s="413"/>
      <c r="G38" s="413"/>
      <c r="H38" s="413"/>
      <c r="I38" s="413"/>
      <c r="J38" s="413"/>
      <c r="K38" s="413"/>
      <c r="L38" s="413"/>
      <c r="M38" s="413"/>
      <c r="N38" s="413"/>
      <c r="O38" s="413"/>
      <c r="P38" s="413"/>
      <c r="Q38" s="413"/>
      <c r="R38" s="413"/>
      <c r="S38" s="413"/>
      <c r="T38" s="413"/>
      <c r="U38" s="413"/>
      <c r="V38" s="413"/>
      <c r="W38" s="229"/>
    </row>
    <row r="39" spans="2:23" ht="11.25" customHeight="1" x14ac:dyDescent="0.2">
      <c r="B39" s="430"/>
      <c r="C39" s="430"/>
      <c r="D39" s="430"/>
      <c r="E39" s="430"/>
      <c r="F39" s="430"/>
      <c r="G39" s="430"/>
      <c r="H39" s="430"/>
      <c r="I39" s="430"/>
      <c r="J39" s="430"/>
      <c r="K39" s="430"/>
      <c r="L39" s="430"/>
      <c r="M39" s="430"/>
      <c r="N39" s="430"/>
      <c r="O39" s="430"/>
      <c r="P39" s="430"/>
      <c r="Q39" s="430"/>
      <c r="R39" s="430"/>
      <c r="S39" s="430"/>
      <c r="T39" s="430"/>
      <c r="U39" s="430"/>
      <c r="V39" s="430"/>
    </row>
    <row r="41" spans="2:23" ht="18" customHeight="1" x14ac:dyDescent="0.2"/>
  </sheetData>
  <mergeCells count="3">
    <mergeCell ref="I8:P8"/>
    <mergeCell ref="D38:V38"/>
    <mergeCell ref="B39:V39"/>
  </mergeCells>
  <pageMargins left="0.75" right="0.75" top="0.5" bottom="0.5" header="0.5" footer="0.5"/>
  <pageSetup scale="79" orientation="landscape"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26A93-BF7B-4DCF-A799-E086886291F8}">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4"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07"/>
      <c r="B1" s="26" t="s">
        <v>65</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4"/>
      <c r="W4" s="25"/>
    </row>
    <row r="5" spans="1:24" ht="11.25" customHeight="1" x14ac:dyDescent="0.2">
      <c r="C5" s="56" t="s">
        <v>370</v>
      </c>
      <c r="D5" s="56"/>
      <c r="E5" s="56"/>
      <c r="F5" s="56"/>
      <c r="G5" s="56"/>
      <c r="H5" s="56"/>
      <c r="I5" s="56"/>
      <c r="J5" s="56"/>
      <c r="K5" s="56"/>
      <c r="L5" s="56"/>
      <c r="M5" s="56"/>
      <c r="N5" s="56"/>
      <c r="O5" s="56"/>
      <c r="T5" s="144"/>
      <c r="W5" s="25"/>
    </row>
    <row r="6" spans="1:24" ht="10.5" customHeight="1" x14ac:dyDescent="0.2">
      <c r="C6" s="26" t="s">
        <v>211</v>
      </c>
      <c r="D6" s="25"/>
      <c r="E6" s="25"/>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6433</v>
      </c>
      <c r="F12" s="91"/>
      <c r="G12" s="90"/>
      <c r="H12" s="90">
        <v>2408</v>
      </c>
      <c r="I12" s="90"/>
      <c r="J12" s="90">
        <v>3117</v>
      </c>
      <c r="K12" s="90"/>
      <c r="L12" s="90">
        <v>2586</v>
      </c>
      <c r="M12" s="90"/>
      <c r="N12" s="89"/>
      <c r="O12" s="90">
        <v>3706</v>
      </c>
      <c r="P12" s="219"/>
      <c r="Q12" s="198"/>
      <c r="R12" s="198"/>
      <c r="S12" s="90">
        <v>14804</v>
      </c>
      <c r="T12" s="267"/>
      <c r="U12" s="90">
        <v>11817</v>
      </c>
      <c r="V12" s="90"/>
      <c r="W12" s="55">
        <v>-0.2</v>
      </c>
      <c r="X12" s="198"/>
    </row>
    <row r="13" spans="1:24" ht="12.75" customHeight="1" x14ac:dyDescent="0.2">
      <c r="A13" s="3"/>
      <c r="B13" s="88"/>
      <c r="C13" s="88" t="s">
        <v>208</v>
      </c>
      <c r="D13" s="156" t="s">
        <v>6</v>
      </c>
      <c r="E13" s="90">
        <v>1469</v>
      </c>
      <c r="F13" s="91"/>
      <c r="G13" s="90"/>
      <c r="H13" s="90">
        <v>1404</v>
      </c>
      <c r="I13" s="90"/>
      <c r="J13" s="90">
        <v>1396</v>
      </c>
      <c r="K13" s="90"/>
      <c r="L13" s="90">
        <v>1401</v>
      </c>
      <c r="M13" s="90"/>
      <c r="N13" s="89"/>
      <c r="O13" s="90">
        <v>1478</v>
      </c>
      <c r="P13" s="219"/>
      <c r="Q13" s="198"/>
      <c r="R13" s="198"/>
      <c r="S13" s="90">
        <v>5764</v>
      </c>
      <c r="T13" s="267"/>
      <c r="U13" s="90">
        <v>5679</v>
      </c>
      <c r="V13" s="90"/>
      <c r="W13" s="55">
        <v>-0.01</v>
      </c>
      <c r="X13" s="198"/>
    </row>
    <row r="14" spans="1:24" ht="12.75" customHeight="1" x14ac:dyDescent="0.2">
      <c r="A14" s="3"/>
      <c r="B14" s="88"/>
      <c r="C14" s="88" t="s">
        <v>207</v>
      </c>
      <c r="D14" s="156" t="s">
        <v>6</v>
      </c>
      <c r="E14" s="90">
        <v>2154</v>
      </c>
      <c r="F14" s="91"/>
      <c r="G14" s="90"/>
      <c r="H14" s="90">
        <v>2063</v>
      </c>
      <c r="I14" s="90"/>
      <c r="J14" s="90">
        <v>2002</v>
      </c>
      <c r="K14" s="90"/>
      <c r="L14" s="90">
        <v>2148</v>
      </c>
      <c r="M14" s="90"/>
      <c r="N14" s="89"/>
      <c r="O14" s="90">
        <v>2234</v>
      </c>
      <c r="P14" s="219"/>
      <c r="Q14" s="198"/>
      <c r="R14" s="198"/>
      <c r="S14" s="90">
        <v>8465</v>
      </c>
      <c r="T14" s="267"/>
      <c r="U14" s="90">
        <v>8447</v>
      </c>
      <c r="V14" s="90"/>
      <c r="W14" s="55">
        <v>0</v>
      </c>
      <c r="X14" s="198"/>
    </row>
    <row r="15" spans="1:24" ht="12.75" customHeight="1" x14ac:dyDescent="0.2">
      <c r="A15" s="3"/>
      <c r="B15" s="88"/>
      <c r="C15" s="88" t="s">
        <v>206</v>
      </c>
      <c r="D15" s="156" t="s">
        <v>6</v>
      </c>
      <c r="E15" s="95">
        <v>850</v>
      </c>
      <c r="F15" s="91"/>
      <c r="G15" s="90"/>
      <c r="H15" s="95">
        <v>724</v>
      </c>
      <c r="I15" s="90"/>
      <c r="J15" s="95">
        <v>523</v>
      </c>
      <c r="K15" s="90"/>
      <c r="L15" s="95">
        <v>844</v>
      </c>
      <c r="M15" s="90"/>
      <c r="N15" s="89"/>
      <c r="O15" s="95">
        <v>1015</v>
      </c>
      <c r="P15" s="219"/>
      <c r="Q15" s="198"/>
      <c r="R15" s="198"/>
      <c r="S15" s="95">
        <v>2992</v>
      </c>
      <c r="T15" s="267"/>
      <c r="U15" s="95">
        <v>3106</v>
      </c>
      <c r="V15" s="90"/>
      <c r="W15" s="55">
        <v>0.04</v>
      </c>
      <c r="X15" s="198"/>
    </row>
    <row r="16" spans="1:24" ht="12.75" customHeight="1" x14ac:dyDescent="0.2">
      <c r="A16" s="3"/>
      <c r="B16" s="88"/>
      <c r="C16" s="269" t="s">
        <v>205</v>
      </c>
      <c r="D16" s="156" t="s">
        <v>6</v>
      </c>
      <c r="E16" s="95">
        <v>10906</v>
      </c>
      <c r="F16" s="91"/>
      <c r="G16" s="90"/>
      <c r="H16" s="95">
        <v>6599</v>
      </c>
      <c r="I16" s="90"/>
      <c r="J16" s="95">
        <v>7038</v>
      </c>
      <c r="K16" s="90"/>
      <c r="L16" s="95">
        <v>6979</v>
      </c>
      <c r="M16" s="90"/>
      <c r="N16" s="89"/>
      <c r="O16" s="95">
        <v>8433</v>
      </c>
      <c r="P16" s="219"/>
      <c r="Q16" s="198"/>
      <c r="R16" s="198"/>
      <c r="S16" s="95">
        <v>32025</v>
      </c>
      <c r="T16" s="267"/>
      <c r="U16" s="95">
        <v>29049</v>
      </c>
      <c r="V16" s="90"/>
      <c r="W16" s="55">
        <v>-0.09</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7460</v>
      </c>
      <c r="F18" s="91"/>
      <c r="G18" s="90"/>
      <c r="H18" s="90">
        <v>3471</v>
      </c>
      <c r="I18" s="90"/>
      <c r="J18" s="90">
        <v>4148</v>
      </c>
      <c r="K18" s="90"/>
      <c r="L18" s="90">
        <v>3672</v>
      </c>
      <c r="M18" s="90"/>
      <c r="N18" s="89"/>
      <c r="O18" s="90">
        <v>4926</v>
      </c>
      <c r="P18" s="219"/>
      <c r="Q18" s="198"/>
      <c r="R18" s="198"/>
      <c r="S18" s="90">
        <v>18569</v>
      </c>
      <c r="T18" s="267"/>
      <c r="U18" s="90">
        <v>16217</v>
      </c>
      <c r="V18" s="90"/>
      <c r="W18" s="55">
        <v>-0.13</v>
      </c>
      <c r="X18" s="198"/>
    </row>
    <row r="19" spans="1:24" ht="12.75" customHeight="1" x14ac:dyDescent="0.2">
      <c r="A19" s="3"/>
      <c r="B19" s="88"/>
      <c r="C19" s="269" t="s">
        <v>202</v>
      </c>
      <c r="D19" s="156" t="s">
        <v>6</v>
      </c>
      <c r="E19" s="90">
        <v>759</v>
      </c>
      <c r="F19" s="91"/>
      <c r="G19" s="90"/>
      <c r="H19" s="90">
        <v>718</v>
      </c>
      <c r="I19" s="90"/>
      <c r="J19" s="90">
        <v>723</v>
      </c>
      <c r="K19" s="90"/>
      <c r="L19" s="90">
        <v>704</v>
      </c>
      <c r="M19" s="90"/>
      <c r="N19" s="89"/>
      <c r="O19" s="90">
        <v>716</v>
      </c>
      <c r="P19" s="219"/>
      <c r="Q19" s="198"/>
      <c r="R19" s="198"/>
      <c r="S19" s="90">
        <v>2953</v>
      </c>
      <c r="T19" s="267"/>
      <c r="U19" s="90">
        <v>2861</v>
      </c>
      <c r="V19" s="90"/>
      <c r="W19" s="55">
        <v>-0.03</v>
      </c>
      <c r="X19" s="198"/>
    </row>
    <row r="20" spans="1:24" ht="12.75" customHeight="1" x14ac:dyDescent="0.2">
      <c r="A20" s="3"/>
      <c r="B20" s="88"/>
      <c r="C20" s="88" t="s">
        <v>201</v>
      </c>
      <c r="D20" s="156" t="s">
        <v>6</v>
      </c>
      <c r="E20" s="90">
        <v>239</v>
      </c>
      <c r="F20" s="91"/>
      <c r="G20" s="90"/>
      <c r="H20" s="90">
        <v>240</v>
      </c>
      <c r="I20" s="90"/>
      <c r="J20" s="90">
        <v>209</v>
      </c>
      <c r="K20" s="90"/>
      <c r="L20" s="90">
        <v>206</v>
      </c>
      <c r="M20" s="90"/>
      <c r="N20" s="89"/>
      <c r="O20" s="90">
        <v>204</v>
      </c>
      <c r="P20" s="219"/>
      <c r="Q20" s="198"/>
      <c r="R20" s="198"/>
      <c r="S20" s="90">
        <v>945</v>
      </c>
      <c r="T20" s="267"/>
      <c r="U20" s="90">
        <v>859</v>
      </c>
      <c r="V20" s="90"/>
      <c r="W20" s="55">
        <v>-0.09</v>
      </c>
      <c r="X20" s="198"/>
    </row>
    <row r="21" spans="1:24" ht="12.75" customHeight="1" x14ac:dyDescent="0.2">
      <c r="A21" s="3"/>
      <c r="B21" s="88"/>
      <c r="C21" s="88" t="s">
        <v>200</v>
      </c>
      <c r="D21" s="156" t="s">
        <v>6</v>
      </c>
      <c r="E21" s="90">
        <v>-339</v>
      </c>
      <c r="F21" s="91"/>
      <c r="G21" s="90"/>
      <c r="H21" s="90">
        <v>-312</v>
      </c>
      <c r="I21" s="90"/>
      <c r="J21" s="90">
        <v>-291</v>
      </c>
      <c r="K21" s="90"/>
      <c r="L21" s="90">
        <v>-293</v>
      </c>
      <c r="M21" s="90"/>
      <c r="N21" s="89"/>
      <c r="O21" s="90">
        <v>-355</v>
      </c>
      <c r="P21" s="219"/>
      <c r="Q21" s="198"/>
      <c r="R21" s="198"/>
      <c r="S21" s="90">
        <v>-1313</v>
      </c>
      <c r="T21" s="267"/>
      <c r="U21" s="90">
        <v>-1251</v>
      </c>
      <c r="V21" s="90"/>
      <c r="W21" s="55">
        <v>0.05</v>
      </c>
      <c r="X21" s="198"/>
    </row>
    <row r="22" spans="1:24" ht="12.75" customHeight="1" x14ac:dyDescent="0.2">
      <c r="A22" s="3"/>
      <c r="B22" s="88"/>
      <c r="C22" s="269" t="s">
        <v>199</v>
      </c>
      <c r="D22" s="156" t="s">
        <v>6</v>
      </c>
      <c r="E22" s="90">
        <v>229</v>
      </c>
      <c r="F22" s="91"/>
      <c r="G22" s="90"/>
      <c r="H22" s="90">
        <v>240</v>
      </c>
      <c r="I22" s="90"/>
      <c r="J22" s="90">
        <v>234</v>
      </c>
      <c r="K22" s="90"/>
      <c r="L22" s="90">
        <v>220</v>
      </c>
      <c r="M22" s="90"/>
      <c r="N22" s="89"/>
      <c r="O22" s="90">
        <v>231</v>
      </c>
      <c r="P22" s="219"/>
      <c r="Q22" s="198"/>
      <c r="R22" s="198"/>
      <c r="S22" s="90">
        <v>1135</v>
      </c>
      <c r="T22" s="267"/>
      <c r="U22" s="90">
        <v>925</v>
      </c>
      <c r="V22" s="90"/>
      <c r="W22" s="55">
        <v>-0.19</v>
      </c>
      <c r="X22" s="198"/>
    </row>
    <row r="23" spans="1:24" ht="12.75" customHeight="1" x14ac:dyDescent="0.2">
      <c r="A23" s="3"/>
      <c r="B23" s="88"/>
      <c r="C23" s="88" t="s">
        <v>319</v>
      </c>
      <c r="D23" s="156" t="s">
        <v>6</v>
      </c>
      <c r="E23" s="95">
        <v>1717</v>
      </c>
      <c r="F23" s="91"/>
      <c r="G23" s="90"/>
      <c r="H23" s="95">
        <v>1623</v>
      </c>
      <c r="I23" s="90"/>
      <c r="J23" s="95">
        <v>1560</v>
      </c>
      <c r="K23" s="90"/>
      <c r="L23" s="95">
        <v>1597</v>
      </c>
      <c r="M23" s="90"/>
      <c r="N23" s="89"/>
      <c r="O23" s="95">
        <v>1904</v>
      </c>
      <c r="P23" s="219"/>
      <c r="Q23" s="198"/>
      <c r="R23" s="198"/>
      <c r="S23" s="95">
        <v>6229</v>
      </c>
      <c r="T23" s="267"/>
      <c r="U23" s="95">
        <v>6684</v>
      </c>
      <c r="V23" s="90"/>
      <c r="W23" s="55">
        <v>7.0000000000000007E-2</v>
      </c>
      <c r="X23" s="198"/>
    </row>
    <row r="24" spans="1:24" ht="12.75" customHeight="1" x14ac:dyDescent="0.2">
      <c r="A24" s="3"/>
      <c r="B24" s="88"/>
      <c r="C24" s="269" t="s">
        <v>318</v>
      </c>
      <c r="D24" s="156" t="s">
        <v>6</v>
      </c>
      <c r="E24" s="95">
        <v>10065</v>
      </c>
      <c r="F24" s="91"/>
      <c r="G24" s="90"/>
      <c r="H24" s="95">
        <v>5980</v>
      </c>
      <c r="I24" s="90"/>
      <c r="J24" s="95">
        <v>6583</v>
      </c>
      <c r="K24" s="90"/>
      <c r="L24" s="95">
        <v>6106</v>
      </c>
      <c r="M24" s="90"/>
      <c r="N24" s="89"/>
      <c r="O24" s="95">
        <v>7626</v>
      </c>
      <c r="P24" s="219"/>
      <c r="Q24" s="198"/>
      <c r="R24" s="198"/>
      <c r="S24" s="95">
        <v>28518</v>
      </c>
      <c r="T24" s="267"/>
      <c r="U24" s="95">
        <v>26295</v>
      </c>
      <c r="V24" s="90"/>
      <c r="W24" s="55">
        <v>-0.08</v>
      </c>
      <c r="X24" s="198"/>
    </row>
    <row r="25" spans="1:24" ht="13.5" customHeight="1" thickBot="1" x14ac:dyDescent="0.25">
      <c r="A25" s="3"/>
      <c r="B25" s="88"/>
      <c r="C25" s="266" t="s">
        <v>196</v>
      </c>
      <c r="D25" s="156" t="s">
        <v>6</v>
      </c>
      <c r="E25" s="228">
        <v>841</v>
      </c>
      <c r="F25" s="91"/>
      <c r="G25" s="90"/>
      <c r="H25" s="228">
        <v>619</v>
      </c>
      <c r="I25" s="90"/>
      <c r="J25" s="228">
        <v>455</v>
      </c>
      <c r="K25" s="90"/>
      <c r="L25" s="228">
        <v>873</v>
      </c>
      <c r="M25" s="90"/>
      <c r="N25" s="89"/>
      <c r="O25" s="228">
        <v>807</v>
      </c>
      <c r="P25" s="219"/>
      <c r="Q25" s="198"/>
      <c r="R25" s="198"/>
      <c r="S25" s="228">
        <v>3507</v>
      </c>
      <c r="T25" s="267"/>
      <c r="U25" s="228">
        <v>2754</v>
      </c>
      <c r="V25" s="90"/>
      <c r="W25" s="55">
        <v>-0.21</v>
      </c>
      <c r="X25" s="198"/>
    </row>
    <row r="26" spans="1:24"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44"/>
      <c r="U27" s="198"/>
      <c r="V27" s="198"/>
      <c r="W27" s="25"/>
      <c r="X27" s="198"/>
    </row>
    <row r="28" spans="1:24" ht="12.75" customHeight="1" x14ac:dyDescent="0.2">
      <c r="A28" s="3"/>
      <c r="B28" s="198"/>
      <c r="C28" s="198"/>
      <c r="D28" s="198"/>
      <c r="J28" s="198"/>
      <c r="K28" s="198"/>
      <c r="L28" s="198"/>
      <c r="M28" s="198"/>
      <c r="N28" s="198"/>
      <c r="O28" s="198"/>
      <c r="P28" s="198"/>
      <c r="Q28" s="198"/>
      <c r="R28" s="198"/>
      <c r="S28" s="198"/>
      <c r="T28" s="198"/>
      <c r="U28" s="198"/>
      <c r="V28" s="198"/>
      <c r="W28" s="198"/>
      <c r="X28" s="198"/>
    </row>
    <row r="29" spans="1:24" ht="51.75" customHeight="1" x14ac:dyDescent="0.2">
      <c r="A29" s="3"/>
      <c r="B29" s="431" t="s">
        <v>369</v>
      </c>
      <c r="C29" s="431"/>
      <c r="D29" s="431"/>
      <c r="E29" s="431"/>
      <c r="F29" s="431"/>
      <c r="G29" s="431"/>
      <c r="H29" s="431"/>
      <c r="I29" s="431"/>
      <c r="J29" s="431"/>
      <c r="K29" s="431"/>
      <c r="L29" s="431"/>
      <c r="M29" s="431"/>
      <c r="N29" s="431"/>
      <c r="O29" s="431"/>
      <c r="P29" s="431"/>
      <c r="Q29" s="431"/>
      <c r="R29" s="431"/>
      <c r="S29" s="431"/>
      <c r="T29" s="431"/>
      <c r="U29" s="431"/>
      <c r="V29" s="431"/>
      <c r="W29" s="431"/>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H8:O8"/>
    <mergeCell ref="S8:W8"/>
    <mergeCell ref="B29:W29"/>
  </mergeCells>
  <pageMargins left="0.75" right="0.75" top="0.5" bottom="0.5" header="0.5" footer="0.5"/>
  <pageSetup scale="80" orientation="landscape"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84A6-35D4-41C3-ACEC-59C71F989CEA}">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4"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07"/>
      <c r="B1" s="26" t="s">
        <v>65</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4"/>
      <c r="W4" s="25"/>
    </row>
    <row r="5" spans="1:24" ht="11.25" customHeight="1" x14ac:dyDescent="0.2">
      <c r="C5" s="56" t="s">
        <v>372</v>
      </c>
      <c r="D5" s="56"/>
      <c r="E5" s="56"/>
      <c r="F5" s="56"/>
      <c r="G5" s="56"/>
      <c r="H5" s="56"/>
      <c r="I5" s="56"/>
      <c r="J5" s="56"/>
      <c r="K5" s="56"/>
      <c r="L5" s="56"/>
      <c r="M5" s="56"/>
      <c r="N5" s="56"/>
      <c r="O5" s="56"/>
      <c r="T5" s="144"/>
      <c r="W5" s="25"/>
    </row>
    <row r="6" spans="1:24" ht="10.5" customHeight="1" x14ac:dyDescent="0.2">
      <c r="C6" s="26" t="s">
        <v>211</v>
      </c>
      <c r="D6" s="25"/>
      <c r="E6" s="25"/>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6165</v>
      </c>
      <c r="F12" s="91"/>
      <c r="G12" s="90"/>
      <c r="H12" s="90">
        <v>2137</v>
      </c>
      <c r="I12" s="90"/>
      <c r="J12" s="90">
        <v>2854</v>
      </c>
      <c r="K12" s="90"/>
      <c r="L12" s="90">
        <v>2325</v>
      </c>
      <c r="M12" s="90"/>
      <c r="N12" s="89"/>
      <c r="O12" s="90">
        <v>3446</v>
      </c>
      <c r="P12" s="219"/>
      <c r="Q12" s="198"/>
      <c r="R12" s="198"/>
      <c r="S12" s="90">
        <v>13588</v>
      </c>
      <c r="T12" s="267"/>
      <c r="U12" s="90">
        <v>10762</v>
      </c>
      <c r="V12" s="90"/>
      <c r="W12" s="55">
        <v>-0.21</v>
      </c>
      <c r="X12" s="198"/>
    </row>
    <row r="13" spans="1:24" ht="12.75" customHeight="1" x14ac:dyDescent="0.2">
      <c r="A13" s="3"/>
      <c r="B13" s="88"/>
      <c r="C13" s="88" t="s">
        <v>208</v>
      </c>
      <c r="D13" s="156" t="s">
        <v>6</v>
      </c>
      <c r="E13" s="90">
        <v>225</v>
      </c>
      <c r="F13" s="91"/>
      <c r="G13" s="90"/>
      <c r="H13" s="90">
        <v>240</v>
      </c>
      <c r="I13" s="90"/>
      <c r="J13" s="90">
        <v>239</v>
      </c>
      <c r="K13" s="90"/>
      <c r="L13" s="90">
        <v>233</v>
      </c>
      <c r="M13" s="90"/>
      <c r="N13" s="89"/>
      <c r="O13" s="90">
        <v>228</v>
      </c>
      <c r="P13" s="219"/>
      <c r="Q13" s="198"/>
      <c r="R13" s="198"/>
      <c r="S13" s="90">
        <v>926</v>
      </c>
      <c r="T13" s="267"/>
      <c r="U13" s="90">
        <v>940</v>
      </c>
      <c r="V13" s="90"/>
      <c r="W13" s="55">
        <v>0.02</v>
      </c>
      <c r="X13" s="198"/>
    </row>
    <row r="14" spans="1:24" ht="12.75" customHeight="1" x14ac:dyDescent="0.2">
      <c r="A14" s="3"/>
      <c r="B14" s="88"/>
      <c r="C14" s="88" t="s">
        <v>207</v>
      </c>
      <c r="D14" s="156" t="s">
        <v>6</v>
      </c>
      <c r="E14" s="90">
        <v>1348</v>
      </c>
      <c r="F14" s="91"/>
      <c r="G14" s="90"/>
      <c r="H14" s="90">
        <v>1303</v>
      </c>
      <c r="I14" s="90"/>
      <c r="J14" s="90">
        <v>1224</v>
      </c>
      <c r="K14" s="90"/>
      <c r="L14" s="90">
        <v>1324</v>
      </c>
      <c r="M14" s="90"/>
      <c r="N14" s="89"/>
      <c r="O14" s="90">
        <v>1382</v>
      </c>
      <c r="P14" s="219"/>
      <c r="Q14" s="198"/>
      <c r="R14" s="198"/>
      <c r="S14" s="90">
        <v>5362</v>
      </c>
      <c r="T14" s="267"/>
      <c r="U14" s="90">
        <v>5233</v>
      </c>
      <c r="V14" s="90"/>
      <c r="W14" s="55">
        <v>-0.02</v>
      </c>
      <c r="X14" s="198"/>
    </row>
    <row r="15" spans="1:24" ht="12.75" customHeight="1" x14ac:dyDescent="0.2">
      <c r="A15" s="3"/>
      <c r="B15" s="88"/>
      <c r="C15" s="88" t="s">
        <v>206</v>
      </c>
      <c r="D15" s="156" t="s">
        <v>6</v>
      </c>
      <c r="E15" s="95">
        <v>250</v>
      </c>
      <c r="F15" s="91"/>
      <c r="G15" s="90"/>
      <c r="H15" s="95">
        <v>181</v>
      </c>
      <c r="I15" s="90"/>
      <c r="J15" s="95">
        <v>146</v>
      </c>
      <c r="K15" s="90"/>
      <c r="L15" s="95">
        <v>265</v>
      </c>
      <c r="M15" s="90"/>
      <c r="N15" s="89"/>
      <c r="O15" s="95">
        <v>293</v>
      </c>
      <c r="P15" s="219"/>
      <c r="Q15" s="198"/>
      <c r="R15" s="198"/>
      <c r="S15" s="90">
        <v>938</v>
      </c>
      <c r="T15" s="267"/>
      <c r="U15" s="90">
        <v>885</v>
      </c>
      <c r="V15" s="90"/>
      <c r="W15" s="55">
        <v>-0.06</v>
      </c>
      <c r="X15" s="198"/>
    </row>
    <row r="16" spans="1:24" ht="12.75" customHeight="1" x14ac:dyDescent="0.2">
      <c r="A16" s="3"/>
      <c r="B16" s="88"/>
      <c r="C16" s="269" t="s">
        <v>205</v>
      </c>
      <c r="D16" s="156" t="s">
        <v>6</v>
      </c>
      <c r="E16" s="95">
        <v>7988</v>
      </c>
      <c r="F16" s="91"/>
      <c r="G16" s="90"/>
      <c r="H16" s="95">
        <v>3861</v>
      </c>
      <c r="I16" s="90"/>
      <c r="J16" s="95">
        <v>4463</v>
      </c>
      <c r="K16" s="90"/>
      <c r="L16" s="95">
        <v>4147</v>
      </c>
      <c r="M16" s="90"/>
      <c r="N16" s="89"/>
      <c r="O16" s="95">
        <v>5349</v>
      </c>
      <c r="P16" s="219"/>
      <c r="Q16" s="198"/>
      <c r="R16" s="198"/>
      <c r="S16" s="224">
        <v>20814</v>
      </c>
      <c r="T16" s="267"/>
      <c r="U16" s="224">
        <v>17820</v>
      </c>
      <c r="V16" s="90"/>
      <c r="W16" s="55">
        <v>-0.14000000000000001</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6652</v>
      </c>
      <c r="F18" s="91"/>
      <c r="G18" s="90"/>
      <c r="H18" s="90">
        <v>2624</v>
      </c>
      <c r="I18" s="90"/>
      <c r="J18" s="90">
        <v>3247</v>
      </c>
      <c r="K18" s="90"/>
      <c r="L18" s="90">
        <v>2852</v>
      </c>
      <c r="M18" s="90"/>
      <c r="N18" s="89"/>
      <c r="O18" s="90">
        <v>3951</v>
      </c>
      <c r="P18" s="219"/>
      <c r="Q18" s="198"/>
      <c r="R18" s="198"/>
      <c r="S18" s="90">
        <v>15318</v>
      </c>
      <c r="T18" s="267"/>
      <c r="U18" s="90">
        <v>12674</v>
      </c>
      <c r="V18" s="90"/>
      <c r="W18" s="55">
        <v>-0.17</v>
      </c>
      <c r="X18" s="198"/>
    </row>
    <row r="19" spans="1:24" ht="12.75" customHeight="1" x14ac:dyDescent="0.2">
      <c r="A19" s="3"/>
      <c r="B19" s="88"/>
      <c r="C19" s="269" t="s">
        <v>202</v>
      </c>
      <c r="D19" s="156" t="s">
        <v>6</v>
      </c>
      <c r="E19" s="90">
        <v>445</v>
      </c>
      <c r="F19" s="91"/>
      <c r="G19" s="90"/>
      <c r="H19" s="90">
        <v>428</v>
      </c>
      <c r="I19" s="90"/>
      <c r="J19" s="90">
        <v>422</v>
      </c>
      <c r="K19" s="90"/>
      <c r="L19" s="90">
        <v>407</v>
      </c>
      <c r="M19" s="90"/>
      <c r="N19" s="89"/>
      <c r="O19" s="90">
        <v>419</v>
      </c>
      <c r="P19" s="219"/>
      <c r="Q19" s="198"/>
      <c r="R19" s="198"/>
      <c r="S19" s="90">
        <v>1789</v>
      </c>
      <c r="T19" s="267"/>
      <c r="U19" s="90">
        <v>1676</v>
      </c>
      <c r="V19" s="90"/>
      <c r="W19" s="55">
        <v>-0.06</v>
      </c>
      <c r="X19" s="198"/>
    </row>
    <row r="20" spans="1:24" ht="12.75" customHeight="1" x14ac:dyDescent="0.2">
      <c r="A20" s="3"/>
      <c r="B20" s="88"/>
      <c r="C20" s="88" t="s">
        <v>201</v>
      </c>
      <c r="D20" s="156" t="s">
        <v>6</v>
      </c>
      <c r="E20" s="90">
        <v>12</v>
      </c>
      <c r="F20" s="91"/>
      <c r="G20" s="90"/>
      <c r="H20" s="90">
        <v>10</v>
      </c>
      <c r="I20" s="90"/>
      <c r="J20" s="90">
        <v>6</v>
      </c>
      <c r="K20" s="90"/>
      <c r="L20" s="90">
        <v>6</v>
      </c>
      <c r="M20" s="90"/>
      <c r="N20" s="89"/>
      <c r="O20" s="90">
        <v>4</v>
      </c>
      <c r="P20" s="219"/>
      <c r="Q20" s="198"/>
      <c r="R20" s="198"/>
      <c r="S20" s="90">
        <v>48</v>
      </c>
      <c r="T20" s="267"/>
      <c r="U20" s="90">
        <v>26</v>
      </c>
      <c r="V20" s="90"/>
      <c r="W20" s="55">
        <v>-0.46</v>
      </c>
      <c r="X20" s="198"/>
    </row>
    <row r="21" spans="1:24" ht="12.75" customHeight="1" x14ac:dyDescent="0.2">
      <c r="A21" s="3"/>
      <c r="B21" s="88"/>
      <c r="C21" s="88" t="s">
        <v>200</v>
      </c>
      <c r="D21" s="156" t="s">
        <v>6</v>
      </c>
      <c r="E21" s="90">
        <v>-13</v>
      </c>
      <c r="F21" s="91"/>
      <c r="G21" s="90"/>
      <c r="H21" s="90">
        <v>-2</v>
      </c>
      <c r="I21" s="90"/>
      <c r="J21" s="90">
        <v>-4</v>
      </c>
      <c r="K21" s="90"/>
      <c r="L21" s="90">
        <v>-4</v>
      </c>
      <c r="M21" s="90"/>
      <c r="N21" s="89"/>
      <c r="O21" s="90">
        <v>-8</v>
      </c>
      <c r="P21" s="219"/>
      <c r="Q21" s="198"/>
      <c r="R21" s="198"/>
      <c r="S21" s="90">
        <v>-42</v>
      </c>
      <c r="T21" s="267"/>
      <c r="U21" s="90">
        <v>-18</v>
      </c>
      <c r="V21" s="90"/>
      <c r="W21" s="55">
        <v>0.56999999999999995</v>
      </c>
      <c r="X21" s="198"/>
    </row>
    <row r="22" spans="1:24" ht="12.75" customHeight="1" x14ac:dyDescent="0.2">
      <c r="A22" s="3"/>
      <c r="B22" s="88"/>
      <c r="C22" s="269" t="s">
        <v>199</v>
      </c>
      <c r="D22" s="156" t="s">
        <v>6</v>
      </c>
      <c r="E22" s="90">
        <v>19</v>
      </c>
      <c r="F22" s="91"/>
      <c r="G22" s="90"/>
      <c r="H22" s="90">
        <v>7</v>
      </c>
      <c r="I22" s="90"/>
      <c r="J22" s="90">
        <v>12</v>
      </c>
      <c r="K22" s="90"/>
      <c r="L22" s="90">
        <v>6</v>
      </c>
      <c r="M22" s="90"/>
      <c r="N22" s="89"/>
      <c r="O22" s="90">
        <v>9</v>
      </c>
      <c r="P22" s="219"/>
      <c r="Q22" s="198"/>
      <c r="R22" s="198"/>
      <c r="S22" s="90">
        <v>45</v>
      </c>
      <c r="T22" s="267"/>
      <c r="U22" s="90">
        <v>34</v>
      </c>
      <c r="V22" s="90"/>
      <c r="W22" s="55">
        <v>-0.24</v>
      </c>
      <c r="X22" s="198"/>
    </row>
    <row r="23" spans="1:24" ht="12.75" customHeight="1" x14ac:dyDescent="0.2">
      <c r="A23" s="3"/>
      <c r="B23" s="88"/>
      <c r="C23" s="88" t="s">
        <v>319</v>
      </c>
      <c r="D23" s="156" t="s">
        <v>6</v>
      </c>
      <c r="E23" s="95">
        <v>531</v>
      </c>
      <c r="F23" s="91"/>
      <c r="G23" s="90"/>
      <c r="H23" s="95">
        <v>505</v>
      </c>
      <c r="I23" s="90"/>
      <c r="J23" s="95">
        <v>494</v>
      </c>
      <c r="K23" s="90"/>
      <c r="L23" s="95">
        <v>486</v>
      </c>
      <c r="M23" s="90"/>
      <c r="N23" s="89"/>
      <c r="O23" s="95">
        <v>523</v>
      </c>
      <c r="P23" s="219"/>
      <c r="Q23" s="198"/>
      <c r="R23" s="198"/>
      <c r="S23" s="90">
        <v>2070</v>
      </c>
      <c r="T23" s="267"/>
      <c r="U23" s="90">
        <v>2008</v>
      </c>
      <c r="V23" s="90"/>
      <c r="W23" s="55">
        <v>-0.03</v>
      </c>
      <c r="X23" s="198"/>
    </row>
    <row r="24" spans="1:24" ht="12.75" customHeight="1" x14ac:dyDescent="0.2">
      <c r="A24" s="3"/>
      <c r="B24" s="88"/>
      <c r="C24" s="269" t="s">
        <v>318</v>
      </c>
      <c r="D24" s="156" t="s">
        <v>6</v>
      </c>
      <c r="E24" s="95">
        <v>7646</v>
      </c>
      <c r="F24" s="91"/>
      <c r="G24" s="90"/>
      <c r="H24" s="95">
        <v>3572</v>
      </c>
      <c r="I24" s="90"/>
      <c r="J24" s="95">
        <v>4177</v>
      </c>
      <c r="K24" s="90"/>
      <c r="L24" s="95">
        <v>3753</v>
      </c>
      <c r="M24" s="90"/>
      <c r="N24" s="89"/>
      <c r="O24" s="95">
        <v>4898</v>
      </c>
      <c r="P24" s="219"/>
      <c r="Q24" s="198"/>
      <c r="R24" s="198"/>
      <c r="S24" s="224">
        <v>19228</v>
      </c>
      <c r="T24" s="267"/>
      <c r="U24" s="224">
        <v>16400</v>
      </c>
      <c r="V24" s="90"/>
      <c r="W24" s="55">
        <v>-0.15</v>
      </c>
      <c r="X24" s="198"/>
    </row>
    <row r="25" spans="1:24" ht="13.5" customHeight="1" thickBot="1" x14ac:dyDescent="0.25">
      <c r="A25" s="3"/>
      <c r="B25" s="88"/>
      <c r="C25" s="266" t="s">
        <v>196</v>
      </c>
      <c r="D25" s="156" t="s">
        <v>6</v>
      </c>
      <c r="E25" s="228">
        <v>342</v>
      </c>
      <c r="F25" s="91"/>
      <c r="G25" s="90"/>
      <c r="H25" s="228">
        <v>289</v>
      </c>
      <c r="I25" s="90"/>
      <c r="J25" s="228">
        <v>286</v>
      </c>
      <c r="K25" s="90"/>
      <c r="L25" s="228">
        <v>394</v>
      </c>
      <c r="M25" s="90"/>
      <c r="N25" s="89"/>
      <c r="O25" s="228">
        <v>451</v>
      </c>
      <c r="P25" s="219"/>
      <c r="Q25" s="198"/>
      <c r="R25" s="198"/>
      <c r="S25" s="228">
        <v>1586</v>
      </c>
      <c r="T25" s="267"/>
      <c r="U25" s="228">
        <v>1420</v>
      </c>
      <c r="V25" s="90"/>
      <c r="W25" s="55">
        <v>-0.1</v>
      </c>
      <c r="X25" s="198"/>
    </row>
    <row r="26" spans="1:24"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44"/>
      <c r="U27" s="198"/>
      <c r="V27" s="198"/>
      <c r="W27" s="25"/>
      <c r="X27" s="198"/>
    </row>
    <row r="28" spans="1:24" ht="12.75" customHeight="1" x14ac:dyDescent="0.2">
      <c r="A28" s="3"/>
      <c r="B28" s="198"/>
      <c r="C28" s="198"/>
      <c r="D28" s="198"/>
      <c r="J28" s="198"/>
      <c r="K28" s="198"/>
      <c r="L28" s="198"/>
      <c r="M28" s="198"/>
      <c r="N28" s="198"/>
      <c r="O28" s="198"/>
      <c r="P28" s="198"/>
      <c r="Q28" s="198"/>
      <c r="R28" s="198"/>
      <c r="S28" s="198"/>
      <c r="T28" s="198"/>
      <c r="U28" s="198"/>
      <c r="V28" s="198"/>
      <c r="W28" s="198"/>
      <c r="X28" s="198"/>
    </row>
    <row r="29" spans="1:24" ht="23.25" customHeight="1" x14ac:dyDescent="0.2">
      <c r="A29" s="3"/>
      <c r="B29" s="431" t="s">
        <v>371</v>
      </c>
      <c r="C29" s="431"/>
      <c r="D29" s="431"/>
      <c r="E29" s="431"/>
      <c r="F29" s="431"/>
      <c r="G29" s="431"/>
      <c r="H29" s="431"/>
      <c r="I29" s="431"/>
      <c r="J29" s="431"/>
      <c r="K29" s="431"/>
      <c r="L29" s="431"/>
      <c r="M29" s="431"/>
      <c r="N29" s="431"/>
      <c r="O29" s="431"/>
      <c r="P29" s="431"/>
      <c r="Q29" s="431"/>
      <c r="R29" s="431"/>
      <c r="S29" s="431"/>
      <c r="T29" s="431"/>
      <c r="U29" s="431"/>
      <c r="V29" s="431"/>
      <c r="W29" s="431"/>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H8:O8"/>
    <mergeCell ref="S8:W8"/>
    <mergeCell ref="B29:W29"/>
  </mergeCells>
  <pageMargins left="0.75" right="0.75" top="0.5" bottom="0.5" header="0.5" footer="0.5"/>
  <pageSetup scale="80" orientation="landscape"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8135-278D-4DB9-9544-423C3D83F8B8}">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C1" s="26"/>
      <c r="E1" s="1"/>
      <c r="F1" s="1"/>
      <c r="T1" s="144"/>
      <c r="U1" s="26"/>
      <c r="W1" s="25"/>
    </row>
    <row r="2" spans="1:24" ht="15" customHeight="1" x14ac:dyDescent="0.2">
      <c r="B2" s="1" t="s">
        <v>4</v>
      </c>
      <c r="E2" s="1"/>
      <c r="F2" s="1"/>
      <c r="T2" s="144"/>
      <c r="W2" s="25"/>
    </row>
    <row r="3" spans="1:24" ht="15" customHeight="1" x14ac:dyDescent="0.2">
      <c r="B3" s="1" t="s">
        <v>3</v>
      </c>
      <c r="E3" s="1"/>
      <c r="F3" s="1"/>
      <c r="T3" s="144"/>
      <c r="W3" s="25"/>
    </row>
    <row r="4" spans="1:24" ht="11.25" customHeight="1" x14ac:dyDescent="0.2">
      <c r="E4" s="1"/>
      <c r="F4" s="1"/>
      <c r="T4" s="144"/>
      <c r="W4" s="25"/>
    </row>
    <row r="5" spans="1:24" ht="11.25" customHeight="1" x14ac:dyDescent="0.2">
      <c r="C5" s="92" t="s">
        <v>373</v>
      </c>
      <c r="D5" s="92"/>
      <c r="E5" s="92"/>
      <c r="F5" s="92"/>
      <c r="G5" s="92"/>
      <c r="H5" s="92"/>
      <c r="I5" s="92"/>
      <c r="J5" s="92"/>
      <c r="K5" s="92"/>
      <c r="L5" s="92"/>
      <c r="M5" s="92"/>
      <c r="N5" s="92"/>
      <c r="O5" s="92"/>
      <c r="P5" s="92"/>
      <c r="Q5" s="26"/>
      <c r="T5" s="144"/>
      <c r="W5" s="25"/>
    </row>
    <row r="6" spans="1:24" ht="10.5" customHeight="1" x14ac:dyDescent="0.2">
      <c r="C6" s="1" t="s">
        <v>211</v>
      </c>
      <c r="E6" s="1"/>
      <c r="F6" s="1"/>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5083</v>
      </c>
      <c r="F12" s="91"/>
      <c r="G12" s="90"/>
      <c r="H12" s="90">
        <v>1038</v>
      </c>
      <c r="I12" s="90"/>
      <c r="J12" s="90">
        <v>1702</v>
      </c>
      <c r="K12" s="90"/>
      <c r="L12" s="90">
        <v>1191</v>
      </c>
      <c r="M12" s="90"/>
      <c r="N12" s="89"/>
      <c r="O12" s="90">
        <v>2332</v>
      </c>
      <c r="P12" s="219"/>
      <c r="Q12" s="198"/>
      <c r="R12" s="198"/>
      <c r="S12" s="90">
        <v>9218</v>
      </c>
      <c r="T12" s="267"/>
      <c r="U12" s="90">
        <v>6263</v>
      </c>
      <c r="V12" s="90"/>
      <c r="W12" s="55">
        <v>-0.32</v>
      </c>
      <c r="X12" s="198"/>
    </row>
    <row r="13" spans="1:24" ht="12.75" customHeight="1" x14ac:dyDescent="0.2">
      <c r="A13" s="3"/>
      <c r="B13" s="88"/>
      <c r="C13" s="88" t="s">
        <v>208</v>
      </c>
      <c r="D13" s="156" t="s">
        <v>6</v>
      </c>
      <c r="E13" s="90">
        <v>72</v>
      </c>
      <c r="F13" s="91"/>
      <c r="G13" s="90"/>
      <c r="H13" s="90">
        <v>67</v>
      </c>
      <c r="I13" s="90"/>
      <c r="J13" s="90">
        <v>62</v>
      </c>
      <c r="K13" s="90"/>
      <c r="L13" s="90">
        <v>67</v>
      </c>
      <c r="M13" s="90"/>
      <c r="N13" s="89"/>
      <c r="O13" s="90">
        <v>71</v>
      </c>
      <c r="P13" s="219"/>
      <c r="Q13" s="198"/>
      <c r="R13" s="198"/>
      <c r="S13" s="90">
        <v>272</v>
      </c>
      <c r="T13" s="267"/>
      <c r="U13" s="90">
        <v>267</v>
      </c>
      <c r="V13" s="90"/>
      <c r="W13" s="55">
        <v>-0.02</v>
      </c>
      <c r="X13" s="198"/>
    </row>
    <row r="14" spans="1:24" ht="12.75" customHeight="1" x14ac:dyDescent="0.2">
      <c r="A14" s="3"/>
      <c r="B14" s="88"/>
      <c r="C14" s="88" t="s">
        <v>207</v>
      </c>
      <c r="D14" s="156" t="s">
        <v>6</v>
      </c>
      <c r="E14" s="90">
        <v>1199</v>
      </c>
      <c r="F14" s="91"/>
      <c r="G14" s="90"/>
      <c r="H14" s="90">
        <v>1168</v>
      </c>
      <c r="I14" s="90"/>
      <c r="J14" s="90">
        <v>1103</v>
      </c>
      <c r="K14" s="90"/>
      <c r="L14" s="90">
        <v>1191</v>
      </c>
      <c r="M14" s="90"/>
      <c r="N14" s="89"/>
      <c r="O14" s="90">
        <v>1245</v>
      </c>
      <c r="P14" s="219"/>
      <c r="Q14" s="198"/>
      <c r="R14" s="198"/>
      <c r="S14" s="90">
        <v>4738</v>
      </c>
      <c r="T14" s="267"/>
      <c r="U14" s="90">
        <v>4707</v>
      </c>
      <c r="V14" s="90"/>
      <c r="W14" s="55">
        <v>-0.01</v>
      </c>
      <c r="X14" s="198"/>
    </row>
    <row r="15" spans="1:24" ht="12.75" customHeight="1" x14ac:dyDescent="0.2">
      <c r="A15" s="3"/>
      <c r="B15" s="88"/>
      <c r="C15" s="88" t="s">
        <v>206</v>
      </c>
      <c r="D15" s="156" t="s">
        <v>6</v>
      </c>
      <c r="E15" s="95">
        <v>224</v>
      </c>
      <c r="F15" s="91"/>
      <c r="G15" s="90"/>
      <c r="H15" s="95">
        <v>164</v>
      </c>
      <c r="I15" s="90"/>
      <c r="J15" s="95">
        <v>125</v>
      </c>
      <c r="K15" s="90"/>
      <c r="L15" s="95">
        <v>241</v>
      </c>
      <c r="M15" s="90"/>
      <c r="N15" s="89"/>
      <c r="O15" s="95">
        <v>267</v>
      </c>
      <c r="P15" s="219"/>
      <c r="Q15" s="198"/>
      <c r="R15" s="198"/>
      <c r="S15" s="90">
        <v>836</v>
      </c>
      <c r="T15" s="267"/>
      <c r="U15" s="90">
        <v>797</v>
      </c>
      <c r="V15" s="90"/>
      <c r="W15" s="55">
        <v>-0.05</v>
      </c>
      <c r="X15" s="198"/>
    </row>
    <row r="16" spans="1:24" ht="12.75" customHeight="1" x14ac:dyDescent="0.2">
      <c r="A16" s="3"/>
      <c r="B16" s="88"/>
      <c r="C16" s="269" t="s">
        <v>205</v>
      </c>
      <c r="D16" s="156" t="s">
        <v>6</v>
      </c>
      <c r="E16" s="95">
        <v>6578</v>
      </c>
      <c r="F16" s="91"/>
      <c r="G16" s="90"/>
      <c r="H16" s="95">
        <v>2437</v>
      </c>
      <c r="I16" s="90"/>
      <c r="J16" s="95">
        <v>2992</v>
      </c>
      <c r="K16" s="90"/>
      <c r="L16" s="95">
        <v>2690</v>
      </c>
      <c r="M16" s="90"/>
      <c r="N16" s="89"/>
      <c r="O16" s="95">
        <v>3915</v>
      </c>
      <c r="P16" s="219"/>
      <c r="Q16" s="198"/>
      <c r="R16" s="198"/>
      <c r="S16" s="224">
        <v>15064</v>
      </c>
      <c r="T16" s="267"/>
      <c r="U16" s="224">
        <v>12034</v>
      </c>
      <c r="V16" s="90"/>
      <c r="W16" s="55">
        <v>-0.2</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5605</v>
      </c>
      <c r="F18" s="91"/>
      <c r="G18" s="90"/>
      <c r="H18" s="90">
        <v>1534</v>
      </c>
      <c r="I18" s="90"/>
      <c r="J18" s="90">
        <v>2066</v>
      </c>
      <c r="K18" s="90"/>
      <c r="L18" s="90">
        <v>1689</v>
      </c>
      <c r="M18" s="90"/>
      <c r="N18" s="89"/>
      <c r="O18" s="90">
        <v>2721</v>
      </c>
      <c r="P18" s="219"/>
      <c r="Q18" s="198"/>
      <c r="R18" s="198"/>
      <c r="S18" s="90">
        <v>11061</v>
      </c>
      <c r="T18" s="267"/>
      <c r="U18" s="90">
        <v>8010</v>
      </c>
      <c r="V18" s="90"/>
      <c r="W18" s="55">
        <v>-0.28000000000000003</v>
      </c>
      <c r="X18" s="198"/>
    </row>
    <row r="19" spans="1:24" ht="12.75" customHeight="1" x14ac:dyDescent="0.2">
      <c r="A19" s="3"/>
      <c r="B19" s="88"/>
      <c r="C19" s="269" t="s">
        <v>202</v>
      </c>
      <c r="D19" s="156" t="s">
        <v>6</v>
      </c>
      <c r="E19" s="90">
        <v>382</v>
      </c>
      <c r="F19" s="91"/>
      <c r="G19" s="90"/>
      <c r="H19" s="90">
        <v>370</v>
      </c>
      <c r="I19" s="90"/>
      <c r="J19" s="90">
        <v>372</v>
      </c>
      <c r="K19" s="90"/>
      <c r="L19" s="90">
        <v>358</v>
      </c>
      <c r="M19" s="90"/>
      <c r="N19" s="89"/>
      <c r="O19" s="90">
        <v>370</v>
      </c>
      <c r="P19" s="219"/>
      <c r="Q19" s="198"/>
      <c r="R19" s="198"/>
      <c r="S19" s="90">
        <v>1503</v>
      </c>
      <c r="T19" s="267"/>
      <c r="U19" s="90">
        <v>1470</v>
      </c>
      <c r="V19" s="90"/>
      <c r="W19" s="55">
        <v>-0.02</v>
      </c>
      <c r="X19" s="198"/>
    </row>
    <row r="20" spans="1:24" ht="12.75" customHeight="1" x14ac:dyDescent="0.2">
      <c r="A20" s="3"/>
      <c r="B20" s="88"/>
      <c r="C20" s="88" t="s">
        <v>201</v>
      </c>
      <c r="D20" s="156" t="s">
        <v>6</v>
      </c>
      <c r="E20" s="90">
        <v>12</v>
      </c>
      <c r="F20" s="91"/>
      <c r="G20" s="90"/>
      <c r="H20" s="90">
        <v>9</v>
      </c>
      <c r="I20" s="90"/>
      <c r="J20" s="90">
        <v>5</v>
      </c>
      <c r="K20" s="90"/>
      <c r="L20" s="90">
        <v>5</v>
      </c>
      <c r="M20" s="90"/>
      <c r="N20" s="89"/>
      <c r="O20" s="90">
        <v>4</v>
      </c>
      <c r="P20" s="219"/>
      <c r="Q20" s="198"/>
      <c r="R20" s="198"/>
      <c r="S20" s="90">
        <v>46</v>
      </c>
      <c r="T20" s="267"/>
      <c r="U20" s="90">
        <v>23</v>
      </c>
      <c r="V20" s="90"/>
      <c r="W20" s="55">
        <v>-0.5</v>
      </c>
      <c r="X20" s="198"/>
    </row>
    <row r="21" spans="1:24" ht="12.75" customHeight="1" x14ac:dyDescent="0.2">
      <c r="A21" s="3"/>
      <c r="B21" s="88"/>
      <c r="C21" s="88" t="s">
        <v>200</v>
      </c>
      <c r="D21" s="156" t="s">
        <v>6</v>
      </c>
      <c r="E21" s="90">
        <v>-12</v>
      </c>
      <c r="F21" s="91"/>
      <c r="G21" s="90"/>
      <c r="H21" s="90">
        <v>-2</v>
      </c>
      <c r="I21" s="90"/>
      <c r="J21" s="90">
        <v>-4</v>
      </c>
      <c r="K21" s="90"/>
      <c r="L21" s="90">
        <v>-4</v>
      </c>
      <c r="M21" s="90"/>
      <c r="N21" s="89"/>
      <c r="O21" s="90">
        <v>-8</v>
      </c>
      <c r="P21" s="219"/>
      <c r="Q21" s="198"/>
      <c r="R21" s="198"/>
      <c r="S21" s="90">
        <v>-37</v>
      </c>
      <c r="T21" s="267"/>
      <c r="U21" s="90">
        <v>-18</v>
      </c>
      <c r="V21" s="90"/>
      <c r="W21" s="55">
        <v>0.51</v>
      </c>
      <c r="X21" s="198"/>
    </row>
    <row r="22" spans="1:24" ht="12.75" customHeight="1" x14ac:dyDescent="0.2">
      <c r="A22" s="3"/>
      <c r="B22" s="88"/>
      <c r="C22" s="269" t="s">
        <v>199</v>
      </c>
      <c r="D22" s="156" t="s">
        <v>6</v>
      </c>
      <c r="E22" s="90">
        <v>17</v>
      </c>
      <c r="F22" s="91"/>
      <c r="G22" s="90"/>
      <c r="H22" s="90">
        <v>6</v>
      </c>
      <c r="I22" s="90"/>
      <c r="J22" s="90">
        <v>9</v>
      </c>
      <c r="K22" s="90"/>
      <c r="L22" s="90">
        <v>4</v>
      </c>
      <c r="M22" s="90"/>
      <c r="N22" s="89"/>
      <c r="O22" s="90">
        <v>7</v>
      </c>
      <c r="P22" s="219"/>
      <c r="Q22" s="198"/>
      <c r="R22" s="198"/>
      <c r="S22" s="90">
        <v>38</v>
      </c>
      <c r="T22" s="267"/>
      <c r="U22" s="90">
        <v>26</v>
      </c>
      <c r="V22" s="90"/>
      <c r="W22" s="55">
        <v>-0.32</v>
      </c>
      <c r="X22" s="198"/>
    </row>
    <row r="23" spans="1:24" ht="12.75" customHeight="1" x14ac:dyDescent="0.2">
      <c r="A23" s="3"/>
      <c r="B23" s="88"/>
      <c r="C23" s="88" t="s">
        <v>319</v>
      </c>
      <c r="D23" s="156" t="s">
        <v>6</v>
      </c>
      <c r="E23" s="95">
        <v>293</v>
      </c>
      <c r="F23" s="91"/>
      <c r="G23" s="90"/>
      <c r="H23" s="95">
        <v>275</v>
      </c>
      <c r="I23" s="90"/>
      <c r="J23" s="95">
        <v>263</v>
      </c>
      <c r="K23" s="90"/>
      <c r="L23" s="95">
        <v>266</v>
      </c>
      <c r="M23" s="90"/>
      <c r="N23" s="89"/>
      <c r="O23" s="95">
        <v>283</v>
      </c>
      <c r="P23" s="219"/>
      <c r="Q23" s="198"/>
      <c r="R23" s="198"/>
      <c r="S23" s="90">
        <v>1152</v>
      </c>
      <c r="T23" s="267"/>
      <c r="U23" s="90">
        <v>1087</v>
      </c>
      <c r="V23" s="90"/>
      <c r="W23" s="55">
        <v>-0.06</v>
      </c>
      <c r="X23" s="198"/>
    </row>
    <row r="24" spans="1:24" ht="12.75" customHeight="1" x14ac:dyDescent="0.2">
      <c r="A24" s="3"/>
      <c r="B24" s="88"/>
      <c r="C24" s="269" t="s">
        <v>318</v>
      </c>
      <c r="D24" s="156" t="s">
        <v>6</v>
      </c>
      <c r="E24" s="95">
        <v>6297</v>
      </c>
      <c r="F24" s="91"/>
      <c r="G24" s="90"/>
      <c r="H24" s="95">
        <v>2192</v>
      </c>
      <c r="I24" s="90"/>
      <c r="J24" s="95">
        <v>2711</v>
      </c>
      <c r="K24" s="90"/>
      <c r="L24" s="95">
        <v>2318</v>
      </c>
      <c r="M24" s="90"/>
      <c r="N24" s="89"/>
      <c r="O24" s="95">
        <v>3377</v>
      </c>
      <c r="P24" s="219"/>
      <c r="Q24" s="198"/>
      <c r="R24" s="198"/>
      <c r="S24" s="224">
        <v>13763</v>
      </c>
      <c r="T24" s="267"/>
      <c r="U24" s="224">
        <v>10598</v>
      </c>
      <c r="V24" s="90"/>
      <c r="W24" s="55">
        <v>-0.23</v>
      </c>
      <c r="X24" s="198"/>
    </row>
    <row r="25" spans="1:24" ht="13.5" customHeight="1" thickBot="1" x14ac:dyDescent="0.25">
      <c r="A25" s="3"/>
      <c r="B25" s="88"/>
      <c r="C25" s="266" t="s">
        <v>196</v>
      </c>
      <c r="D25" s="156" t="s">
        <v>6</v>
      </c>
      <c r="E25" s="228">
        <v>281</v>
      </c>
      <c r="F25" s="91"/>
      <c r="G25" s="90"/>
      <c r="H25" s="228">
        <v>245</v>
      </c>
      <c r="I25" s="90"/>
      <c r="J25" s="228">
        <v>281</v>
      </c>
      <c r="K25" s="90"/>
      <c r="L25" s="228">
        <v>372</v>
      </c>
      <c r="M25" s="90"/>
      <c r="N25" s="89"/>
      <c r="O25" s="228">
        <v>538</v>
      </c>
      <c r="P25" s="219"/>
      <c r="Q25" s="198"/>
      <c r="R25" s="198"/>
      <c r="S25" s="228">
        <v>1301</v>
      </c>
      <c r="T25" s="267"/>
      <c r="U25" s="228">
        <v>1436</v>
      </c>
      <c r="V25" s="90"/>
      <c r="W25" s="55">
        <v>0.1</v>
      </c>
      <c r="X25" s="198"/>
    </row>
    <row r="26" spans="1:24"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44"/>
      <c r="U27" s="198"/>
      <c r="V27" s="198"/>
      <c r="W27" s="25"/>
      <c r="X27" s="198"/>
    </row>
    <row r="28" spans="1:24" ht="12.75" customHeight="1" x14ac:dyDescent="0.2">
      <c r="A28" s="3"/>
      <c r="E28" s="198"/>
      <c r="F28" s="198"/>
      <c r="G28" s="198"/>
      <c r="H28" s="198"/>
      <c r="I28" s="198"/>
      <c r="J28" s="198"/>
      <c r="K28" s="198"/>
      <c r="L28" s="198"/>
      <c r="M28" s="198"/>
      <c r="N28" s="198"/>
      <c r="O28" s="198"/>
      <c r="P28" s="198"/>
      <c r="Q28" s="198"/>
      <c r="R28" s="198"/>
      <c r="S28" s="198"/>
      <c r="T28" s="198"/>
      <c r="U28" s="198"/>
      <c r="V28" s="144"/>
      <c r="W28" s="25"/>
      <c r="X28" s="198"/>
    </row>
    <row r="29" spans="1:24" ht="24.75" customHeight="1" x14ac:dyDescent="0.2">
      <c r="A29" s="3"/>
      <c r="B29" s="427" t="s">
        <v>371</v>
      </c>
      <c r="C29" s="427"/>
      <c r="D29" s="427"/>
      <c r="E29" s="427"/>
      <c r="F29" s="427"/>
      <c r="G29" s="427"/>
      <c r="H29" s="427"/>
      <c r="I29" s="427"/>
      <c r="J29" s="427"/>
      <c r="K29" s="427"/>
      <c r="L29" s="427"/>
      <c r="M29" s="427"/>
      <c r="N29" s="427"/>
      <c r="O29" s="427"/>
      <c r="P29" s="427"/>
      <c r="Q29" s="427"/>
      <c r="R29" s="427"/>
      <c r="S29" s="427"/>
      <c r="T29" s="427"/>
      <c r="U29" s="427"/>
      <c r="V29" s="427"/>
      <c r="W29" s="427"/>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H8:O8"/>
    <mergeCell ref="S8:W8"/>
    <mergeCell ref="B29:W29"/>
  </mergeCells>
  <pageMargins left="0.75" right="0.75" top="0.5" bottom="0.5" header="0.5" footer="0.5"/>
  <pageSetup scale="80" orientation="landscape"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6953C-481C-4AB9-9270-2202C9C84D95}">
  <sheetPr>
    <pageSetUpPr fitToPage="1"/>
  </sheetPr>
  <dimension ref="A1:V37"/>
  <sheetViews>
    <sheetView workbookViewId="0"/>
  </sheetViews>
  <sheetFormatPr defaultRowHeight="11.25" customHeight="1" x14ac:dyDescent="0.2"/>
  <cols>
    <col min="1" max="2" width="1.7109375" style="1" customWidth="1"/>
    <col min="3" max="3" width="63.85546875" style="1" customWidth="1"/>
    <col min="4" max="4" width="1.7109375" style="1" customWidth="1"/>
    <col min="5" max="5" width="2.28515625" style="1" customWidth="1"/>
    <col min="6" max="6" width="8.85546875" style="1" customWidth="1"/>
    <col min="7" max="8" width="1.7109375" style="1" customWidth="1"/>
    <col min="9" max="9" width="8.85546875"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8" width="3.42578125" style="1" customWidth="1"/>
    <col min="19" max="19" width="8.85546875" style="1" customWidth="1"/>
    <col min="20" max="20" width="1.7109375" style="1" customWidth="1"/>
    <col min="21" max="21" width="8.85546875" style="1" customWidth="1"/>
    <col min="22" max="22" width="3" style="1" customWidth="1"/>
    <col min="23" max="23" width="2.7109375" style="1" customWidth="1"/>
    <col min="24" max="16384" width="9.140625" style="1"/>
  </cols>
  <sheetData>
    <row r="1" spans="1:22" ht="15" customHeight="1" x14ac:dyDescent="0.25">
      <c r="A1" s="107"/>
      <c r="B1" s="26" t="s">
        <v>65</v>
      </c>
      <c r="U1" s="26"/>
    </row>
    <row r="2" spans="1:22" ht="15" customHeight="1" x14ac:dyDescent="0.2">
      <c r="B2" s="1" t="s">
        <v>4</v>
      </c>
    </row>
    <row r="3" spans="1:22" ht="15" customHeight="1" x14ac:dyDescent="0.2">
      <c r="B3" s="1" t="s">
        <v>3</v>
      </c>
    </row>
    <row r="5" spans="1:22" ht="11.25" customHeight="1" x14ac:dyDescent="0.2">
      <c r="A5" s="23"/>
      <c r="C5" s="56" t="s">
        <v>394</v>
      </c>
      <c r="K5" s="25"/>
      <c r="L5" s="25"/>
      <c r="M5" s="25"/>
      <c r="N5" s="25"/>
      <c r="O5" s="25"/>
      <c r="P5" s="25"/>
      <c r="Q5" s="23"/>
      <c r="R5" s="23"/>
      <c r="T5" s="23"/>
      <c r="U5" s="23"/>
      <c r="V5" s="23"/>
    </row>
    <row r="6" spans="1:22" ht="11.25" customHeight="1" x14ac:dyDescent="0.2">
      <c r="A6" s="23"/>
      <c r="B6" s="23"/>
      <c r="C6" s="26" t="s">
        <v>211</v>
      </c>
      <c r="D6" s="23"/>
      <c r="E6" s="23"/>
      <c r="F6" s="25"/>
      <c r="G6" s="25"/>
      <c r="H6" s="25"/>
      <c r="I6" s="25"/>
      <c r="J6" s="25"/>
      <c r="K6" s="25"/>
      <c r="L6" s="25"/>
      <c r="M6" s="25"/>
      <c r="N6" s="25"/>
      <c r="O6" s="25"/>
      <c r="P6" s="25"/>
      <c r="Q6" s="23"/>
      <c r="R6" s="23"/>
      <c r="S6" s="23"/>
      <c r="T6" s="23"/>
      <c r="U6" s="23"/>
      <c r="V6" s="23"/>
    </row>
    <row r="7" spans="1:22" ht="12.75" customHeight="1" x14ac:dyDescent="0.2">
      <c r="C7" s="25"/>
      <c r="D7" s="25"/>
      <c r="E7" s="23"/>
      <c r="F7" s="25"/>
      <c r="G7" s="25"/>
      <c r="H7" s="25"/>
    </row>
    <row r="8" spans="1:22" ht="15.75" customHeight="1" x14ac:dyDescent="0.2">
      <c r="F8" s="105">
        <v>2019</v>
      </c>
      <c r="G8" s="25"/>
      <c r="H8" s="25"/>
      <c r="I8" s="414">
        <v>2020</v>
      </c>
      <c r="J8" s="414"/>
      <c r="K8" s="414"/>
      <c r="L8" s="414"/>
      <c r="M8" s="414"/>
      <c r="N8" s="414"/>
      <c r="O8" s="414"/>
      <c r="P8" s="414"/>
      <c r="S8" s="195"/>
      <c r="T8" s="105" t="s">
        <v>106</v>
      </c>
      <c r="U8" s="195"/>
    </row>
    <row r="9" spans="1:22" ht="15.75" customHeight="1" x14ac:dyDescent="0.2">
      <c r="B9" s="25"/>
      <c r="F9" s="105" t="s">
        <v>102</v>
      </c>
      <c r="G9" s="25"/>
      <c r="H9" s="25"/>
      <c r="I9" s="105" t="s">
        <v>105</v>
      </c>
      <c r="K9" s="105" t="s">
        <v>104</v>
      </c>
      <c r="M9" s="105" t="s">
        <v>103</v>
      </c>
      <c r="N9" s="25"/>
      <c r="P9" s="105" t="s">
        <v>102</v>
      </c>
      <c r="S9" s="105" t="s">
        <v>101</v>
      </c>
      <c r="U9" s="105">
        <v>2020</v>
      </c>
    </row>
    <row r="10" spans="1:22" ht="11.25" customHeight="1" x14ac:dyDescent="0.2">
      <c r="O10" s="115"/>
      <c r="P10" s="115"/>
      <c r="Q10" s="115"/>
      <c r="S10" s="198"/>
      <c r="U10" s="198"/>
      <c r="V10" s="198"/>
    </row>
    <row r="11" spans="1:22" ht="18.75" customHeight="1" x14ac:dyDescent="0.2">
      <c r="C11" s="92" t="s">
        <v>393</v>
      </c>
      <c r="D11" s="56"/>
      <c r="E11" s="102"/>
      <c r="F11" s="277"/>
      <c r="G11" s="276"/>
      <c r="H11" s="36"/>
      <c r="I11" s="36"/>
      <c r="J11" s="36"/>
      <c r="K11" s="36"/>
      <c r="L11" s="36"/>
      <c r="M11" s="36"/>
      <c r="N11" s="36"/>
      <c r="O11" s="87"/>
      <c r="P11" s="36"/>
      <c r="Q11" s="161"/>
      <c r="R11" s="36"/>
      <c r="S11" s="36"/>
      <c r="T11" s="36"/>
      <c r="U11" s="36"/>
      <c r="V11" s="36"/>
    </row>
    <row r="12" spans="1:22" ht="12.75" customHeight="1" x14ac:dyDescent="0.2">
      <c r="C12" s="1" t="s">
        <v>387</v>
      </c>
      <c r="D12" s="56"/>
      <c r="E12" s="87"/>
      <c r="F12" s="90">
        <v>259946</v>
      </c>
      <c r="G12" s="91"/>
      <c r="H12" s="90"/>
      <c r="I12" s="90">
        <v>272448</v>
      </c>
      <c r="J12" s="90"/>
      <c r="K12" s="90">
        <v>238435</v>
      </c>
      <c r="L12" s="90"/>
      <c r="M12" s="90">
        <v>266433</v>
      </c>
      <c r="N12" s="90"/>
      <c r="O12" s="156"/>
      <c r="P12" s="90">
        <v>285010</v>
      </c>
      <c r="Q12" s="161"/>
      <c r="R12" s="36"/>
      <c r="S12" s="90">
        <v>231669</v>
      </c>
      <c r="T12" s="36"/>
      <c r="U12" s="90">
        <v>272448</v>
      </c>
      <c r="V12" s="90"/>
    </row>
    <row r="13" spans="1:22" ht="12.75" customHeight="1" x14ac:dyDescent="0.2">
      <c r="C13" s="1" t="s">
        <v>392</v>
      </c>
      <c r="D13" s="56"/>
      <c r="E13" s="87"/>
      <c r="F13" s="90">
        <v>8322</v>
      </c>
      <c r="G13" s="91"/>
      <c r="H13" s="90"/>
      <c r="I13" s="90">
        <v>8952</v>
      </c>
      <c r="J13" s="90"/>
      <c r="K13" s="90">
        <v>5455</v>
      </c>
      <c r="L13" s="90"/>
      <c r="M13" s="90">
        <v>14705</v>
      </c>
      <c r="N13" s="90"/>
      <c r="O13" s="156"/>
      <c r="P13" s="90">
        <v>11802</v>
      </c>
      <c r="Q13" s="161"/>
      <c r="R13" s="36"/>
      <c r="S13" s="90">
        <v>36394</v>
      </c>
      <c r="T13" s="36"/>
      <c r="U13" s="90">
        <v>40914</v>
      </c>
      <c r="V13" s="90"/>
    </row>
    <row r="14" spans="1:22" ht="12.75" customHeight="1" x14ac:dyDescent="0.2">
      <c r="C14" s="1" t="s">
        <v>391</v>
      </c>
      <c r="D14" s="56"/>
      <c r="E14" s="87"/>
      <c r="F14" s="90">
        <v>-8584</v>
      </c>
      <c r="G14" s="91"/>
      <c r="H14" s="90"/>
      <c r="I14" s="90">
        <v>-8668</v>
      </c>
      <c r="J14" s="90"/>
      <c r="K14" s="90">
        <v>-7040</v>
      </c>
      <c r="L14" s="90"/>
      <c r="M14" s="90">
        <v>-9465</v>
      </c>
      <c r="N14" s="90"/>
      <c r="O14" s="156"/>
      <c r="P14" s="90">
        <v>-9479</v>
      </c>
      <c r="Q14" s="161"/>
      <c r="R14" s="36"/>
      <c r="S14" s="90">
        <v>-35706</v>
      </c>
      <c r="T14" s="36"/>
      <c r="U14" s="90">
        <v>-34652</v>
      </c>
      <c r="V14" s="90"/>
    </row>
    <row r="15" spans="1:22" ht="12.75" customHeight="1" x14ac:dyDescent="0.2">
      <c r="C15" s="1" t="s">
        <v>390</v>
      </c>
      <c r="D15" s="56"/>
      <c r="E15" s="87"/>
      <c r="F15" s="90">
        <v>12764</v>
      </c>
      <c r="G15" s="91"/>
      <c r="H15" s="90"/>
      <c r="I15" s="90">
        <v>-34297</v>
      </c>
      <c r="J15" s="90"/>
      <c r="K15" s="90">
        <v>29583</v>
      </c>
      <c r="L15" s="90"/>
      <c r="M15" s="90">
        <v>13337</v>
      </c>
      <c r="N15" s="90"/>
      <c r="O15" s="156"/>
      <c r="P15" s="90">
        <v>27894</v>
      </c>
      <c r="Q15" s="161"/>
      <c r="R15" s="36"/>
      <c r="S15" s="90">
        <v>40091</v>
      </c>
      <c r="T15" s="36"/>
      <c r="U15" s="90">
        <v>36517</v>
      </c>
      <c r="V15" s="90"/>
    </row>
    <row r="16" spans="1:22" ht="12.75" customHeight="1" thickBot="1" x14ac:dyDescent="0.25">
      <c r="C16" s="1" t="s">
        <v>376</v>
      </c>
      <c r="D16" s="56"/>
      <c r="E16" s="87"/>
      <c r="F16" s="94">
        <v>272448</v>
      </c>
      <c r="G16" s="91"/>
      <c r="H16" s="90"/>
      <c r="I16" s="94">
        <v>238435</v>
      </c>
      <c r="J16" s="90"/>
      <c r="K16" s="94">
        <v>266433</v>
      </c>
      <c r="L16" s="90"/>
      <c r="M16" s="94">
        <v>285010</v>
      </c>
      <c r="N16" s="90"/>
      <c r="O16" s="156"/>
      <c r="P16" s="94">
        <v>315227</v>
      </c>
      <c r="Q16" s="161"/>
      <c r="R16" s="36"/>
      <c r="S16" s="94">
        <v>272448</v>
      </c>
      <c r="T16" s="36"/>
      <c r="U16" s="94">
        <v>315227</v>
      </c>
      <c r="V16" s="90"/>
    </row>
    <row r="17" spans="3:22" ht="12.75" customHeight="1" thickTop="1" thickBot="1" x14ac:dyDescent="0.25">
      <c r="C17" s="1" t="s">
        <v>381</v>
      </c>
      <c r="D17" s="56"/>
      <c r="E17" s="87"/>
      <c r="F17" s="228">
        <v>-262</v>
      </c>
      <c r="G17" s="91"/>
      <c r="H17" s="90"/>
      <c r="I17" s="228">
        <v>284</v>
      </c>
      <c r="J17" s="90"/>
      <c r="K17" s="228">
        <v>-1585</v>
      </c>
      <c r="L17" s="90"/>
      <c r="M17" s="228">
        <v>5240</v>
      </c>
      <c r="N17" s="90"/>
      <c r="O17" s="156"/>
      <c r="P17" s="228">
        <v>2323</v>
      </c>
      <c r="Q17" s="161"/>
      <c r="R17" s="36"/>
      <c r="S17" s="228">
        <v>688</v>
      </c>
      <c r="T17" s="36"/>
      <c r="U17" s="228">
        <v>6262</v>
      </c>
      <c r="V17" s="90"/>
    </row>
    <row r="18" spans="3:22" ht="12.75" customHeight="1" thickTop="1" x14ac:dyDescent="0.2">
      <c r="C18" s="1" t="s">
        <v>389</v>
      </c>
      <c r="D18" s="56"/>
      <c r="E18" s="87"/>
      <c r="F18" s="90">
        <v>51293</v>
      </c>
      <c r="G18" s="91"/>
      <c r="H18" s="90"/>
      <c r="I18" s="90">
        <v>52461</v>
      </c>
      <c r="J18" s="90"/>
      <c r="K18" s="90">
        <v>53647</v>
      </c>
      <c r="L18" s="90"/>
      <c r="M18" s="90">
        <v>54924</v>
      </c>
      <c r="N18" s="90"/>
      <c r="O18" s="156"/>
      <c r="P18" s="90">
        <v>56051</v>
      </c>
      <c r="Q18" s="161"/>
      <c r="R18" s="36"/>
      <c r="S18" s="90"/>
      <c r="T18" s="36"/>
      <c r="U18" s="90"/>
      <c r="V18" s="90"/>
    </row>
    <row r="19" spans="3:22" ht="18.75" customHeight="1" x14ac:dyDescent="0.2">
      <c r="C19" s="92" t="s">
        <v>388</v>
      </c>
      <c r="D19" s="56"/>
      <c r="E19" s="87"/>
      <c r="F19" s="90"/>
      <c r="G19" s="91"/>
      <c r="H19" s="90"/>
      <c r="I19" s="90"/>
      <c r="J19" s="90"/>
      <c r="K19" s="90"/>
      <c r="L19" s="90"/>
      <c r="M19" s="90"/>
      <c r="N19" s="90"/>
      <c r="O19" s="156"/>
      <c r="P19" s="90"/>
      <c r="Q19" s="161"/>
      <c r="R19" s="36"/>
      <c r="S19" s="90"/>
      <c r="T19" s="36"/>
      <c r="U19" s="90"/>
      <c r="V19" s="90"/>
    </row>
    <row r="20" spans="3:22" ht="12.75" customHeight="1" x14ac:dyDescent="0.2">
      <c r="C20" s="1" t="s">
        <v>387</v>
      </c>
      <c r="D20" s="56"/>
      <c r="E20" s="87"/>
      <c r="F20" s="90">
        <v>217580</v>
      </c>
      <c r="G20" s="91"/>
      <c r="H20" s="90"/>
      <c r="I20" s="90">
        <v>227596</v>
      </c>
      <c r="J20" s="90"/>
      <c r="K20" s="90">
        <v>227346</v>
      </c>
      <c r="L20" s="90"/>
      <c r="M20" s="90">
        <v>231142</v>
      </c>
      <c r="N20" s="90"/>
      <c r="O20" s="156"/>
      <c r="P20" s="90">
        <v>234696</v>
      </c>
      <c r="Q20" s="161"/>
      <c r="R20" s="36"/>
      <c r="S20" s="90">
        <v>200759</v>
      </c>
      <c r="T20" s="36"/>
      <c r="U20" s="90">
        <v>227596</v>
      </c>
      <c r="V20" s="90"/>
    </row>
    <row r="21" spans="3:22" ht="12.75" customHeight="1" x14ac:dyDescent="0.2">
      <c r="C21" s="1" t="s">
        <v>386</v>
      </c>
      <c r="D21" s="56"/>
      <c r="E21" s="87"/>
      <c r="F21" s="90">
        <v>8575</v>
      </c>
      <c r="G21" s="91"/>
      <c r="H21" s="90"/>
      <c r="I21" s="90">
        <v>6893</v>
      </c>
      <c r="J21" s="90"/>
      <c r="K21" s="90">
        <v>4545</v>
      </c>
      <c r="L21" s="90"/>
      <c r="M21" s="90">
        <v>2780</v>
      </c>
      <c r="N21" s="90"/>
      <c r="O21" s="156"/>
      <c r="P21" s="90">
        <v>8251</v>
      </c>
      <c r="Q21" s="161"/>
      <c r="R21" s="36"/>
      <c r="S21" s="90">
        <v>31101</v>
      </c>
      <c r="T21" s="36"/>
      <c r="U21" s="90">
        <v>22469</v>
      </c>
      <c r="V21" s="90"/>
    </row>
    <row r="22" spans="3:22" ht="12.75" customHeight="1" x14ac:dyDescent="0.2">
      <c r="C22" s="1" t="s">
        <v>385</v>
      </c>
      <c r="D22" s="56"/>
      <c r="E22" s="87"/>
      <c r="F22" s="90">
        <v>-4307</v>
      </c>
      <c r="G22" s="91"/>
      <c r="H22" s="90"/>
      <c r="I22" s="90">
        <v>-5510</v>
      </c>
      <c r="J22" s="90"/>
      <c r="K22" s="90">
        <v>-3527</v>
      </c>
      <c r="L22" s="90"/>
      <c r="M22" s="90">
        <v>-4189</v>
      </c>
      <c r="N22" s="90"/>
      <c r="O22" s="156"/>
      <c r="P22" s="90">
        <v>-5062</v>
      </c>
      <c r="Q22" s="161"/>
      <c r="R22" s="36"/>
      <c r="S22" s="90">
        <v>-16743</v>
      </c>
      <c r="T22" s="36"/>
      <c r="U22" s="90">
        <v>-18288</v>
      </c>
      <c r="V22" s="90"/>
    </row>
    <row r="23" spans="3:22" ht="12.75" customHeight="1" x14ac:dyDescent="0.2">
      <c r="C23" s="1" t="s">
        <v>384</v>
      </c>
      <c r="D23" s="56"/>
      <c r="E23" s="87"/>
      <c r="F23" s="90">
        <v>1213</v>
      </c>
      <c r="G23" s="91"/>
      <c r="H23" s="90"/>
      <c r="I23" s="90">
        <v>2435</v>
      </c>
      <c r="J23" s="90"/>
      <c r="K23" s="90">
        <v>3000</v>
      </c>
      <c r="L23" s="90"/>
      <c r="M23" s="90">
        <v>1944</v>
      </c>
      <c r="N23" s="90"/>
      <c r="O23" s="156"/>
      <c r="P23" s="90">
        <v>1475</v>
      </c>
      <c r="Q23" s="161"/>
      <c r="R23" s="36"/>
      <c r="S23" s="90">
        <v>9089</v>
      </c>
      <c r="T23" s="36"/>
      <c r="U23" s="90">
        <v>8854</v>
      </c>
      <c r="V23" s="90"/>
    </row>
    <row r="24" spans="3:22" ht="12.75" customHeight="1" x14ac:dyDescent="0.2">
      <c r="C24" s="1" t="s">
        <v>383</v>
      </c>
      <c r="D24" s="56"/>
      <c r="E24" s="87"/>
      <c r="F24" s="95">
        <v>4535</v>
      </c>
      <c r="G24" s="91"/>
      <c r="H24" s="90"/>
      <c r="I24" s="95">
        <v>-4068</v>
      </c>
      <c r="J24" s="90"/>
      <c r="K24" s="95">
        <v>-222</v>
      </c>
      <c r="L24" s="90"/>
      <c r="M24" s="95">
        <v>3019</v>
      </c>
      <c r="N24" s="90"/>
      <c r="O24" s="156"/>
      <c r="P24" s="95">
        <v>4027</v>
      </c>
      <c r="Q24" s="161"/>
      <c r="R24" s="36"/>
      <c r="S24" s="95">
        <v>3390</v>
      </c>
      <c r="T24" s="36"/>
      <c r="U24" s="95">
        <v>2756</v>
      </c>
      <c r="V24" s="90"/>
    </row>
    <row r="25" spans="3:22" ht="12.75" customHeight="1" thickBot="1" x14ac:dyDescent="0.25">
      <c r="C25" s="1" t="s">
        <v>382</v>
      </c>
      <c r="D25" s="56"/>
      <c r="E25" s="87"/>
      <c r="F25" s="94">
        <v>227596</v>
      </c>
      <c r="G25" s="91"/>
      <c r="H25" s="90"/>
      <c r="I25" s="94">
        <v>227346</v>
      </c>
      <c r="J25" s="90"/>
      <c r="K25" s="94">
        <v>231142</v>
      </c>
      <c r="L25" s="90"/>
      <c r="M25" s="94">
        <v>234696</v>
      </c>
      <c r="N25" s="90"/>
      <c r="O25" s="156"/>
      <c r="P25" s="94">
        <v>243387</v>
      </c>
      <c r="Q25" s="161"/>
      <c r="R25" s="36"/>
      <c r="S25" s="228">
        <v>227596</v>
      </c>
      <c r="T25" s="36"/>
      <c r="U25" s="228">
        <v>243387</v>
      </c>
      <c r="V25" s="90"/>
    </row>
    <row r="26" spans="3:22" ht="12.75" customHeight="1" thickTop="1" thickBot="1" x14ac:dyDescent="0.25">
      <c r="C26" s="1" t="s">
        <v>381</v>
      </c>
      <c r="D26" s="56"/>
      <c r="E26" s="87"/>
      <c r="F26" s="228">
        <v>4268</v>
      </c>
      <c r="G26" s="91"/>
      <c r="H26" s="90"/>
      <c r="I26" s="228">
        <v>1383</v>
      </c>
      <c r="J26" s="90"/>
      <c r="K26" s="228">
        <v>1018</v>
      </c>
      <c r="L26" s="90"/>
      <c r="M26" s="228">
        <v>-1409</v>
      </c>
      <c r="N26" s="90"/>
      <c r="O26" s="156"/>
      <c r="P26" s="228">
        <v>3189</v>
      </c>
      <c r="Q26" s="161"/>
      <c r="R26" s="36"/>
      <c r="S26" s="228">
        <v>14358</v>
      </c>
      <c r="T26" s="36"/>
      <c r="U26" s="228">
        <v>4181</v>
      </c>
      <c r="V26" s="90"/>
    </row>
    <row r="27" spans="3:22" ht="21.75" customHeight="1" thickTop="1" x14ac:dyDescent="0.2">
      <c r="C27" s="1" t="s">
        <v>380</v>
      </c>
      <c r="D27" s="56"/>
      <c r="E27" s="87"/>
      <c r="F27" s="36"/>
      <c r="G27" s="161"/>
      <c r="H27" s="36"/>
      <c r="I27" s="36"/>
      <c r="J27" s="36"/>
      <c r="K27" s="36"/>
      <c r="L27" s="36"/>
      <c r="M27" s="36"/>
      <c r="N27" s="36"/>
      <c r="O27" s="87"/>
      <c r="P27" s="36"/>
      <c r="Q27" s="161"/>
      <c r="R27" s="36"/>
      <c r="S27" s="294"/>
      <c r="T27" s="36"/>
      <c r="U27" s="294"/>
      <c r="V27" s="36"/>
    </row>
    <row r="28" spans="3:22" ht="12.75" customHeight="1" x14ac:dyDescent="0.2">
      <c r="C28" s="1" t="s">
        <v>379</v>
      </c>
      <c r="D28" s="56"/>
      <c r="E28" s="87"/>
      <c r="F28" s="90">
        <v>69150</v>
      </c>
      <c r="G28" s="161"/>
      <c r="H28" s="36"/>
      <c r="I28" s="90">
        <v>70831</v>
      </c>
      <c r="J28" s="36"/>
      <c r="K28" s="90">
        <v>72886</v>
      </c>
      <c r="L28" s="36"/>
      <c r="M28" s="90">
        <v>74709</v>
      </c>
      <c r="N28" s="36"/>
      <c r="O28" s="87"/>
      <c r="P28" s="90">
        <v>76295</v>
      </c>
      <c r="Q28" s="161"/>
      <c r="R28" s="36"/>
      <c r="S28" s="90">
        <v>69150</v>
      </c>
      <c r="T28" s="36"/>
      <c r="U28" s="90">
        <v>76295</v>
      </c>
      <c r="V28" s="36"/>
    </row>
    <row r="29" spans="3:22" ht="12.75" customHeight="1" x14ac:dyDescent="0.2">
      <c r="C29" s="1" t="s">
        <v>378</v>
      </c>
      <c r="D29" s="56"/>
      <c r="E29" s="87"/>
      <c r="F29" s="90">
        <v>66074</v>
      </c>
      <c r="G29" s="161"/>
      <c r="H29" s="36"/>
      <c r="I29" s="90">
        <v>61324</v>
      </c>
      <c r="J29" s="36"/>
      <c r="K29" s="90">
        <v>62570</v>
      </c>
      <c r="L29" s="36"/>
      <c r="M29" s="90">
        <v>64937</v>
      </c>
      <c r="N29" s="36"/>
      <c r="O29" s="87"/>
      <c r="P29" s="90">
        <v>71899</v>
      </c>
      <c r="Q29" s="161"/>
      <c r="R29" s="36"/>
      <c r="S29" s="90">
        <v>66074</v>
      </c>
      <c r="T29" s="36"/>
      <c r="U29" s="90">
        <v>71899</v>
      </c>
      <c r="V29" s="36"/>
    </row>
    <row r="30" spans="3:22" ht="12.75" customHeight="1" x14ac:dyDescent="0.2">
      <c r="C30" s="1" t="s">
        <v>377</v>
      </c>
      <c r="D30" s="56"/>
      <c r="E30" s="87"/>
      <c r="F30" s="95">
        <v>92372</v>
      </c>
      <c r="G30" s="161"/>
      <c r="H30" s="36"/>
      <c r="I30" s="95">
        <v>95191</v>
      </c>
      <c r="J30" s="36"/>
      <c r="K30" s="95">
        <v>95686</v>
      </c>
      <c r="L30" s="36"/>
      <c r="M30" s="95">
        <v>95050</v>
      </c>
      <c r="N30" s="36"/>
      <c r="O30" s="87"/>
      <c r="P30" s="95">
        <v>95193</v>
      </c>
      <c r="Q30" s="161"/>
      <c r="R30" s="36"/>
      <c r="S30" s="95">
        <v>92372</v>
      </c>
      <c r="T30" s="36"/>
      <c r="U30" s="95">
        <v>95193</v>
      </c>
      <c r="V30" s="36"/>
    </row>
    <row r="31" spans="3:22" ht="12.75" customHeight="1" thickBot="1" x14ac:dyDescent="0.25">
      <c r="C31" s="1" t="s">
        <v>376</v>
      </c>
      <c r="D31" s="56"/>
      <c r="E31" s="87"/>
      <c r="F31" s="94">
        <v>227596</v>
      </c>
      <c r="G31" s="161"/>
      <c r="H31" s="36"/>
      <c r="I31" s="94">
        <v>227346</v>
      </c>
      <c r="J31" s="36"/>
      <c r="K31" s="94">
        <v>231142</v>
      </c>
      <c r="L31" s="36"/>
      <c r="M31" s="94">
        <v>234696</v>
      </c>
      <c r="N31" s="36"/>
      <c r="O31" s="87"/>
      <c r="P31" s="94">
        <v>243387</v>
      </c>
      <c r="Q31" s="161"/>
      <c r="R31" s="36"/>
      <c r="S31" s="94">
        <v>227596</v>
      </c>
      <c r="T31" s="36"/>
      <c r="U31" s="94">
        <v>243387</v>
      </c>
      <c r="V31" s="36"/>
    </row>
    <row r="32" spans="3:22" ht="12.75" customHeight="1" thickTop="1" x14ac:dyDescent="0.2">
      <c r="D32" s="56"/>
      <c r="E32" s="116"/>
      <c r="F32" s="112"/>
      <c r="G32" s="114"/>
      <c r="H32" s="36"/>
      <c r="I32" s="36"/>
      <c r="J32" s="36"/>
      <c r="K32" s="36"/>
      <c r="L32" s="36"/>
      <c r="M32" s="36"/>
      <c r="N32" s="36"/>
      <c r="O32" s="116"/>
      <c r="P32" s="112"/>
      <c r="Q32" s="114"/>
      <c r="R32" s="36"/>
      <c r="S32" s="294"/>
      <c r="T32" s="36"/>
      <c r="U32" s="294"/>
      <c r="V32" s="36"/>
    </row>
    <row r="33" spans="2:22" ht="12.75" customHeight="1" x14ac:dyDescent="0.2">
      <c r="D33" s="56"/>
      <c r="F33" s="36"/>
      <c r="G33" s="36"/>
      <c r="H33" s="36"/>
      <c r="I33" s="36"/>
      <c r="J33" s="36"/>
      <c r="K33" s="36"/>
      <c r="L33" s="36"/>
      <c r="M33" s="36"/>
      <c r="N33" s="36"/>
      <c r="P33" s="36"/>
      <c r="Q33" s="36"/>
      <c r="R33" s="36"/>
      <c r="S33" s="294"/>
      <c r="T33" s="36"/>
      <c r="U33" s="294"/>
      <c r="V33" s="36"/>
    </row>
    <row r="34" spans="2:22" ht="12.75" customHeight="1" x14ac:dyDescent="0.2">
      <c r="D34" s="56"/>
      <c r="F34" s="36"/>
      <c r="G34" s="36"/>
      <c r="H34" s="36"/>
      <c r="I34" s="36"/>
      <c r="J34" s="36"/>
      <c r="K34" s="36"/>
      <c r="L34" s="36"/>
      <c r="M34" s="36"/>
      <c r="N34" s="36"/>
      <c r="P34" s="36"/>
      <c r="Q34" s="36"/>
      <c r="R34" s="36"/>
      <c r="S34" s="294"/>
      <c r="T34" s="36"/>
      <c r="U34" s="294"/>
      <c r="V34" s="36"/>
    </row>
    <row r="35" spans="2:22" ht="24" customHeight="1" x14ac:dyDescent="0.2">
      <c r="B35" s="432" t="s">
        <v>375</v>
      </c>
      <c r="C35" s="432"/>
      <c r="D35" s="432"/>
      <c r="E35" s="432"/>
      <c r="F35" s="432"/>
      <c r="G35" s="432"/>
      <c r="H35" s="432"/>
      <c r="I35" s="432"/>
      <c r="J35" s="432"/>
      <c r="K35" s="432"/>
      <c r="L35" s="432"/>
      <c r="M35" s="432"/>
      <c r="N35" s="432"/>
      <c r="O35" s="432"/>
      <c r="P35" s="432"/>
      <c r="Q35" s="432"/>
      <c r="R35" s="432"/>
      <c r="S35" s="432"/>
      <c r="T35" s="432"/>
      <c r="U35" s="432"/>
      <c r="V35" s="293"/>
    </row>
    <row r="36" spans="2:22" ht="11.25" customHeight="1" x14ac:dyDescent="0.2">
      <c r="B36" s="419" t="s">
        <v>374</v>
      </c>
      <c r="C36" s="419"/>
      <c r="D36" s="419"/>
      <c r="E36" s="419"/>
      <c r="F36" s="419"/>
      <c r="G36" s="419"/>
      <c r="H36" s="419"/>
      <c r="I36" s="419"/>
      <c r="J36" s="419"/>
      <c r="K36" s="419"/>
      <c r="L36" s="419"/>
      <c r="M36" s="419"/>
      <c r="N36" s="419"/>
      <c r="O36" s="419"/>
      <c r="P36" s="419"/>
      <c r="Q36" s="419"/>
      <c r="R36" s="419"/>
      <c r="S36" s="419"/>
      <c r="T36" s="419"/>
      <c r="U36" s="26"/>
      <c r="V36" s="26"/>
    </row>
    <row r="37" spans="2:22" ht="15" customHeight="1" x14ac:dyDescent="0.2"/>
  </sheetData>
  <mergeCells count="3">
    <mergeCell ref="I8:P8"/>
    <mergeCell ref="B35:U35"/>
    <mergeCell ref="B36:T36"/>
  </mergeCells>
  <pageMargins left="0.75" right="0.75" top="0.5" bottom="0.5" header="0.5" footer="0.5"/>
  <pageSetup scale="77" orientation="landscape"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6B6B-A8A7-408D-84DF-DA7CEABDF38C}">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C1" s="26"/>
      <c r="E1" s="1"/>
      <c r="F1" s="1"/>
      <c r="T1" s="144"/>
      <c r="U1" s="26"/>
      <c r="W1" s="25"/>
    </row>
    <row r="2" spans="1:24" ht="15" customHeight="1" x14ac:dyDescent="0.2">
      <c r="B2" s="1" t="s">
        <v>4</v>
      </c>
      <c r="E2" s="1"/>
      <c r="F2" s="1"/>
      <c r="T2" s="144"/>
      <c r="W2" s="25"/>
    </row>
    <row r="3" spans="1:24" ht="15" customHeight="1" x14ac:dyDescent="0.2">
      <c r="B3" s="1" t="s">
        <v>3</v>
      </c>
      <c r="E3" s="1"/>
      <c r="F3" s="1"/>
      <c r="T3" s="144"/>
      <c r="W3" s="25"/>
    </row>
    <row r="4" spans="1:24" ht="11.25" customHeight="1" x14ac:dyDescent="0.2">
      <c r="E4" s="1"/>
      <c r="F4" s="1"/>
      <c r="T4" s="144"/>
      <c r="W4" s="25"/>
    </row>
    <row r="5" spans="1:24" ht="11.25" customHeight="1" x14ac:dyDescent="0.2">
      <c r="C5" s="92" t="s">
        <v>397</v>
      </c>
      <c r="D5" s="92"/>
      <c r="E5" s="92"/>
      <c r="F5" s="92"/>
      <c r="G5" s="92"/>
      <c r="H5" s="92"/>
      <c r="I5" s="92"/>
      <c r="J5" s="92"/>
      <c r="K5" s="92"/>
      <c r="L5" s="92"/>
      <c r="M5" s="92"/>
      <c r="N5" s="92"/>
      <c r="O5" s="92"/>
      <c r="P5" s="92"/>
      <c r="Q5" s="26"/>
      <c r="T5" s="144"/>
      <c r="W5" s="25"/>
    </row>
    <row r="6" spans="1:24" ht="10.5" customHeight="1" x14ac:dyDescent="0.2">
      <c r="C6" s="1" t="s">
        <v>211</v>
      </c>
      <c r="E6" s="1"/>
      <c r="F6" s="1"/>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242"/>
      <c r="S11" s="144"/>
      <c r="T11" s="144"/>
      <c r="U11" s="144"/>
      <c r="V11" s="144"/>
      <c r="W11" s="25"/>
    </row>
    <row r="12" spans="1:24" ht="12.75" customHeight="1" x14ac:dyDescent="0.2">
      <c r="A12" s="3"/>
      <c r="B12" s="88"/>
      <c r="C12" s="88" t="s">
        <v>209</v>
      </c>
      <c r="D12" s="156" t="s">
        <v>6</v>
      </c>
      <c r="E12" s="90">
        <v>1082</v>
      </c>
      <c r="F12" s="91"/>
      <c r="G12" s="90"/>
      <c r="H12" s="90">
        <v>1099</v>
      </c>
      <c r="I12" s="90"/>
      <c r="J12" s="90">
        <v>1152</v>
      </c>
      <c r="K12" s="90"/>
      <c r="L12" s="90">
        <v>1134</v>
      </c>
      <c r="M12" s="90"/>
      <c r="N12" s="89"/>
      <c r="O12" s="90">
        <v>1114</v>
      </c>
      <c r="P12" s="219"/>
      <c r="Q12" s="198"/>
      <c r="R12" s="198"/>
      <c r="S12" s="90">
        <v>4370</v>
      </c>
      <c r="T12" s="267"/>
      <c r="U12" s="90">
        <v>4499</v>
      </c>
      <c r="V12" s="90"/>
      <c r="W12" s="55">
        <v>0.03</v>
      </c>
      <c r="X12" s="198"/>
    </row>
    <row r="13" spans="1:24" ht="12.75" customHeight="1" x14ac:dyDescent="0.2">
      <c r="A13" s="3"/>
      <c r="B13" s="88"/>
      <c r="C13" s="88" t="s">
        <v>208</v>
      </c>
      <c r="D13" s="156" t="s">
        <v>6</v>
      </c>
      <c r="E13" s="90">
        <v>153</v>
      </c>
      <c r="F13" s="91"/>
      <c r="G13" s="90"/>
      <c r="H13" s="90">
        <v>173</v>
      </c>
      <c r="I13" s="90"/>
      <c r="J13" s="90">
        <v>177</v>
      </c>
      <c r="K13" s="90"/>
      <c r="L13" s="90">
        <v>166</v>
      </c>
      <c r="M13" s="90"/>
      <c r="N13" s="89"/>
      <c r="O13" s="90">
        <v>157</v>
      </c>
      <c r="P13" s="219"/>
      <c r="Q13" s="198"/>
      <c r="R13" s="198"/>
      <c r="S13" s="90">
        <v>654</v>
      </c>
      <c r="T13" s="267"/>
      <c r="U13" s="90">
        <v>673</v>
      </c>
      <c r="V13" s="90"/>
      <c r="W13" s="55">
        <v>0.03</v>
      </c>
      <c r="X13" s="198"/>
    </row>
    <row r="14" spans="1:24" ht="12.75" customHeight="1" x14ac:dyDescent="0.2">
      <c r="A14" s="3"/>
      <c r="B14" s="88"/>
      <c r="C14" s="88" t="s">
        <v>207</v>
      </c>
      <c r="D14" s="156" t="s">
        <v>6</v>
      </c>
      <c r="E14" s="90">
        <v>149</v>
      </c>
      <c r="F14" s="91"/>
      <c r="G14" s="90"/>
      <c r="H14" s="90">
        <v>135</v>
      </c>
      <c r="I14" s="90"/>
      <c r="J14" s="90">
        <v>121</v>
      </c>
      <c r="K14" s="90"/>
      <c r="L14" s="90">
        <v>133</v>
      </c>
      <c r="M14" s="90"/>
      <c r="N14" s="89"/>
      <c r="O14" s="90">
        <v>137</v>
      </c>
      <c r="P14" s="219"/>
      <c r="Q14" s="198"/>
      <c r="R14" s="198"/>
      <c r="S14" s="90">
        <v>624</v>
      </c>
      <c r="T14" s="267"/>
      <c r="U14" s="90">
        <v>526</v>
      </c>
      <c r="V14" s="90"/>
      <c r="W14" s="55">
        <v>-0.16</v>
      </c>
      <c r="X14" s="198"/>
    </row>
    <row r="15" spans="1:24" ht="12.75" customHeight="1" x14ac:dyDescent="0.2">
      <c r="A15" s="3"/>
      <c r="B15" s="88"/>
      <c r="C15" s="88" t="s">
        <v>206</v>
      </c>
      <c r="D15" s="156" t="s">
        <v>6</v>
      </c>
      <c r="E15" s="95">
        <v>26</v>
      </c>
      <c r="F15" s="91"/>
      <c r="G15" s="90"/>
      <c r="H15" s="95">
        <v>17</v>
      </c>
      <c r="I15" s="90"/>
      <c r="J15" s="95">
        <v>21</v>
      </c>
      <c r="K15" s="90"/>
      <c r="L15" s="95">
        <v>24</v>
      </c>
      <c r="M15" s="90"/>
      <c r="N15" s="89"/>
      <c r="O15" s="95">
        <v>26</v>
      </c>
      <c r="P15" s="219"/>
      <c r="Q15" s="198"/>
      <c r="R15" s="198"/>
      <c r="S15" s="90">
        <v>102</v>
      </c>
      <c r="T15" s="267"/>
      <c r="U15" s="90">
        <v>88</v>
      </c>
      <c r="V15" s="90"/>
      <c r="W15" s="55">
        <v>-0.14000000000000001</v>
      </c>
      <c r="X15" s="198"/>
    </row>
    <row r="16" spans="1:24" ht="12.75" customHeight="1" x14ac:dyDescent="0.2">
      <c r="A16" s="3"/>
      <c r="B16" s="88"/>
      <c r="C16" s="269" t="s">
        <v>205</v>
      </c>
      <c r="D16" s="156" t="s">
        <v>6</v>
      </c>
      <c r="E16" s="95">
        <v>1410</v>
      </c>
      <c r="F16" s="91"/>
      <c r="G16" s="90"/>
      <c r="H16" s="95">
        <v>1424</v>
      </c>
      <c r="I16" s="90"/>
      <c r="J16" s="95">
        <v>1471</v>
      </c>
      <c r="K16" s="90"/>
      <c r="L16" s="95">
        <v>1457</v>
      </c>
      <c r="M16" s="90"/>
      <c r="N16" s="89"/>
      <c r="O16" s="95">
        <v>1434</v>
      </c>
      <c r="P16" s="219"/>
      <c r="Q16" s="198"/>
      <c r="R16" s="198"/>
      <c r="S16" s="224">
        <v>5750</v>
      </c>
      <c r="T16" s="267"/>
      <c r="U16" s="224">
        <v>5786</v>
      </c>
      <c r="V16" s="90"/>
      <c r="W16" s="55">
        <v>0.01</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1047</v>
      </c>
      <c r="F18" s="91"/>
      <c r="G18" s="90"/>
      <c r="H18" s="90">
        <v>1090</v>
      </c>
      <c r="I18" s="90"/>
      <c r="J18" s="90">
        <v>1181</v>
      </c>
      <c r="K18" s="90"/>
      <c r="L18" s="90">
        <v>1163</v>
      </c>
      <c r="M18" s="90"/>
      <c r="N18" s="89"/>
      <c r="O18" s="90">
        <v>1230</v>
      </c>
      <c r="P18" s="219"/>
      <c r="Q18" s="198"/>
      <c r="R18" s="198"/>
      <c r="S18" s="90">
        <v>4257</v>
      </c>
      <c r="T18" s="267"/>
      <c r="U18" s="90">
        <v>4664</v>
      </c>
      <c r="V18" s="90"/>
      <c r="W18" s="55">
        <v>0.1</v>
      </c>
      <c r="X18" s="198"/>
    </row>
    <row r="19" spans="1:24" ht="12.75" customHeight="1" x14ac:dyDescent="0.2">
      <c r="A19" s="3"/>
      <c r="B19" s="88"/>
      <c r="C19" s="269" t="s">
        <v>202</v>
      </c>
      <c r="D19" s="156" t="s">
        <v>6</v>
      </c>
      <c r="E19" s="90">
        <v>63</v>
      </c>
      <c r="F19" s="91"/>
      <c r="G19" s="90"/>
      <c r="H19" s="90">
        <v>58</v>
      </c>
      <c r="I19" s="90"/>
      <c r="J19" s="90">
        <v>50</v>
      </c>
      <c r="K19" s="90"/>
      <c r="L19" s="90">
        <v>49</v>
      </c>
      <c r="M19" s="90"/>
      <c r="N19" s="89"/>
      <c r="O19" s="90">
        <v>49</v>
      </c>
      <c r="P19" s="219"/>
      <c r="Q19" s="198"/>
      <c r="R19" s="198"/>
      <c r="S19" s="90">
        <v>286</v>
      </c>
      <c r="T19" s="267"/>
      <c r="U19" s="90">
        <v>206</v>
      </c>
      <c r="V19" s="90"/>
      <c r="W19" s="55">
        <v>-0.28000000000000003</v>
      </c>
      <c r="X19" s="198"/>
    </row>
    <row r="20" spans="1:24" ht="12.75" customHeight="1" x14ac:dyDescent="0.2">
      <c r="A20" s="3"/>
      <c r="B20" s="88"/>
      <c r="C20" s="88" t="s">
        <v>201</v>
      </c>
      <c r="D20" s="156" t="s">
        <v>6</v>
      </c>
      <c r="E20" s="90">
        <v>0</v>
      </c>
      <c r="F20" s="91"/>
      <c r="G20" s="90"/>
      <c r="H20" s="90">
        <v>1</v>
      </c>
      <c r="I20" s="90"/>
      <c r="J20" s="90">
        <v>1</v>
      </c>
      <c r="K20" s="90"/>
      <c r="L20" s="90">
        <v>1</v>
      </c>
      <c r="M20" s="90"/>
      <c r="N20" s="89"/>
      <c r="O20" s="90">
        <v>0</v>
      </c>
      <c r="P20" s="219"/>
      <c r="Q20" s="198"/>
      <c r="R20" s="198"/>
      <c r="S20" s="90">
        <v>2</v>
      </c>
      <c r="T20" s="267"/>
      <c r="U20" s="90">
        <v>3</v>
      </c>
      <c r="V20" s="90"/>
      <c r="W20" s="55">
        <v>0.5</v>
      </c>
      <c r="X20" s="198"/>
    </row>
    <row r="21" spans="1:24" ht="12.75" customHeight="1" x14ac:dyDescent="0.2">
      <c r="A21" s="3"/>
      <c r="B21" s="88"/>
      <c r="C21" s="88" t="s">
        <v>200</v>
      </c>
      <c r="D21" s="156" t="s">
        <v>6</v>
      </c>
      <c r="E21" s="90">
        <v>-1</v>
      </c>
      <c r="F21" s="91"/>
      <c r="G21" s="90"/>
      <c r="H21" s="90">
        <v>0</v>
      </c>
      <c r="I21" s="90"/>
      <c r="J21" s="90">
        <v>0</v>
      </c>
      <c r="K21" s="90"/>
      <c r="L21" s="90">
        <v>0</v>
      </c>
      <c r="M21" s="90"/>
      <c r="N21" s="89"/>
      <c r="O21" s="90">
        <v>0</v>
      </c>
      <c r="P21" s="219"/>
      <c r="Q21" s="198"/>
      <c r="R21" s="198"/>
      <c r="S21" s="90">
        <v>-5</v>
      </c>
      <c r="T21" s="267"/>
      <c r="U21" s="90">
        <v>0</v>
      </c>
      <c r="V21" s="90"/>
      <c r="W21" s="55">
        <v>1</v>
      </c>
      <c r="X21" s="198"/>
    </row>
    <row r="22" spans="1:24" ht="12.75" customHeight="1" x14ac:dyDescent="0.2">
      <c r="A22" s="3"/>
      <c r="B22" s="88"/>
      <c r="C22" s="269" t="s">
        <v>199</v>
      </c>
      <c r="D22" s="156" t="s">
        <v>6</v>
      </c>
      <c r="E22" s="90">
        <v>2</v>
      </c>
      <c r="F22" s="91"/>
      <c r="G22" s="90"/>
      <c r="H22" s="90">
        <v>1</v>
      </c>
      <c r="I22" s="90"/>
      <c r="J22" s="90">
        <v>3</v>
      </c>
      <c r="K22" s="90"/>
      <c r="L22" s="90">
        <v>2</v>
      </c>
      <c r="M22" s="90"/>
      <c r="N22" s="89"/>
      <c r="O22" s="90">
        <v>2</v>
      </c>
      <c r="P22" s="219"/>
      <c r="Q22" s="198"/>
      <c r="R22" s="198"/>
      <c r="S22" s="90">
        <v>7</v>
      </c>
      <c r="T22" s="267"/>
      <c r="U22" s="90">
        <v>8</v>
      </c>
      <c r="V22" s="90"/>
      <c r="W22" s="55">
        <v>0.14000000000000001</v>
      </c>
      <c r="X22" s="198"/>
    </row>
    <row r="23" spans="1:24" ht="12.75" customHeight="1" x14ac:dyDescent="0.2">
      <c r="A23" s="3"/>
      <c r="B23" s="88"/>
      <c r="C23" s="88" t="s">
        <v>319</v>
      </c>
      <c r="D23" s="156" t="s">
        <v>6</v>
      </c>
      <c r="E23" s="95">
        <v>238</v>
      </c>
      <c r="F23" s="91"/>
      <c r="G23" s="90"/>
      <c r="H23" s="95">
        <v>230</v>
      </c>
      <c r="I23" s="90"/>
      <c r="J23" s="95">
        <v>231</v>
      </c>
      <c r="K23" s="90"/>
      <c r="L23" s="95">
        <v>220</v>
      </c>
      <c r="M23" s="90"/>
      <c r="N23" s="89"/>
      <c r="O23" s="95">
        <v>240</v>
      </c>
      <c r="P23" s="219"/>
      <c r="Q23" s="198"/>
      <c r="R23" s="198"/>
      <c r="S23" s="90">
        <v>918</v>
      </c>
      <c r="T23" s="267"/>
      <c r="U23" s="90">
        <v>921</v>
      </c>
      <c r="V23" s="90"/>
      <c r="W23" s="55">
        <v>0</v>
      </c>
      <c r="X23" s="198"/>
    </row>
    <row r="24" spans="1:24" ht="12.75" customHeight="1" x14ac:dyDescent="0.2">
      <c r="A24" s="3"/>
      <c r="B24" s="88"/>
      <c r="C24" s="269" t="s">
        <v>318</v>
      </c>
      <c r="D24" s="156" t="s">
        <v>6</v>
      </c>
      <c r="E24" s="95">
        <v>1349</v>
      </c>
      <c r="F24" s="91"/>
      <c r="G24" s="90"/>
      <c r="H24" s="95">
        <v>1380</v>
      </c>
      <c r="I24" s="90"/>
      <c r="J24" s="95">
        <v>1466</v>
      </c>
      <c r="K24" s="90"/>
      <c r="L24" s="95">
        <v>1435</v>
      </c>
      <c r="M24" s="90"/>
      <c r="N24" s="89"/>
      <c r="O24" s="95">
        <v>1521</v>
      </c>
      <c r="P24" s="219"/>
      <c r="Q24" s="198"/>
      <c r="R24" s="198"/>
      <c r="S24" s="224">
        <v>5465</v>
      </c>
      <c r="T24" s="267"/>
      <c r="U24" s="224">
        <v>5802</v>
      </c>
      <c r="V24" s="90"/>
      <c r="W24" s="55">
        <v>0.06</v>
      </c>
      <c r="X24" s="198"/>
    </row>
    <row r="25" spans="1:24" ht="13.5" customHeight="1" thickBot="1" x14ac:dyDescent="0.25">
      <c r="A25" s="3"/>
      <c r="B25" s="88"/>
      <c r="C25" s="266" t="s">
        <v>396</v>
      </c>
      <c r="D25" s="156" t="s">
        <v>6</v>
      </c>
      <c r="E25" s="228">
        <v>61</v>
      </c>
      <c r="F25" s="91"/>
      <c r="G25" s="90"/>
      <c r="H25" s="228">
        <v>44</v>
      </c>
      <c r="I25" s="90"/>
      <c r="J25" s="228">
        <v>5</v>
      </c>
      <c r="K25" s="90"/>
      <c r="L25" s="228">
        <v>22</v>
      </c>
      <c r="M25" s="90"/>
      <c r="N25" s="89"/>
      <c r="O25" s="228">
        <v>-87</v>
      </c>
      <c r="P25" s="219"/>
      <c r="Q25" s="198"/>
      <c r="R25" s="198"/>
      <c r="S25" s="228">
        <v>285</v>
      </c>
      <c r="T25" s="267"/>
      <c r="U25" s="228">
        <v>-16</v>
      </c>
      <c r="V25" s="90"/>
      <c r="W25" s="55">
        <v>-1.06</v>
      </c>
      <c r="X25" s="198"/>
    </row>
    <row r="26" spans="1:24"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c r="W26" s="25"/>
      <c r="X26" s="198"/>
    </row>
    <row r="27" spans="1:24" ht="12.75" customHeight="1" x14ac:dyDescent="0.2">
      <c r="A27" s="3"/>
      <c r="E27" s="198"/>
      <c r="F27" s="198"/>
      <c r="G27" s="198"/>
      <c r="H27" s="198"/>
      <c r="I27" s="198"/>
      <c r="J27" s="198"/>
      <c r="K27" s="198"/>
      <c r="L27" s="198"/>
      <c r="M27" s="198"/>
      <c r="N27" s="198"/>
      <c r="O27" s="198"/>
      <c r="P27" s="198"/>
      <c r="Q27" s="198"/>
      <c r="R27" s="198"/>
      <c r="S27" s="198"/>
      <c r="T27" s="198"/>
      <c r="U27" s="198"/>
      <c r="V27" s="144"/>
      <c r="W27" s="25"/>
      <c r="X27" s="198"/>
    </row>
    <row r="28" spans="1:24" ht="12.75" customHeight="1" x14ac:dyDescent="0.2">
      <c r="A28" s="3"/>
      <c r="E28" s="198"/>
      <c r="F28" s="198"/>
      <c r="G28" s="198"/>
      <c r="H28" s="198"/>
      <c r="I28" s="198"/>
      <c r="J28" s="198"/>
      <c r="K28" s="198"/>
      <c r="L28" s="198"/>
      <c r="M28" s="198"/>
      <c r="N28" s="198"/>
      <c r="O28" s="198"/>
      <c r="P28" s="198"/>
      <c r="Q28" s="198"/>
      <c r="R28" s="198"/>
      <c r="S28" s="198"/>
      <c r="T28" s="198"/>
      <c r="U28" s="198"/>
      <c r="V28" s="144"/>
      <c r="W28" s="25"/>
      <c r="X28" s="198"/>
    </row>
    <row r="29" spans="1:24" ht="17.25" customHeight="1" x14ac:dyDescent="0.2">
      <c r="A29" s="3"/>
      <c r="B29" s="427" t="s">
        <v>395</v>
      </c>
      <c r="C29" s="427"/>
      <c r="D29" s="427"/>
      <c r="E29" s="427"/>
      <c r="F29" s="427"/>
      <c r="G29" s="427"/>
      <c r="H29" s="427"/>
      <c r="I29" s="427"/>
      <c r="J29" s="427"/>
      <c r="K29" s="427"/>
      <c r="L29" s="427"/>
      <c r="M29" s="427"/>
      <c r="N29" s="427"/>
      <c r="O29" s="427"/>
      <c r="P29" s="427"/>
      <c r="Q29" s="427"/>
      <c r="R29" s="427"/>
      <c r="S29" s="427"/>
      <c r="T29" s="427"/>
      <c r="U29" s="427"/>
      <c r="V29" s="427"/>
      <c r="W29" s="427"/>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H8:O8"/>
    <mergeCell ref="S8:W8"/>
    <mergeCell ref="B29:W29"/>
  </mergeCells>
  <pageMargins left="0.75" right="0.75" top="0.5" bottom="0.5" header="0.5" footer="0.5"/>
  <pageSetup scale="80" orientation="landscape"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4C8F7-E2C4-4F49-A4C9-78EF76F5CEDD}">
  <sheetPr>
    <pageSetUpPr fitToPage="1"/>
  </sheetPr>
  <dimension ref="A1:W57"/>
  <sheetViews>
    <sheetView workbookViewId="0"/>
  </sheetViews>
  <sheetFormatPr defaultRowHeight="11.25" customHeight="1" x14ac:dyDescent="0.2"/>
  <cols>
    <col min="1" max="2" width="1.7109375" style="1" customWidth="1"/>
    <col min="3" max="3" width="2.4257812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65</v>
      </c>
      <c r="V1" s="26"/>
    </row>
    <row r="2" spans="1:23" ht="15" customHeight="1" x14ac:dyDescent="0.2">
      <c r="B2" s="1" t="s">
        <v>4</v>
      </c>
    </row>
    <row r="3" spans="1:23" ht="15" customHeight="1" x14ac:dyDescent="0.2">
      <c r="B3" s="1" t="s">
        <v>3</v>
      </c>
    </row>
    <row r="5" spans="1:23" ht="11.25" customHeight="1" x14ac:dyDescent="0.2">
      <c r="C5" s="92" t="s">
        <v>421</v>
      </c>
    </row>
    <row r="6" spans="1:23" ht="12.75" customHeight="1" x14ac:dyDescent="0.2">
      <c r="B6" s="23"/>
      <c r="C6" s="26" t="s">
        <v>420</v>
      </c>
      <c r="D6" s="26"/>
      <c r="E6" s="23"/>
      <c r="F6" s="25"/>
      <c r="G6" s="25"/>
    </row>
    <row r="7" spans="1:23" s="197" customFormat="1" ht="12" customHeight="1" x14ac:dyDescent="0.2">
      <c r="T7" s="1"/>
      <c r="V7" s="1"/>
      <c r="W7" s="1"/>
    </row>
    <row r="8" spans="1:23" ht="15.75" customHeight="1" x14ac:dyDescent="0.2">
      <c r="F8" s="105">
        <v>2019</v>
      </c>
      <c r="G8" s="25"/>
      <c r="H8" s="25"/>
      <c r="I8" s="414">
        <v>2020</v>
      </c>
      <c r="J8" s="414"/>
      <c r="K8" s="414"/>
      <c r="L8" s="414"/>
      <c r="M8" s="414"/>
      <c r="N8" s="414"/>
      <c r="O8" s="414"/>
      <c r="P8" s="414"/>
      <c r="T8" s="195"/>
      <c r="U8" s="105" t="s">
        <v>106</v>
      </c>
      <c r="V8" s="195"/>
    </row>
    <row r="9" spans="1:23" ht="15.75" customHeight="1" x14ac:dyDescent="0.2">
      <c r="F9" s="105" t="s">
        <v>102</v>
      </c>
      <c r="G9" s="25"/>
      <c r="I9" s="105" t="s">
        <v>105</v>
      </c>
      <c r="K9" s="105" t="s">
        <v>104</v>
      </c>
      <c r="M9" s="105" t="s">
        <v>103</v>
      </c>
      <c r="N9" s="25"/>
      <c r="P9" s="105" t="s">
        <v>102</v>
      </c>
      <c r="T9" s="105" t="s">
        <v>101</v>
      </c>
      <c r="V9" s="105">
        <v>2020</v>
      </c>
    </row>
    <row r="10" spans="1:23" ht="11.25" customHeight="1" x14ac:dyDescent="0.2">
      <c r="F10" s="25"/>
      <c r="G10" s="25"/>
      <c r="I10" s="25"/>
      <c r="K10" s="25"/>
      <c r="M10" s="25"/>
      <c r="N10" s="25"/>
      <c r="P10" s="25"/>
      <c r="T10" s="25"/>
      <c r="V10" s="25"/>
    </row>
    <row r="11" spans="1:23" ht="11.25" customHeight="1" x14ac:dyDescent="0.2">
      <c r="E11" s="102"/>
      <c r="F11" s="227"/>
      <c r="G11" s="242"/>
      <c r="I11" s="25"/>
      <c r="K11" s="25"/>
      <c r="M11" s="25"/>
      <c r="N11" s="25"/>
      <c r="O11" s="102"/>
      <c r="P11" s="227"/>
      <c r="Q11" s="100"/>
      <c r="T11" s="36"/>
      <c r="V11" s="36"/>
      <c r="W11" s="36"/>
    </row>
    <row r="12" spans="1:23" ht="12.75" customHeight="1" x14ac:dyDescent="0.2">
      <c r="B12" s="56"/>
      <c r="C12" s="56" t="s">
        <v>419</v>
      </c>
      <c r="D12" s="56"/>
      <c r="E12" s="87"/>
      <c r="F12" s="198"/>
      <c r="G12" s="219"/>
      <c r="H12" s="198"/>
      <c r="I12" s="198"/>
      <c r="J12" s="198"/>
      <c r="K12" s="198"/>
      <c r="L12" s="198"/>
      <c r="M12" s="198"/>
      <c r="N12" s="198"/>
      <c r="O12" s="302"/>
      <c r="P12" s="198"/>
      <c r="Q12" s="219"/>
      <c r="R12" s="198"/>
      <c r="S12" s="198"/>
      <c r="U12" s="198"/>
    </row>
    <row r="13" spans="1:23" ht="12.75" customHeight="1" x14ac:dyDescent="0.2">
      <c r="B13" s="268"/>
      <c r="C13" s="88" t="s">
        <v>416</v>
      </c>
      <c r="D13" s="268"/>
      <c r="E13" s="156"/>
      <c r="F13" s="90">
        <v>21</v>
      </c>
      <c r="G13" s="91"/>
      <c r="H13" s="90"/>
      <c r="I13" s="90">
        <v>173</v>
      </c>
      <c r="J13" s="90"/>
      <c r="K13" s="90">
        <v>8</v>
      </c>
      <c r="L13" s="90"/>
      <c r="M13" s="90">
        <v>46</v>
      </c>
      <c r="N13" s="90"/>
      <c r="O13" s="89"/>
      <c r="P13" s="90">
        <v>16</v>
      </c>
      <c r="Q13" s="219"/>
      <c r="R13" s="198"/>
      <c r="S13" s="198"/>
      <c r="T13" s="90">
        <v>254</v>
      </c>
      <c r="U13" s="198"/>
      <c r="V13" s="90">
        <v>243</v>
      </c>
      <c r="W13" s="90"/>
    </row>
    <row r="14" spans="1:23" ht="12.75" customHeight="1" x14ac:dyDescent="0.2">
      <c r="B14" s="268"/>
      <c r="C14" s="88" t="s">
        <v>415</v>
      </c>
      <c r="D14" s="268"/>
      <c r="E14" s="156"/>
      <c r="F14" s="95">
        <v>6</v>
      </c>
      <c r="G14" s="91"/>
      <c r="H14" s="90"/>
      <c r="I14" s="95">
        <v>108</v>
      </c>
      <c r="J14" s="90"/>
      <c r="K14" s="95">
        <v>18</v>
      </c>
      <c r="L14" s="90"/>
      <c r="M14" s="95">
        <v>17</v>
      </c>
      <c r="N14" s="90"/>
      <c r="O14" s="89"/>
      <c r="P14" s="95">
        <v>20</v>
      </c>
      <c r="Q14" s="219"/>
      <c r="R14" s="198"/>
      <c r="S14" s="198"/>
      <c r="T14" s="95">
        <v>159</v>
      </c>
      <c r="U14" s="198"/>
      <c r="V14" s="95">
        <v>163</v>
      </c>
      <c r="W14" s="90"/>
    </row>
    <row r="15" spans="1:23" ht="12.75" customHeight="1" thickBot="1" x14ac:dyDescent="0.25">
      <c r="B15" s="268"/>
      <c r="C15" s="88" t="s">
        <v>414</v>
      </c>
      <c r="D15" s="268"/>
      <c r="E15" s="156"/>
      <c r="F15" s="228">
        <v>27</v>
      </c>
      <c r="G15" s="91"/>
      <c r="H15" s="90"/>
      <c r="I15" s="228">
        <v>281</v>
      </c>
      <c r="J15" s="90"/>
      <c r="K15" s="228">
        <v>26</v>
      </c>
      <c r="L15" s="90"/>
      <c r="M15" s="228">
        <v>63</v>
      </c>
      <c r="N15" s="90"/>
      <c r="O15" s="89"/>
      <c r="P15" s="228">
        <v>36</v>
      </c>
      <c r="Q15" s="219"/>
      <c r="R15" s="198"/>
      <c r="S15" s="198"/>
      <c r="T15" s="228">
        <v>413</v>
      </c>
      <c r="U15" s="198"/>
      <c r="V15" s="228">
        <v>406</v>
      </c>
      <c r="W15" s="90"/>
    </row>
    <row r="16" spans="1:23" ht="12" customHeight="1" thickTop="1" x14ac:dyDescent="0.2">
      <c r="B16" s="88"/>
      <c r="C16" s="266" t="s">
        <v>418</v>
      </c>
      <c r="D16" s="88"/>
      <c r="E16" s="156"/>
      <c r="F16" s="299"/>
      <c r="G16" s="301"/>
      <c r="H16" s="200"/>
      <c r="I16" s="299"/>
      <c r="J16" s="200"/>
      <c r="K16" s="299"/>
      <c r="L16" s="200"/>
      <c r="M16" s="299"/>
      <c r="N16" s="299"/>
      <c r="O16" s="300"/>
      <c r="P16" s="299"/>
      <c r="Q16" s="84"/>
      <c r="T16" s="90"/>
      <c r="V16" s="90"/>
      <c r="W16" s="90"/>
    </row>
    <row r="17" spans="1:23" ht="13.5" customHeight="1" x14ac:dyDescent="0.2">
      <c r="B17" s="88"/>
      <c r="C17" s="88" t="s">
        <v>416</v>
      </c>
      <c r="D17" s="88"/>
      <c r="E17" s="156"/>
      <c r="F17" s="90">
        <v>2405</v>
      </c>
      <c r="G17" s="91"/>
      <c r="H17" s="90"/>
      <c r="I17" s="90">
        <v>2305</v>
      </c>
      <c r="J17" s="90"/>
      <c r="K17" s="90">
        <v>2375</v>
      </c>
      <c r="L17" s="90"/>
      <c r="M17" s="90">
        <v>2397</v>
      </c>
      <c r="N17" s="90"/>
      <c r="O17" s="89"/>
      <c r="P17" s="90">
        <v>2630</v>
      </c>
      <c r="Q17" s="84"/>
      <c r="T17" s="90"/>
      <c r="V17" s="90"/>
      <c r="W17" s="90"/>
    </row>
    <row r="18" spans="1:23" ht="11.25" customHeight="1" x14ac:dyDescent="0.2">
      <c r="B18" s="88"/>
      <c r="C18" s="88" t="s">
        <v>415</v>
      </c>
      <c r="D18" s="88"/>
      <c r="E18" s="156"/>
      <c r="F18" s="95">
        <v>2702</v>
      </c>
      <c r="G18" s="91"/>
      <c r="H18" s="90"/>
      <c r="I18" s="95">
        <v>2739</v>
      </c>
      <c r="J18" s="90"/>
      <c r="K18" s="95">
        <v>2755</v>
      </c>
      <c r="L18" s="90"/>
      <c r="M18" s="95">
        <v>2822</v>
      </c>
      <c r="N18" s="90"/>
      <c r="O18" s="89"/>
      <c r="P18" s="95">
        <v>2792</v>
      </c>
      <c r="Q18" s="84"/>
      <c r="T18" s="90"/>
      <c r="V18" s="90"/>
      <c r="W18" s="90"/>
    </row>
    <row r="19" spans="1:23" ht="13.5" customHeight="1" thickBot="1" x14ac:dyDescent="0.25">
      <c r="B19" s="88"/>
      <c r="C19" s="88" t="s">
        <v>414</v>
      </c>
      <c r="D19" s="88"/>
      <c r="E19" s="156"/>
      <c r="F19" s="228">
        <v>5107</v>
      </c>
      <c r="G19" s="91"/>
      <c r="H19" s="90"/>
      <c r="I19" s="228">
        <v>5044</v>
      </c>
      <c r="J19" s="90"/>
      <c r="K19" s="228">
        <v>5130</v>
      </c>
      <c r="L19" s="90"/>
      <c r="M19" s="228">
        <v>5219</v>
      </c>
      <c r="N19" s="90"/>
      <c r="O19" s="89"/>
      <c r="P19" s="228">
        <v>5422</v>
      </c>
      <c r="Q19" s="11"/>
      <c r="R19" s="3"/>
      <c r="S19" s="3"/>
      <c r="T19" s="90"/>
      <c r="U19" s="3"/>
      <c r="V19" s="90"/>
      <c r="W19" s="90"/>
    </row>
    <row r="20" spans="1:23" ht="13.5" customHeight="1" thickTop="1" x14ac:dyDescent="0.2">
      <c r="B20" s="88"/>
      <c r="C20" s="266" t="s">
        <v>417</v>
      </c>
      <c r="D20" s="88"/>
      <c r="E20" s="156"/>
      <c r="F20" s="90"/>
      <c r="G20" s="91"/>
      <c r="H20" s="90"/>
      <c r="I20" s="90"/>
      <c r="J20" s="90"/>
      <c r="K20" s="90"/>
      <c r="L20" s="90"/>
      <c r="M20" s="90"/>
      <c r="N20" s="90"/>
      <c r="O20" s="89"/>
      <c r="P20" s="90"/>
      <c r="Q20" s="84"/>
      <c r="T20" s="90"/>
      <c r="V20" s="90"/>
      <c r="W20" s="90"/>
    </row>
    <row r="21" spans="1:23" ht="14.25" customHeight="1" x14ac:dyDescent="0.2">
      <c r="B21" s="88"/>
      <c r="C21" s="88" t="s">
        <v>416</v>
      </c>
      <c r="D21" s="88"/>
      <c r="E21" s="156"/>
      <c r="F21" s="90">
        <v>8382</v>
      </c>
      <c r="G21" s="91"/>
      <c r="H21" s="90"/>
      <c r="I21" s="90">
        <v>8188</v>
      </c>
      <c r="J21" s="90"/>
      <c r="K21" s="90">
        <v>8055</v>
      </c>
      <c r="L21" s="90"/>
      <c r="M21" s="90">
        <v>7729</v>
      </c>
      <c r="N21" s="90"/>
      <c r="O21" s="89"/>
      <c r="P21" s="90">
        <v>7307</v>
      </c>
      <c r="Q21" s="84"/>
      <c r="T21" s="90"/>
      <c r="V21" s="90"/>
      <c r="W21" s="90"/>
    </row>
    <row r="22" spans="1:23" ht="11.25" customHeight="1" x14ac:dyDescent="0.2">
      <c r="B22" s="88"/>
      <c r="C22" s="88" t="s">
        <v>415</v>
      </c>
      <c r="D22" s="88"/>
      <c r="E22" s="156"/>
      <c r="F22" s="95">
        <v>205</v>
      </c>
      <c r="G22" s="91"/>
      <c r="H22" s="90"/>
      <c r="I22" s="95">
        <v>195</v>
      </c>
      <c r="J22" s="90"/>
      <c r="K22" s="95">
        <v>160</v>
      </c>
      <c r="L22" s="90"/>
      <c r="M22" s="95">
        <v>160</v>
      </c>
      <c r="N22" s="90"/>
      <c r="O22" s="89"/>
      <c r="P22" s="95">
        <v>163</v>
      </c>
      <c r="Q22" s="84"/>
      <c r="T22" s="90"/>
      <c r="V22" s="90"/>
      <c r="W22" s="90"/>
    </row>
    <row r="23" spans="1:23" ht="13.5" customHeight="1" thickBot="1" x14ac:dyDescent="0.25">
      <c r="B23" s="88"/>
      <c r="C23" s="88" t="s">
        <v>414</v>
      </c>
      <c r="D23" s="88"/>
      <c r="E23" s="156"/>
      <c r="F23" s="228">
        <v>8587</v>
      </c>
      <c r="G23" s="91"/>
      <c r="H23" s="90"/>
      <c r="I23" s="228">
        <v>8383</v>
      </c>
      <c r="J23" s="90"/>
      <c r="K23" s="228">
        <v>8215</v>
      </c>
      <c r="L23" s="90"/>
      <c r="M23" s="228">
        <v>7889</v>
      </c>
      <c r="N23" s="90"/>
      <c r="O23" s="89"/>
      <c r="P23" s="228">
        <v>7470</v>
      </c>
      <c r="Q23" s="11"/>
      <c r="R23" s="3"/>
      <c r="S23" s="3"/>
      <c r="T23" s="90"/>
      <c r="U23" s="3"/>
      <c r="V23" s="90"/>
      <c r="W23" s="90"/>
    </row>
    <row r="24" spans="1:23" ht="12" customHeight="1" thickTop="1" x14ac:dyDescent="0.2">
      <c r="B24" s="88"/>
      <c r="C24" s="266" t="s">
        <v>413</v>
      </c>
      <c r="D24" s="88"/>
      <c r="E24" s="156"/>
      <c r="F24" s="90"/>
      <c r="G24" s="91"/>
      <c r="H24" s="90"/>
      <c r="I24" s="90"/>
      <c r="J24" s="90"/>
      <c r="K24" s="90"/>
      <c r="L24" s="90"/>
      <c r="M24" s="90"/>
      <c r="N24" s="90"/>
      <c r="O24" s="89"/>
      <c r="P24" s="90"/>
      <c r="Q24" s="84"/>
      <c r="T24" s="200"/>
      <c r="V24" s="200"/>
      <c r="W24" s="200"/>
    </row>
    <row r="25" spans="1:23" ht="12.75" customHeight="1" thickBot="1" x14ac:dyDescent="0.25">
      <c r="B25" s="88"/>
      <c r="C25" s="88" t="s">
        <v>412</v>
      </c>
      <c r="D25" s="88"/>
      <c r="E25" s="156"/>
      <c r="F25" s="94">
        <v>26325</v>
      </c>
      <c r="G25" s="91"/>
      <c r="H25" s="90"/>
      <c r="I25" s="94">
        <v>26426</v>
      </c>
      <c r="J25" s="90"/>
      <c r="K25" s="94">
        <v>26511</v>
      </c>
      <c r="L25" s="90"/>
      <c r="M25" s="94">
        <v>26745</v>
      </c>
      <c r="N25" s="90"/>
      <c r="O25" s="89"/>
      <c r="P25" s="94">
        <v>28340</v>
      </c>
      <c r="Q25" s="84"/>
      <c r="T25" s="90"/>
      <c r="V25" s="90"/>
      <c r="W25" s="90"/>
    </row>
    <row r="26" spans="1:23" ht="13.5" customHeight="1" thickTop="1" x14ac:dyDescent="0.2">
      <c r="B26" s="88"/>
      <c r="C26" s="252"/>
      <c r="D26" s="88"/>
      <c r="E26" s="156"/>
      <c r="F26" s="90"/>
      <c r="G26" s="91"/>
      <c r="H26" s="90"/>
      <c r="I26" s="90"/>
      <c r="J26" s="90"/>
      <c r="K26" s="90"/>
      <c r="L26" s="90"/>
      <c r="M26" s="90"/>
      <c r="N26" s="90"/>
      <c r="O26" s="89"/>
      <c r="P26" s="90"/>
      <c r="Q26" s="11"/>
      <c r="R26" s="3"/>
      <c r="S26" s="3"/>
      <c r="T26" s="200"/>
      <c r="U26" s="3"/>
      <c r="V26" s="200"/>
      <c r="W26" s="200"/>
    </row>
    <row r="27" spans="1:23" ht="12.75" customHeight="1" x14ac:dyDescent="0.2">
      <c r="A27" s="3"/>
      <c r="B27" s="88"/>
      <c r="C27" s="266" t="s">
        <v>411</v>
      </c>
      <c r="D27" s="88"/>
      <c r="E27" s="156"/>
      <c r="F27" s="90"/>
      <c r="G27" s="91"/>
      <c r="H27" s="90"/>
      <c r="I27" s="90"/>
      <c r="J27" s="90"/>
      <c r="K27" s="90"/>
      <c r="L27" s="90"/>
      <c r="M27" s="90"/>
      <c r="N27" s="90"/>
      <c r="O27" s="89"/>
      <c r="P27" s="90"/>
      <c r="Q27" s="11"/>
      <c r="R27" s="3"/>
      <c r="S27" s="3"/>
      <c r="T27" s="200"/>
      <c r="U27" s="3"/>
      <c r="V27" s="200"/>
      <c r="W27" s="200"/>
    </row>
    <row r="28" spans="1:23" ht="12.75" customHeight="1" x14ac:dyDescent="0.2">
      <c r="A28" s="3"/>
      <c r="B28" s="88"/>
      <c r="C28" s="88" t="s">
        <v>409</v>
      </c>
      <c r="D28" s="88"/>
      <c r="E28" s="156"/>
      <c r="F28" s="90">
        <v>1025</v>
      </c>
      <c r="G28" s="91"/>
      <c r="H28" s="90"/>
      <c r="I28" s="90">
        <v>1034</v>
      </c>
      <c r="J28" s="90"/>
      <c r="K28" s="90">
        <v>1043</v>
      </c>
      <c r="L28" s="90"/>
      <c r="M28" s="90">
        <v>1014</v>
      </c>
      <c r="N28" s="90"/>
      <c r="O28" s="89"/>
      <c r="P28" s="90">
        <v>1040</v>
      </c>
      <c r="Q28" s="11"/>
      <c r="R28" s="3"/>
      <c r="S28" s="3"/>
      <c r="T28" s="90">
        <v>4157</v>
      </c>
      <c r="U28" s="3"/>
      <c r="V28" s="90">
        <v>4131</v>
      </c>
      <c r="W28" s="90"/>
    </row>
    <row r="29" spans="1:23" ht="12.75" customHeight="1" x14ac:dyDescent="0.2">
      <c r="A29" s="3"/>
      <c r="B29" s="88"/>
      <c r="C29" s="88" t="s">
        <v>408</v>
      </c>
      <c r="D29" s="88"/>
      <c r="E29" s="156"/>
      <c r="F29" s="90">
        <v>822</v>
      </c>
      <c r="G29" s="91"/>
      <c r="H29" s="90"/>
      <c r="I29" s="90">
        <v>832</v>
      </c>
      <c r="J29" s="90"/>
      <c r="K29" s="90">
        <v>887</v>
      </c>
      <c r="L29" s="90"/>
      <c r="M29" s="90">
        <v>868</v>
      </c>
      <c r="N29" s="90"/>
      <c r="O29" s="89"/>
      <c r="P29" s="90">
        <v>863</v>
      </c>
      <c r="Q29" s="11"/>
      <c r="R29" s="3"/>
      <c r="S29" s="3"/>
      <c r="T29" s="90">
        <v>3317</v>
      </c>
      <c r="U29" s="3"/>
      <c r="V29" s="90">
        <v>3450</v>
      </c>
      <c r="W29" s="90"/>
    </row>
    <row r="30" spans="1:23" ht="12.75" customHeight="1" x14ac:dyDescent="0.2">
      <c r="A30" s="3"/>
      <c r="B30" s="88"/>
      <c r="C30" s="88" t="s">
        <v>407</v>
      </c>
      <c r="D30" s="88"/>
      <c r="E30" s="156"/>
      <c r="F30" s="90">
        <v>140</v>
      </c>
      <c r="G30" s="91"/>
      <c r="H30" s="90"/>
      <c r="I30" s="90">
        <v>158</v>
      </c>
      <c r="J30" s="90"/>
      <c r="K30" s="90">
        <v>161</v>
      </c>
      <c r="L30" s="90"/>
      <c r="M30" s="90">
        <v>148</v>
      </c>
      <c r="N30" s="90"/>
      <c r="O30" s="89"/>
      <c r="P30" s="90">
        <v>138</v>
      </c>
      <c r="Q30" s="11"/>
      <c r="R30" s="3"/>
      <c r="S30" s="3"/>
      <c r="T30" s="90">
        <v>601</v>
      </c>
      <c r="U30" s="3"/>
      <c r="V30" s="90">
        <v>605</v>
      </c>
      <c r="W30" s="90"/>
    </row>
    <row r="31" spans="1:23" ht="12.75" customHeight="1" x14ac:dyDescent="0.2">
      <c r="A31" s="3"/>
      <c r="B31" s="88"/>
      <c r="C31" s="88"/>
      <c r="D31" s="88"/>
      <c r="E31" s="156"/>
      <c r="F31" s="90"/>
      <c r="G31" s="91"/>
      <c r="H31" s="90"/>
      <c r="I31" s="90"/>
      <c r="J31" s="90"/>
      <c r="K31" s="90"/>
      <c r="L31" s="90"/>
      <c r="M31" s="90"/>
      <c r="N31" s="90"/>
      <c r="O31" s="89"/>
      <c r="P31" s="90"/>
      <c r="Q31" s="11"/>
      <c r="R31" s="3"/>
      <c r="S31" s="3"/>
      <c r="T31" s="90"/>
      <c r="U31" s="3"/>
      <c r="V31" s="90"/>
      <c r="W31" s="90"/>
    </row>
    <row r="32" spans="1:23" ht="12.75" customHeight="1" x14ac:dyDescent="0.2">
      <c r="A32" s="3"/>
      <c r="B32" s="79"/>
      <c r="C32" s="1" t="s">
        <v>404</v>
      </c>
      <c r="E32" s="87"/>
      <c r="F32" s="261">
        <v>0.85499999999999998</v>
      </c>
      <c r="G32" s="298"/>
      <c r="H32" s="36"/>
      <c r="I32" s="261">
        <v>0.88400000000000001</v>
      </c>
      <c r="J32" s="79"/>
      <c r="K32" s="261">
        <v>0.93400000000000005</v>
      </c>
      <c r="L32" s="79"/>
      <c r="M32" s="261">
        <v>0.93899999999999995</v>
      </c>
      <c r="N32" s="79"/>
      <c r="O32" s="69"/>
      <c r="P32" s="261">
        <v>0.98599999999999999</v>
      </c>
      <c r="Q32" s="298"/>
      <c r="R32" s="79"/>
      <c r="S32" s="79"/>
      <c r="T32" s="261">
        <v>0.87</v>
      </c>
      <c r="U32" s="79"/>
      <c r="V32" s="261">
        <v>0.93600000000000005</v>
      </c>
      <c r="W32" s="79"/>
    </row>
    <row r="33" spans="1:23" ht="12.75" customHeight="1" x14ac:dyDescent="0.2">
      <c r="A33" s="3"/>
      <c r="B33" s="79"/>
      <c r="C33" s="1" t="s">
        <v>403</v>
      </c>
      <c r="E33" s="87"/>
      <c r="F33" s="261">
        <v>0.13900000000000001</v>
      </c>
      <c r="G33" s="298"/>
      <c r="H33" s="36"/>
      <c r="I33" s="261">
        <v>0.124</v>
      </c>
      <c r="J33" s="79"/>
      <c r="K33" s="261">
        <v>0.11799999999999999</v>
      </c>
      <c r="L33" s="79"/>
      <c r="M33" s="261">
        <v>0.122</v>
      </c>
      <c r="N33" s="79"/>
      <c r="O33" s="69"/>
      <c r="P33" s="261">
        <v>0.13200000000000001</v>
      </c>
      <c r="Q33" s="298"/>
      <c r="R33" s="79"/>
      <c r="S33" s="79"/>
      <c r="T33" s="261">
        <v>0.127</v>
      </c>
      <c r="U33" s="79"/>
      <c r="V33" s="261">
        <v>0.124</v>
      </c>
      <c r="W33" s="79"/>
    </row>
    <row r="34" spans="1:23" ht="12.75" customHeight="1" x14ac:dyDescent="0.2">
      <c r="A34" s="3"/>
      <c r="C34" s="1" t="s">
        <v>406</v>
      </c>
      <c r="E34" s="87"/>
      <c r="F34" s="261">
        <v>0.92200000000000004</v>
      </c>
      <c r="G34" s="298"/>
      <c r="H34" s="36"/>
      <c r="I34" s="261">
        <v>0.97399999999999998</v>
      </c>
      <c r="J34" s="79"/>
      <c r="K34" s="261">
        <v>0.96399999999999997</v>
      </c>
      <c r="L34" s="79"/>
      <c r="M34" s="261">
        <v>0.96399999999999997</v>
      </c>
      <c r="N34" s="79"/>
      <c r="O34" s="69"/>
      <c r="P34" s="261">
        <v>0.96099999999999997</v>
      </c>
      <c r="Q34" s="298"/>
      <c r="R34" s="79"/>
      <c r="S34" s="79"/>
      <c r="T34" s="51"/>
      <c r="U34" s="79"/>
      <c r="V34" s="51"/>
      <c r="W34" s="36"/>
    </row>
    <row r="35" spans="1:23" ht="12.75" customHeight="1" x14ac:dyDescent="0.2">
      <c r="A35" s="3"/>
      <c r="C35" s="26"/>
      <c r="E35" s="87"/>
      <c r="F35" s="36"/>
      <c r="G35" s="161"/>
      <c r="H35" s="36"/>
      <c r="I35" s="36"/>
      <c r="J35" s="36"/>
      <c r="K35" s="36"/>
      <c r="L35" s="36"/>
      <c r="M35" s="36"/>
      <c r="N35" s="36"/>
      <c r="O35" s="69"/>
      <c r="P35" s="36"/>
      <c r="Q35" s="11"/>
      <c r="R35" s="3"/>
      <c r="S35" s="3"/>
      <c r="T35" s="198"/>
      <c r="U35" s="3"/>
      <c r="V35" s="198"/>
      <c r="W35" s="198"/>
    </row>
    <row r="36" spans="1:23" ht="12.75" customHeight="1" x14ac:dyDescent="0.2">
      <c r="A36" s="3"/>
      <c r="C36" s="92" t="s">
        <v>410</v>
      </c>
      <c r="E36" s="87"/>
      <c r="F36" s="36"/>
      <c r="G36" s="161"/>
      <c r="H36" s="36"/>
      <c r="I36" s="36"/>
      <c r="J36" s="36"/>
      <c r="K36" s="36"/>
      <c r="L36" s="36"/>
      <c r="M36" s="36"/>
      <c r="N36" s="36"/>
      <c r="O36" s="69"/>
      <c r="P36" s="36"/>
      <c r="Q36" s="11"/>
      <c r="R36" s="3"/>
      <c r="S36" s="3"/>
      <c r="T36" s="198"/>
      <c r="U36" s="3"/>
      <c r="V36" s="198"/>
      <c r="W36" s="198"/>
    </row>
    <row r="37" spans="1:23" ht="12.75" customHeight="1" x14ac:dyDescent="0.2">
      <c r="A37" s="3"/>
      <c r="B37" s="88"/>
      <c r="C37" s="88" t="s">
        <v>409</v>
      </c>
      <c r="D37" s="88"/>
      <c r="E37" s="156"/>
      <c r="F37" s="90">
        <v>288</v>
      </c>
      <c r="G37" s="91"/>
      <c r="H37" s="90"/>
      <c r="I37" s="90">
        <v>292</v>
      </c>
      <c r="J37" s="90"/>
      <c r="K37" s="90">
        <v>290</v>
      </c>
      <c r="L37" s="90"/>
      <c r="M37" s="90">
        <v>290</v>
      </c>
      <c r="N37" s="90"/>
      <c r="O37" s="89"/>
      <c r="P37" s="90">
        <v>279</v>
      </c>
      <c r="Q37" s="11"/>
      <c r="R37" s="3"/>
      <c r="S37" s="3"/>
      <c r="T37" s="90">
        <v>1159</v>
      </c>
      <c r="U37" s="3"/>
      <c r="V37" s="90">
        <v>1151</v>
      </c>
      <c r="W37" s="90"/>
    </row>
    <row r="38" spans="1:23" ht="12.75" customHeight="1" x14ac:dyDescent="0.2">
      <c r="A38" s="3"/>
      <c r="B38" s="88"/>
      <c r="C38" s="88" t="s">
        <v>408</v>
      </c>
      <c r="D38" s="88"/>
      <c r="E38" s="156"/>
      <c r="F38" s="90">
        <v>260</v>
      </c>
      <c r="G38" s="91"/>
      <c r="H38" s="90"/>
      <c r="I38" s="90">
        <v>267</v>
      </c>
      <c r="J38" s="90"/>
      <c r="K38" s="90">
        <v>265</v>
      </c>
      <c r="L38" s="90"/>
      <c r="M38" s="90">
        <v>266</v>
      </c>
      <c r="N38" s="90"/>
      <c r="O38" s="89"/>
      <c r="P38" s="90">
        <v>251</v>
      </c>
      <c r="Q38" s="11"/>
      <c r="R38" s="3"/>
      <c r="S38" s="3"/>
      <c r="T38" s="90">
        <v>1053</v>
      </c>
      <c r="U38" s="3"/>
      <c r="V38" s="90">
        <v>1049</v>
      </c>
      <c r="W38" s="90"/>
    </row>
    <row r="39" spans="1:23" ht="12.75" customHeight="1" x14ac:dyDescent="0.2">
      <c r="A39" s="3"/>
      <c r="B39" s="88"/>
      <c r="C39" s="88" t="s">
        <v>407</v>
      </c>
      <c r="D39" s="88"/>
      <c r="E39" s="156"/>
      <c r="F39" s="90">
        <v>13</v>
      </c>
      <c r="G39" s="91"/>
      <c r="H39" s="90"/>
      <c r="I39" s="90">
        <v>15</v>
      </c>
      <c r="J39" s="90"/>
      <c r="K39" s="90">
        <v>16</v>
      </c>
      <c r="L39" s="90"/>
      <c r="M39" s="90">
        <v>18</v>
      </c>
      <c r="N39" s="90"/>
      <c r="O39" s="89"/>
      <c r="P39" s="90">
        <v>19</v>
      </c>
      <c r="Q39" s="11"/>
      <c r="R39" s="3"/>
      <c r="S39" s="3"/>
      <c r="T39" s="90">
        <v>53</v>
      </c>
      <c r="U39" s="3"/>
      <c r="V39" s="90">
        <v>68</v>
      </c>
      <c r="W39" s="90"/>
    </row>
    <row r="40" spans="1:23" ht="12.75" customHeight="1" x14ac:dyDescent="0.2">
      <c r="A40" s="3"/>
      <c r="B40" s="88"/>
      <c r="C40" s="88"/>
      <c r="D40" s="88"/>
      <c r="E40" s="156"/>
      <c r="F40" s="90"/>
      <c r="G40" s="91"/>
      <c r="H40" s="90"/>
      <c r="I40" s="90"/>
      <c r="J40" s="90"/>
      <c r="K40" s="90"/>
      <c r="L40" s="90"/>
      <c r="M40" s="90"/>
      <c r="N40" s="90"/>
      <c r="O40" s="89"/>
      <c r="P40" s="90"/>
      <c r="Q40" s="11"/>
      <c r="R40" s="3"/>
      <c r="S40" s="3"/>
      <c r="T40" s="90"/>
      <c r="U40" s="3"/>
      <c r="V40" s="90"/>
      <c r="W40" s="90"/>
    </row>
    <row r="41" spans="1:23" ht="12.75" customHeight="1" x14ac:dyDescent="0.2">
      <c r="A41" s="3"/>
      <c r="B41" s="79"/>
      <c r="C41" s="1" t="s">
        <v>404</v>
      </c>
      <c r="E41" s="87"/>
      <c r="F41" s="261">
        <v>0.82199999999999995</v>
      </c>
      <c r="G41" s="298"/>
      <c r="H41" s="36"/>
      <c r="I41" s="261">
        <v>0.76</v>
      </c>
      <c r="J41" s="79"/>
      <c r="K41" s="261">
        <v>0.75700000000000001</v>
      </c>
      <c r="L41" s="79"/>
      <c r="M41" s="261">
        <v>0.73499999999999999</v>
      </c>
      <c r="N41" s="79"/>
      <c r="O41" s="69"/>
      <c r="P41" s="261">
        <v>0.90500000000000003</v>
      </c>
      <c r="Q41" s="298"/>
      <c r="R41" s="79"/>
      <c r="S41" s="79"/>
      <c r="T41" s="261">
        <v>0.77700000000000002</v>
      </c>
      <c r="U41" s="79"/>
      <c r="V41" s="261">
        <v>0.78800000000000003</v>
      </c>
      <c r="W41" s="79"/>
    </row>
    <row r="42" spans="1:23" ht="12.75" customHeight="1" x14ac:dyDescent="0.2">
      <c r="A42" s="3"/>
      <c r="B42" s="79"/>
      <c r="C42" s="1" t="s">
        <v>403</v>
      </c>
      <c r="E42" s="87"/>
      <c r="F42" s="261">
        <v>0.23300000000000001</v>
      </c>
      <c r="G42" s="298"/>
      <c r="H42" s="36"/>
      <c r="I42" s="261">
        <v>0.248</v>
      </c>
      <c r="J42" s="79"/>
      <c r="K42" s="261">
        <v>0.26100000000000001</v>
      </c>
      <c r="L42" s="79"/>
      <c r="M42" s="261">
        <v>0.252</v>
      </c>
      <c r="N42" s="79"/>
      <c r="O42" s="69"/>
      <c r="P42" s="261">
        <v>0.28199999999999997</v>
      </c>
      <c r="Q42" s="298"/>
      <c r="R42" s="79"/>
      <c r="S42" s="79"/>
      <c r="T42" s="261">
        <v>0.24099999999999999</v>
      </c>
      <c r="U42" s="79"/>
      <c r="V42" s="261">
        <v>0.26100000000000001</v>
      </c>
      <c r="W42" s="79"/>
    </row>
    <row r="43" spans="1:23" ht="12.75" customHeight="1" x14ac:dyDescent="0.2">
      <c r="A43" s="3"/>
      <c r="C43" s="1" t="s">
        <v>406</v>
      </c>
      <c r="E43" s="87"/>
      <c r="F43" s="261">
        <v>0.93600000000000005</v>
      </c>
      <c r="G43" s="298"/>
      <c r="H43" s="36"/>
      <c r="I43" s="261">
        <v>0.90600000000000003</v>
      </c>
      <c r="J43" s="79"/>
      <c r="K43" s="261">
        <v>0.9</v>
      </c>
      <c r="L43" s="79"/>
      <c r="M43" s="261">
        <v>0.89700000000000002</v>
      </c>
      <c r="N43" s="79"/>
      <c r="O43" s="69"/>
      <c r="P43" s="261">
        <v>0.89600000000000002</v>
      </c>
      <c r="Q43" s="298"/>
      <c r="R43" s="79"/>
      <c r="S43" s="79"/>
      <c r="T43" s="51"/>
      <c r="U43" s="79"/>
      <c r="V43" s="51"/>
      <c r="W43" s="36"/>
    </row>
    <row r="44" spans="1:23" ht="12.75" customHeight="1" x14ac:dyDescent="0.2">
      <c r="A44" s="3"/>
      <c r="E44" s="87"/>
      <c r="F44" s="261"/>
      <c r="G44" s="298"/>
      <c r="H44" s="36"/>
      <c r="I44" s="261"/>
      <c r="J44" s="79"/>
      <c r="K44" s="261"/>
      <c r="L44" s="79"/>
      <c r="M44" s="261"/>
      <c r="N44" s="79"/>
      <c r="O44" s="69"/>
      <c r="P44" s="261"/>
      <c r="Q44" s="298"/>
      <c r="R44" s="79"/>
      <c r="S44" s="79"/>
      <c r="T44" s="51"/>
      <c r="U44" s="79"/>
      <c r="V44" s="51"/>
      <c r="W44" s="36"/>
    </row>
    <row r="45" spans="1:23" ht="12.75" customHeight="1" x14ac:dyDescent="0.2">
      <c r="A45" s="3"/>
      <c r="C45" s="92" t="s">
        <v>405</v>
      </c>
      <c r="E45" s="87"/>
      <c r="F45" s="261"/>
      <c r="G45" s="298"/>
      <c r="H45" s="36"/>
      <c r="I45" s="261"/>
      <c r="J45" s="79"/>
      <c r="K45" s="261"/>
      <c r="L45" s="79"/>
      <c r="M45" s="261"/>
      <c r="N45" s="79"/>
      <c r="O45" s="69"/>
      <c r="P45" s="261"/>
      <c r="Q45" s="298"/>
      <c r="R45" s="79"/>
      <c r="S45" s="79"/>
      <c r="T45" s="51"/>
      <c r="U45" s="79"/>
      <c r="V45" s="51"/>
      <c r="W45" s="36"/>
    </row>
    <row r="46" spans="1:23" ht="12.75" customHeight="1" x14ac:dyDescent="0.2">
      <c r="A46" s="3"/>
      <c r="C46" s="1" t="s">
        <v>404</v>
      </c>
      <c r="E46" s="87"/>
      <c r="F46" s="261">
        <v>0.84799999999999998</v>
      </c>
      <c r="G46" s="298"/>
      <c r="H46" s="36"/>
      <c r="I46" s="261">
        <v>0.85599999999999998</v>
      </c>
      <c r="J46" s="79"/>
      <c r="K46" s="261">
        <v>0.89600000000000002</v>
      </c>
      <c r="L46" s="79"/>
      <c r="M46" s="261">
        <v>0.89400000000000002</v>
      </c>
      <c r="N46" s="79"/>
      <c r="O46" s="69"/>
      <c r="P46" s="261">
        <v>0.96899999999999997</v>
      </c>
      <c r="Q46" s="298"/>
      <c r="R46" s="79"/>
      <c r="S46" s="79"/>
      <c r="T46" s="261">
        <v>0.84899999999999998</v>
      </c>
      <c r="U46" s="79"/>
      <c r="V46" s="261">
        <v>0.90400000000000003</v>
      </c>
      <c r="W46" s="36"/>
    </row>
    <row r="47" spans="1:23" ht="12.75" customHeight="1" x14ac:dyDescent="0.2">
      <c r="A47" s="3"/>
      <c r="C47" s="1" t="s">
        <v>403</v>
      </c>
      <c r="E47" s="87"/>
      <c r="F47" s="261">
        <v>0.16</v>
      </c>
      <c r="G47" s="298"/>
      <c r="H47" s="36"/>
      <c r="I47" s="261">
        <v>0.151</v>
      </c>
      <c r="J47" s="79"/>
      <c r="K47" s="261">
        <v>0.14899999999999999</v>
      </c>
      <c r="L47" s="79"/>
      <c r="M47" s="261">
        <v>0.151</v>
      </c>
      <c r="N47" s="79"/>
      <c r="O47" s="69"/>
      <c r="P47" s="261">
        <v>0.16400000000000001</v>
      </c>
      <c r="Q47" s="298"/>
      <c r="R47" s="79"/>
      <c r="S47" s="79"/>
      <c r="T47" s="261">
        <v>0.152</v>
      </c>
      <c r="U47" s="79"/>
      <c r="V47" s="261">
        <v>0.154</v>
      </c>
      <c r="W47" s="36"/>
    </row>
    <row r="48" spans="1:23" ht="12.75" customHeight="1" x14ac:dyDescent="0.2">
      <c r="A48" s="3"/>
      <c r="C48" s="1" t="s">
        <v>402</v>
      </c>
      <c r="E48" s="87"/>
      <c r="F48" s="90">
        <v>1866</v>
      </c>
      <c r="G48" s="91"/>
      <c r="H48" s="90"/>
      <c r="I48" s="90">
        <v>1890</v>
      </c>
      <c r="J48" s="90"/>
      <c r="K48" s="90">
        <v>1915</v>
      </c>
      <c r="L48" s="90"/>
      <c r="M48" s="90">
        <v>1898</v>
      </c>
      <c r="N48" s="90"/>
      <c r="O48" s="89"/>
      <c r="P48" s="90">
        <v>1909</v>
      </c>
      <c r="Q48" s="11"/>
      <c r="R48" s="3"/>
      <c r="S48" s="3"/>
      <c r="T48" s="90"/>
      <c r="U48" s="3"/>
      <c r="V48" s="90"/>
      <c r="W48" s="36"/>
    </row>
    <row r="49" spans="1:23" ht="14.25" customHeight="1" x14ac:dyDescent="0.2">
      <c r="A49" s="3"/>
      <c r="E49" s="116"/>
      <c r="F49" s="259"/>
      <c r="G49" s="216"/>
      <c r="H49" s="198"/>
      <c r="I49" s="198"/>
      <c r="J49" s="198"/>
      <c r="K49" s="198"/>
      <c r="L49" s="198"/>
      <c r="M49" s="198"/>
      <c r="N49" s="198"/>
      <c r="O49" s="260"/>
      <c r="P49" s="259"/>
      <c r="Q49" s="8"/>
      <c r="R49" s="3"/>
      <c r="S49" s="3"/>
      <c r="T49" s="51"/>
      <c r="U49" s="3"/>
    </row>
    <row r="50" spans="1:23" ht="14.25" customHeight="1" x14ac:dyDescent="0.2">
      <c r="A50" s="3"/>
      <c r="F50" s="198"/>
      <c r="G50" s="198"/>
      <c r="H50" s="198"/>
      <c r="I50" s="198"/>
      <c r="J50" s="198"/>
      <c r="K50" s="198"/>
      <c r="L50" s="198"/>
      <c r="M50" s="198"/>
      <c r="N50" s="198"/>
      <c r="O50" s="198"/>
      <c r="P50" s="198"/>
      <c r="Q50" s="3"/>
      <c r="R50" s="3"/>
      <c r="S50" s="3"/>
      <c r="V50" s="51"/>
      <c r="W50" s="3"/>
    </row>
    <row r="51" spans="1:23" s="296" customFormat="1" ht="12.75" customHeight="1" x14ac:dyDescent="0.25">
      <c r="A51" s="297"/>
      <c r="B51" s="433" t="s">
        <v>136</v>
      </c>
      <c r="C51" s="433"/>
      <c r="D51" s="433"/>
      <c r="E51" s="433"/>
      <c r="F51" s="433"/>
      <c r="G51" s="433"/>
      <c r="H51" s="433"/>
      <c r="I51" s="433"/>
      <c r="J51" s="433"/>
      <c r="K51" s="433"/>
      <c r="L51" s="433"/>
      <c r="M51" s="433"/>
      <c r="N51" s="433"/>
      <c r="O51" s="433"/>
      <c r="P51" s="433"/>
      <c r="Q51" s="433"/>
      <c r="R51" s="433"/>
      <c r="S51" s="433"/>
      <c r="T51" s="433"/>
      <c r="U51" s="433"/>
      <c r="V51" s="433"/>
    </row>
    <row r="52" spans="1:23" s="296" customFormat="1" ht="11.25" customHeight="1" x14ac:dyDescent="0.25">
      <c r="B52" s="434" t="s">
        <v>401</v>
      </c>
      <c r="C52" s="434"/>
      <c r="D52" s="434"/>
      <c r="E52" s="434"/>
      <c r="F52" s="434"/>
      <c r="G52" s="434"/>
      <c r="H52" s="434"/>
      <c r="I52" s="434"/>
      <c r="J52" s="434"/>
      <c r="K52" s="434"/>
      <c r="L52" s="434"/>
      <c r="M52" s="434"/>
      <c r="N52" s="434"/>
      <c r="O52" s="434"/>
      <c r="P52" s="434"/>
      <c r="Q52" s="434"/>
      <c r="R52" s="434"/>
      <c r="S52" s="434"/>
      <c r="T52" s="434"/>
      <c r="U52" s="434"/>
      <c r="V52" s="434"/>
    </row>
    <row r="53" spans="1:23" s="296" customFormat="1" ht="15" customHeight="1" x14ac:dyDescent="0.25">
      <c r="B53" s="434" t="s">
        <v>400</v>
      </c>
      <c r="C53" s="434"/>
      <c r="D53" s="434"/>
      <c r="E53" s="434"/>
      <c r="F53" s="434"/>
      <c r="G53" s="434"/>
      <c r="H53" s="434"/>
      <c r="I53" s="434"/>
      <c r="J53" s="434"/>
      <c r="K53" s="434"/>
      <c r="L53" s="434"/>
      <c r="M53" s="434"/>
      <c r="N53" s="434"/>
      <c r="O53" s="434"/>
      <c r="P53" s="434"/>
      <c r="Q53" s="434"/>
      <c r="R53" s="434"/>
      <c r="S53" s="434"/>
      <c r="T53" s="434"/>
      <c r="U53" s="434"/>
      <c r="V53" s="434"/>
    </row>
    <row r="54" spans="1:23" ht="33" customHeight="1" x14ac:dyDescent="0.2">
      <c r="B54" s="435" t="s">
        <v>399</v>
      </c>
      <c r="C54" s="435"/>
      <c r="D54" s="435"/>
      <c r="E54" s="435"/>
      <c r="F54" s="435"/>
      <c r="G54" s="435"/>
      <c r="H54" s="435"/>
      <c r="I54" s="435"/>
      <c r="J54" s="435"/>
      <c r="K54" s="435"/>
      <c r="L54" s="435"/>
      <c r="M54" s="435"/>
      <c r="N54" s="435"/>
      <c r="O54" s="435"/>
      <c r="P54" s="435"/>
      <c r="Q54" s="435"/>
      <c r="R54" s="435"/>
      <c r="S54" s="435"/>
      <c r="T54" s="435"/>
      <c r="U54" s="435"/>
      <c r="V54" s="435"/>
      <c r="W54" s="293"/>
    </row>
    <row r="55" spans="1:23" ht="11.25" customHeight="1" x14ac:dyDescent="0.2">
      <c r="B55" s="432" t="s">
        <v>398</v>
      </c>
      <c r="C55" s="432"/>
      <c r="D55" s="432"/>
      <c r="E55" s="432"/>
      <c r="F55" s="432"/>
      <c r="G55" s="432"/>
      <c r="H55" s="432"/>
      <c r="I55" s="432"/>
      <c r="J55" s="432"/>
      <c r="K55" s="432"/>
      <c r="L55" s="432"/>
      <c r="M55" s="432"/>
      <c r="N55" s="432"/>
      <c r="O55" s="432"/>
      <c r="P55" s="432"/>
      <c r="Q55" s="432"/>
      <c r="R55" s="432"/>
      <c r="S55" s="432"/>
      <c r="T55" s="432"/>
      <c r="U55" s="432"/>
      <c r="V55" s="432"/>
      <c r="W55" s="295"/>
    </row>
    <row r="56" spans="1:23" ht="11.25" customHeight="1" x14ac:dyDescent="0.2">
      <c r="B56" s="295"/>
      <c r="C56" s="295"/>
      <c r="D56" s="295"/>
      <c r="E56" s="295"/>
      <c r="F56" s="295"/>
      <c r="G56" s="295"/>
      <c r="H56" s="295"/>
      <c r="I56" s="295"/>
      <c r="J56" s="295"/>
      <c r="K56" s="295"/>
      <c r="L56" s="295"/>
      <c r="M56" s="295"/>
      <c r="N56" s="295"/>
      <c r="O56" s="295"/>
      <c r="P56" s="295"/>
      <c r="Q56" s="295"/>
      <c r="R56" s="295"/>
      <c r="S56" s="295"/>
      <c r="T56" s="295"/>
      <c r="U56" s="295"/>
      <c r="V56" s="295"/>
      <c r="W56" s="295"/>
    </row>
    <row r="57" spans="1:23" ht="18" customHeight="1" x14ac:dyDescent="0.2">
      <c r="E57" s="3"/>
      <c r="F57" s="3"/>
      <c r="G57" s="3"/>
      <c r="H57" s="3"/>
      <c r="I57" s="3"/>
      <c r="J57" s="3"/>
      <c r="K57" s="3"/>
      <c r="L57" s="3"/>
      <c r="M57" s="3"/>
      <c r="N57" s="3"/>
      <c r="O57" s="3"/>
      <c r="P57" s="3"/>
      <c r="Q57" s="3"/>
      <c r="R57" s="3"/>
      <c r="S57" s="3"/>
      <c r="T57" s="3"/>
      <c r="U57" s="3"/>
      <c r="V57" s="3"/>
      <c r="W57" s="3"/>
    </row>
  </sheetData>
  <mergeCells count="6">
    <mergeCell ref="B55:V55"/>
    <mergeCell ref="I8:P8"/>
    <mergeCell ref="B51:V51"/>
    <mergeCell ref="B52:V52"/>
    <mergeCell ref="B53:V53"/>
    <mergeCell ref="B54:V54"/>
  </mergeCells>
  <pageMargins left="0.75" right="0.75" top="0.5" bottom="0.5" header="0.5" footer="0.5"/>
  <pageSetup scale="73" orientation="landscape"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8620-FB81-4FDC-9884-489C9E86D0C4}">
  <sheetPr>
    <pageSetUpPr fitToPage="1"/>
  </sheetPr>
  <dimension ref="A1:F76"/>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6" t="s">
        <v>65</v>
      </c>
    </row>
    <row r="2" spans="1:6" ht="15" customHeight="1" x14ac:dyDescent="0.2">
      <c r="A2" s="1" t="s">
        <v>4</v>
      </c>
    </row>
    <row r="3" spans="1:6" ht="15" customHeight="1" x14ac:dyDescent="0.2">
      <c r="A3" s="26" t="s">
        <v>3</v>
      </c>
    </row>
    <row r="5" spans="1:6" ht="12.75" customHeight="1" x14ac:dyDescent="0.2">
      <c r="A5" s="3"/>
      <c r="B5" s="3"/>
      <c r="C5" s="33" t="s">
        <v>64</v>
      </c>
      <c r="D5" s="3"/>
      <c r="E5" s="3"/>
      <c r="F5" s="3"/>
    </row>
    <row r="6" spans="1:6" ht="12.75" customHeight="1" x14ac:dyDescent="0.2">
      <c r="A6" s="3"/>
      <c r="B6" s="3"/>
      <c r="C6" s="33"/>
      <c r="D6" s="3"/>
      <c r="E6" s="3"/>
      <c r="F6" s="3"/>
    </row>
    <row r="7" spans="1:6" ht="12.75" customHeight="1" x14ac:dyDescent="0.2">
      <c r="A7" s="3"/>
      <c r="B7" s="3"/>
      <c r="C7" s="33"/>
      <c r="D7" s="3"/>
      <c r="E7" s="3"/>
      <c r="F7" s="3"/>
    </row>
    <row r="8" spans="1:6" ht="12.75" customHeight="1" x14ac:dyDescent="0.2">
      <c r="A8" s="3"/>
      <c r="B8" s="3"/>
      <c r="D8" s="3"/>
      <c r="E8" s="32" t="s">
        <v>63</v>
      </c>
      <c r="F8" s="3"/>
    </row>
    <row r="9" spans="1:6" ht="12.75" customHeight="1" x14ac:dyDescent="0.2">
      <c r="A9" s="3"/>
      <c r="B9" s="3"/>
      <c r="C9" s="1" t="s">
        <v>62</v>
      </c>
      <c r="D9" s="3" t="s">
        <v>6</v>
      </c>
      <c r="E9" s="3"/>
      <c r="F9" s="3"/>
    </row>
    <row r="10" spans="1:6" ht="12.75" customHeight="1" x14ac:dyDescent="0.2">
      <c r="A10" s="3"/>
      <c r="B10" s="3"/>
      <c r="C10" s="29" t="s">
        <v>61</v>
      </c>
      <c r="D10" s="3"/>
      <c r="E10" s="3">
        <v>1</v>
      </c>
      <c r="F10" s="3"/>
    </row>
    <row r="11" spans="1:6" ht="12.75" customHeight="1" x14ac:dyDescent="0.2">
      <c r="A11" s="3"/>
      <c r="B11" s="3"/>
      <c r="C11" s="29" t="s">
        <v>60</v>
      </c>
      <c r="D11" s="3"/>
      <c r="E11" s="27" t="s">
        <v>59</v>
      </c>
      <c r="F11" s="3"/>
    </row>
    <row r="12" spans="1:6" ht="12.75" customHeight="1" x14ac:dyDescent="0.2">
      <c r="A12" s="3"/>
      <c r="B12" s="3"/>
      <c r="C12" s="29" t="s">
        <v>58</v>
      </c>
      <c r="D12" s="3"/>
      <c r="E12" s="27" t="s">
        <v>57</v>
      </c>
      <c r="F12" s="3"/>
    </row>
    <row r="13" spans="1:6" ht="12.75" customHeight="1" x14ac:dyDescent="0.2">
      <c r="A13" s="3"/>
      <c r="B13" s="3"/>
      <c r="C13" s="29" t="s">
        <v>56</v>
      </c>
      <c r="D13" s="3"/>
      <c r="E13" s="27" t="s">
        <v>55</v>
      </c>
      <c r="F13" s="3"/>
    </row>
    <row r="14" spans="1:6" ht="12.75" customHeight="1" x14ac:dyDescent="0.2">
      <c r="A14" s="3"/>
      <c r="B14" s="3"/>
      <c r="C14" s="29"/>
      <c r="D14" s="3"/>
      <c r="E14" s="27"/>
      <c r="F14" s="3"/>
    </row>
    <row r="15" spans="1:6" ht="12.75" customHeight="1" x14ac:dyDescent="0.2">
      <c r="A15" s="3"/>
      <c r="B15" s="3"/>
      <c r="C15" s="29"/>
      <c r="D15" s="3"/>
      <c r="E15" s="27"/>
      <c r="F15" s="3"/>
    </row>
    <row r="16" spans="1:6" ht="12.75" customHeight="1" x14ac:dyDescent="0.2">
      <c r="A16" s="3"/>
      <c r="B16" s="3"/>
      <c r="C16" s="29" t="s">
        <v>39</v>
      </c>
      <c r="D16" s="3"/>
      <c r="E16" s="27" t="s">
        <v>54</v>
      </c>
      <c r="F16" s="3"/>
    </row>
    <row r="17" spans="1:6" ht="15" customHeight="1" x14ac:dyDescent="0.25">
      <c r="A17" s="3"/>
      <c r="B17" s="3"/>
      <c r="C17" s="31" t="s">
        <v>53</v>
      </c>
      <c r="D17" s="30"/>
      <c r="E17" s="4">
        <v>6</v>
      </c>
      <c r="F17" s="3"/>
    </row>
    <row r="18" spans="1:6" ht="15" customHeight="1" x14ac:dyDescent="0.25">
      <c r="A18" s="3"/>
      <c r="B18" s="3"/>
      <c r="C18" s="31" t="s">
        <v>52</v>
      </c>
      <c r="D18" s="30"/>
      <c r="E18" s="4">
        <v>7</v>
      </c>
      <c r="F18" s="3"/>
    </row>
    <row r="19" spans="1:6" ht="12.75" customHeight="1" x14ac:dyDescent="0.2">
      <c r="A19" s="3"/>
      <c r="B19" s="3"/>
      <c r="C19" s="29" t="s">
        <v>51</v>
      </c>
      <c r="D19" s="3"/>
      <c r="E19" s="4">
        <v>8</v>
      </c>
      <c r="F19" s="3"/>
    </row>
    <row r="20" spans="1:6" ht="12.75" customHeight="1" x14ac:dyDescent="0.2">
      <c r="A20" s="3"/>
      <c r="B20" s="3"/>
      <c r="C20" s="26"/>
      <c r="D20" s="3"/>
      <c r="E20" s="27"/>
      <c r="F20" s="3"/>
    </row>
    <row r="21" spans="1:6" ht="12.75" customHeight="1" x14ac:dyDescent="0.2">
      <c r="A21" s="3"/>
      <c r="B21" s="3"/>
      <c r="C21" s="26"/>
      <c r="D21" s="3"/>
      <c r="E21" s="27"/>
      <c r="F21" s="3"/>
    </row>
    <row r="22" spans="1:6" ht="12.75" customHeight="1" x14ac:dyDescent="0.2">
      <c r="C22" s="1" t="s">
        <v>50</v>
      </c>
      <c r="E22" s="27"/>
    </row>
    <row r="23" spans="1:6" ht="12.75" customHeight="1" x14ac:dyDescent="0.2">
      <c r="A23" s="3"/>
      <c r="B23" s="3"/>
      <c r="C23" s="29" t="s">
        <v>49</v>
      </c>
      <c r="D23" s="3"/>
      <c r="E23" s="4">
        <v>9</v>
      </c>
      <c r="F23" s="3"/>
    </row>
    <row r="24" spans="1:6" ht="12.75" customHeight="1" x14ac:dyDescent="0.2">
      <c r="A24" s="3"/>
      <c r="B24" s="3"/>
      <c r="C24" s="29" t="s">
        <v>48</v>
      </c>
      <c r="D24" s="3"/>
      <c r="E24" s="4">
        <v>10</v>
      </c>
      <c r="F24" s="3"/>
    </row>
    <row r="25" spans="1:6" ht="12.75" customHeight="1" x14ac:dyDescent="0.2">
      <c r="A25" s="3"/>
      <c r="B25" s="3"/>
      <c r="C25" s="29" t="s">
        <v>47</v>
      </c>
      <c r="D25" s="3"/>
      <c r="E25" s="4">
        <v>11</v>
      </c>
      <c r="F25" s="3"/>
    </row>
    <row r="26" spans="1:6" ht="12.75" customHeight="1" x14ac:dyDescent="0.2">
      <c r="A26" s="3"/>
      <c r="B26" s="3"/>
      <c r="C26" s="26"/>
      <c r="D26" s="3"/>
      <c r="E26" s="4"/>
      <c r="F26" s="3"/>
    </row>
    <row r="27" spans="1:6" ht="12.75" customHeight="1" x14ac:dyDescent="0.2">
      <c r="A27" s="3"/>
      <c r="B27" s="3"/>
      <c r="C27" s="26"/>
      <c r="D27" s="3"/>
      <c r="E27" s="4"/>
      <c r="F27" s="3"/>
    </row>
    <row r="28" spans="1:6" ht="12.75" customHeight="1" x14ac:dyDescent="0.2">
      <c r="A28" s="3"/>
      <c r="B28" s="3"/>
      <c r="C28" s="26" t="s">
        <v>46</v>
      </c>
      <c r="D28" s="3"/>
      <c r="E28" s="4"/>
      <c r="F28" s="3"/>
    </row>
    <row r="29" spans="1:6" ht="12.75" customHeight="1" x14ac:dyDescent="0.2">
      <c r="A29" s="3"/>
      <c r="B29" s="3"/>
      <c r="C29" s="29" t="s">
        <v>39</v>
      </c>
      <c r="D29" s="3"/>
      <c r="E29" s="4">
        <v>12</v>
      </c>
      <c r="F29" s="3"/>
    </row>
    <row r="30" spans="1:6" ht="12.75" customHeight="1" x14ac:dyDescent="0.2">
      <c r="A30" s="3"/>
      <c r="B30" s="3"/>
      <c r="C30" s="26"/>
      <c r="D30" s="3"/>
      <c r="E30" s="4"/>
      <c r="F30" s="3"/>
    </row>
    <row r="31" spans="1:6" ht="12.75" customHeight="1" x14ac:dyDescent="0.2">
      <c r="A31" s="3"/>
      <c r="B31" s="3"/>
      <c r="C31" s="29" t="s">
        <v>45</v>
      </c>
      <c r="D31" s="3"/>
      <c r="E31" s="27"/>
      <c r="F31" s="3"/>
    </row>
    <row r="32" spans="1:6" ht="12.75" customHeight="1" x14ac:dyDescent="0.2">
      <c r="A32" s="3"/>
      <c r="B32" s="3"/>
      <c r="C32" s="28" t="s">
        <v>39</v>
      </c>
      <c r="D32" s="3"/>
      <c r="E32" s="4">
        <v>13</v>
      </c>
      <c r="F32" s="3"/>
    </row>
    <row r="33" spans="1:6" ht="12.75" customHeight="1" x14ac:dyDescent="0.2">
      <c r="A33" s="3"/>
      <c r="B33" s="3"/>
      <c r="C33" s="28" t="s">
        <v>44</v>
      </c>
      <c r="D33" s="3"/>
      <c r="E33" s="4">
        <v>14</v>
      </c>
      <c r="F33" s="3"/>
    </row>
    <row r="34" spans="1:6" ht="12.75" customHeight="1" x14ac:dyDescent="0.2">
      <c r="A34" s="3"/>
      <c r="B34" s="3"/>
      <c r="C34" s="28" t="s">
        <v>43</v>
      </c>
      <c r="D34" s="3"/>
      <c r="E34" s="4">
        <v>15</v>
      </c>
      <c r="F34" s="3"/>
    </row>
    <row r="35" spans="1:6" ht="12.75" customHeight="1" x14ac:dyDescent="0.2">
      <c r="A35" s="3"/>
      <c r="B35" s="3"/>
      <c r="C35" s="28" t="s">
        <v>42</v>
      </c>
      <c r="D35" s="3"/>
      <c r="E35" s="4">
        <v>16</v>
      </c>
      <c r="F35" s="3"/>
    </row>
    <row r="36" spans="1:6" ht="12.75" customHeight="1" x14ac:dyDescent="0.2">
      <c r="A36" s="3"/>
      <c r="B36" s="3"/>
      <c r="C36" s="28" t="s">
        <v>41</v>
      </c>
      <c r="D36" s="3"/>
      <c r="E36" s="4">
        <v>17</v>
      </c>
      <c r="F36" s="3"/>
    </row>
    <row r="37" spans="1:6" ht="12.75" customHeight="1" x14ac:dyDescent="0.2">
      <c r="A37" s="3"/>
      <c r="B37" s="3"/>
      <c r="C37" s="26"/>
      <c r="D37" s="3"/>
      <c r="E37" s="4"/>
      <c r="F37" s="3"/>
    </row>
    <row r="38" spans="1:6" ht="12.75" customHeight="1" x14ac:dyDescent="0.2">
      <c r="A38" s="3"/>
      <c r="B38" s="3"/>
      <c r="C38" s="29" t="s">
        <v>40</v>
      </c>
      <c r="D38" s="3"/>
      <c r="E38" s="27"/>
      <c r="F38" s="3"/>
    </row>
    <row r="39" spans="1:6" ht="12.75" customHeight="1" x14ac:dyDescent="0.2">
      <c r="A39" s="3"/>
      <c r="B39" s="3"/>
      <c r="C39" s="28" t="s">
        <v>39</v>
      </c>
      <c r="D39" s="3"/>
      <c r="E39" s="4">
        <v>18</v>
      </c>
      <c r="F39" s="3"/>
    </row>
    <row r="40" spans="1:6" ht="12.75" customHeight="1" x14ac:dyDescent="0.2">
      <c r="A40" s="3"/>
      <c r="B40" s="3"/>
      <c r="C40" s="28" t="s">
        <v>38</v>
      </c>
      <c r="D40" s="3"/>
      <c r="E40" s="4">
        <v>19</v>
      </c>
      <c r="F40" s="3"/>
    </row>
    <row r="41" spans="1:6" ht="12.75" customHeight="1" x14ac:dyDescent="0.2">
      <c r="A41" s="3"/>
      <c r="B41" s="3"/>
      <c r="C41" s="28" t="s">
        <v>37</v>
      </c>
      <c r="D41" s="3"/>
      <c r="E41" s="4">
        <v>20</v>
      </c>
      <c r="F41" s="3"/>
    </row>
    <row r="42" spans="1:6" ht="12.75" customHeight="1" x14ac:dyDescent="0.2">
      <c r="A42" s="3"/>
      <c r="B42" s="3"/>
      <c r="C42" s="28" t="s">
        <v>36</v>
      </c>
      <c r="D42" s="3"/>
      <c r="E42" s="4">
        <v>21</v>
      </c>
      <c r="F42" s="3"/>
    </row>
    <row r="43" spans="1:6" ht="12.75" customHeight="1" x14ac:dyDescent="0.2">
      <c r="A43" s="3"/>
      <c r="B43" s="3"/>
      <c r="C43" s="28" t="s">
        <v>35</v>
      </c>
      <c r="D43" s="3"/>
      <c r="E43" s="4">
        <v>22</v>
      </c>
      <c r="F43" s="3"/>
    </row>
    <row r="44" spans="1:6" ht="12.75" customHeight="1" x14ac:dyDescent="0.2">
      <c r="A44" s="3"/>
      <c r="B44" s="3"/>
      <c r="C44" s="28" t="s">
        <v>34</v>
      </c>
      <c r="D44" s="3"/>
      <c r="E44" s="4">
        <v>23</v>
      </c>
      <c r="F44" s="3"/>
    </row>
    <row r="45" spans="1:6" ht="12.75" customHeight="1" x14ac:dyDescent="0.2">
      <c r="A45" s="3"/>
      <c r="B45" s="3"/>
      <c r="C45" s="28" t="s">
        <v>33</v>
      </c>
      <c r="D45" s="3"/>
      <c r="E45" s="4">
        <v>24</v>
      </c>
      <c r="F45" s="3"/>
    </row>
    <row r="46" spans="1:6" ht="12.75" customHeight="1" x14ac:dyDescent="0.2">
      <c r="A46" s="3"/>
      <c r="B46" s="3"/>
      <c r="C46" s="28" t="s">
        <v>32</v>
      </c>
      <c r="E46" s="4">
        <v>25</v>
      </c>
      <c r="F46" s="3"/>
    </row>
    <row r="47" spans="1:6" ht="12.75" customHeight="1" x14ac:dyDescent="0.2">
      <c r="A47" s="3"/>
      <c r="B47" s="3"/>
      <c r="C47" s="26"/>
      <c r="D47" s="3"/>
      <c r="E47" s="27"/>
      <c r="F47" s="3"/>
    </row>
    <row r="48" spans="1:6" ht="12.75" customHeight="1" x14ac:dyDescent="0.2">
      <c r="A48" s="3"/>
      <c r="B48" s="3"/>
      <c r="C48" s="29" t="s">
        <v>31</v>
      </c>
      <c r="D48" s="3"/>
      <c r="E48" s="27"/>
      <c r="F48" s="3"/>
    </row>
    <row r="49" spans="1:6" ht="12.75" customHeight="1" x14ac:dyDescent="0.2">
      <c r="A49" s="3"/>
      <c r="B49" s="3"/>
      <c r="C49" s="28" t="s">
        <v>30</v>
      </c>
      <c r="D49" s="3"/>
      <c r="E49" s="27" t="s">
        <v>29</v>
      </c>
      <c r="F49" s="3"/>
    </row>
    <row r="50" spans="1:6" ht="12.75" customHeight="1" x14ac:dyDescent="0.2">
      <c r="A50" s="3"/>
      <c r="B50" s="3"/>
      <c r="C50" s="26"/>
      <c r="D50" s="3"/>
      <c r="E50" s="27"/>
      <c r="F50" s="3"/>
    </row>
    <row r="51" spans="1:6" ht="12.75" customHeight="1" x14ac:dyDescent="0.2">
      <c r="A51" s="3"/>
      <c r="B51" s="3"/>
      <c r="C51" s="26"/>
      <c r="D51" s="3"/>
      <c r="E51" s="27"/>
      <c r="F51" s="3"/>
    </row>
    <row r="52" spans="1:6" ht="12.75" customHeight="1" x14ac:dyDescent="0.2">
      <c r="A52" s="3"/>
      <c r="B52" s="3"/>
      <c r="C52" s="1" t="s">
        <v>28</v>
      </c>
      <c r="D52" s="3"/>
      <c r="E52" s="27"/>
      <c r="F52" s="3"/>
    </row>
    <row r="53" spans="1:6" ht="12.75" customHeight="1" x14ac:dyDescent="0.2">
      <c r="A53" s="3"/>
      <c r="B53" s="3"/>
      <c r="C53" s="1" t="s">
        <v>27</v>
      </c>
      <c r="D53" s="3"/>
      <c r="E53" s="4">
        <v>27</v>
      </c>
      <c r="F53" s="3"/>
    </row>
    <row r="54" spans="1:6" ht="12.75" customHeight="1" x14ac:dyDescent="0.2">
      <c r="A54" s="3"/>
      <c r="B54" s="3"/>
      <c r="C54" s="1" t="s">
        <v>26</v>
      </c>
      <c r="D54" s="3"/>
      <c r="E54" s="27" t="s">
        <v>25</v>
      </c>
      <c r="F54" s="3"/>
    </row>
    <row r="55" spans="1:6" ht="12.75" customHeight="1" x14ac:dyDescent="0.2">
      <c r="A55" s="3"/>
      <c r="B55" s="3"/>
      <c r="C55" s="1" t="s">
        <v>24</v>
      </c>
      <c r="D55" s="3"/>
      <c r="E55" s="27" t="s">
        <v>23</v>
      </c>
      <c r="F55" s="3"/>
    </row>
    <row r="56" spans="1:6" ht="12.75" customHeight="1" x14ac:dyDescent="0.2">
      <c r="A56" s="3"/>
      <c r="B56" s="3"/>
      <c r="C56" s="1" t="s">
        <v>22</v>
      </c>
      <c r="D56" s="3"/>
      <c r="E56" s="27" t="s">
        <v>21</v>
      </c>
      <c r="F56" s="3"/>
    </row>
    <row r="57" spans="1:6" ht="12.75" customHeight="1" x14ac:dyDescent="0.2">
      <c r="A57" s="3"/>
      <c r="B57" s="3"/>
      <c r="D57" s="3"/>
      <c r="E57" s="27"/>
      <c r="F57" s="3"/>
    </row>
    <row r="58" spans="1:6" ht="12.75" customHeight="1" x14ac:dyDescent="0.2">
      <c r="A58" s="3"/>
      <c r="B58" s="3"/>
      <c r="D58" s="3"/>
      <c r="E58" s="27"/>
      <c r="F58" s="3"/>
    </row>
    <row r="59" spans="1:6" ht="12.75" customHeight="1" x14ac:dyDescent="0.2">
      <c r="A59" s="3"/>
      <c r="B59" s="3"/>
      <c r="C59" s="1" t="s">
        <v>20</v>
      </c>
      <c r="D59" s="3"/>
      <c r="E59" s="27"/>
      <c r="F59" s="3"/>
    </row>
    <row r="60" spans="1:6" ht="12.75" customHeight="1" x14ac:dyDescent="0.2">
      <c r="A60" s="3"/>
      <c r="B60" s="3"/>
      <c r="C60" s="1" t="s">
        <v>19</v>
      </c>
      <c r="D60" s="3"/>
      <c r="E60" s="27" t="s">
        <v>18</v>
      </c>
      <c r="F60" s="3"/>
    </row>
    <row r="61" spans="1:6" ht="12.75" customHeight="1" x14ac:dyDescent="0.2">
      <c r="A61" s="3"/>
      <c r="B61" s="3"/>
      <c r="D61" s="3"/>
      <c r="E61" s="27"/>
      <c r="F61" s="3"/>
    </row>
    <row r="62" spans="1:6" ht="12.75" customHeight="1" x14ac:dyDescent="0.2">
      <c r="A62" s="3"/>
      <c r="B62" s="3"/>
      <c r="D62" s="3"/>
      <c r="E62" s="27"/>
      <c r="F62" s="3"/>
    </row>
    <row r="63" spans="1:6" ht="12.75" customHeight="1" x14ac:dyDescent="0.2">
      <c r="A63" s="3"/>
      <c r="B63" s="3"/>
      <c r="C63" s="26" t="s">
        <v>17</v>
      </c>
      <c r="D63" s="3"/>
      <c r="E63" s="27"/>
      <c r="F63" s="3"/>
    </row>
    <row r="64" spans="1:6" ht="12.75" customHeight="1" x14ac:dyDescent="0.2">
      <c r="A64" s="3"/>
      <c r="B64" s="3"/>
      <c r="C64" s="26" t="s">
        <v>16</v>
      </c>
      <c r="D64" s="3"/>
      <c r="E64" s="4">
        <v>33</v>
      </c>
      <c r="F64" s="3"/>
    </row>
    <row r="65" spans="1:6" ht="12.75" customHeight="1" x14ac:dyDescent="0.2">
      <c r="A65" s="3"/>
      <c r="B65" s="3"/>
      <c r="C65" s="26" t="s">
        <v>15</v>
      </c>
      <c r="D65" s="3"/>
      <c r="E65" s="4">
        <v>34</v>
      </c>
      <c r="F65" s="3"/>
    </row>
    <row r="66" spans="1:6" ht="12.75" customHeight="1" x14ac:dyDescent="0.2">
      <c r="A66" s="3"/>
      <c r="B66" s="3"/>
      <c r="C66" s="26" t="s">
        <v>14</v>
      </c>
      <c r="D66" s="3"/>
      <c r="E66" s="4">
        <v>35</v>
      </c>
      <c r="F66" s="3"/>
    </row>
    <row r="67" spans="1:6" ht="12.75" customHeight="1" x14ac:dyDescent="0.2">
      <c r="A67" s="3"/>
      <c r="B67" s="3"/>
      <c r="C67" s="26" t="s">
        <v>13</v>
      </c>
      <c r="D67" s="3"/>
      <c r="E67" s="4">
        <v>36</v>
      </c>
      <c r="F67" s="3"/>
    </row>
    <row r="68" spans="1:6" ht="12.75" customHeight="1" x14ac:dyDescent="0.2">
      <c r="A68" s="3"/>
      <c r="B68" s="3"/>
      <c r="C68" s="26" t="s">
        <v>12</v>
      </c>
      <c r="D68" s="3"/>
      <c r="E68" s="4">
        <v>37</v>
      </c>
      <c r="F68" s="3"/>
    </row>
    <row r="69" spans="1:6" ht="12.75" customHeight="1" x14ac:dyDescent="0.2">
      <c r="A69" s="3"/>
      <c r="B69" s="3"/>
      <c r="C69" s="26"/>
      <c r="D69" s="3"/>
      <c r="E69" s="27"/>
      <c r="F69" s="3"/>
    </row>
    <row r="70" spans="1:6" ht="12.75" customHeight="1" x14ac:dyDescent="0.2">
      <c r="A70" s="3"/>
      <c r="B70" s="3"/>
      <c r="C70" s="26" t="s">
        <v>11</v>
      </c>
      <c r="E70" s="27" t="s">
        <v>10</v>
      </c>
      <c r="F70" s="3"/>
    </row>
    <row r="71" spans="1:6" ht="12.75" customHeight="1" x14ac:dyDescent="0.2">
      <c r="A71" s="3"/>
      <c r="B71" s="3"/>
      <c r="E71" s="27"/>
      <c r="F71" s="3"/>
    </row>
    <row r="72" spans="1:6" ht="12.75" customHeight="1" x14ac:dyDescent="0.2">
      <c r="A72" s="3"/>
      <c r="B72" s="3"/>
      <c r="C72" s="1" t="s">
        <v>9</v>
      </c>
      <c r="D72" s="3"/>
      <c r="E72" s="4">
        <v>40</v>
      </c>
      <c r="F72" s="3"/>
    </row>
    <row r="73" spans="1:6" ht="12.75" customHeight="1" x14ac:dyDescent="0.2">
      <c r="A73" s="3"/>
      <c r="B73" s="3"/>
      <c r="C73" s="26"/>
      <c r="F73" s="3"/>
    </row>
    <row r="74" spans="1:6" ht="12.75" customHeight="1" x14ac:dyDescent="0.2">
      <c r="A74" s="3"/>
      <c r="B74" s="3"/>
      <c r="C74" s="1" t="s">
        <v>8</v>
      </c>
      <c r="D74" s="3"/>
      <c r="E74" s="27" t="s">
        <v>7</v>
      </c>
      <c r="F74" s="3"/>
    </row>
    <row r="75" spans="1:6" ht="12.75" customHeight="1" x14ac:dyDescent="0.2">
      <c r="A75" s="3"/>
      <c r="B75" s="3"/>
      <c r="D75" s="3"/>
      <c r="E75" s="27"/>
    </row>
    <row r="76" spans="1:6" ht="15.75" customHeight="1" x14ac:dyDescent="0.2">
      <c r="A76" s="3"/>
      <c r="B76" s="3"/>
      <c r="C76" s="26"/>
      <c r="D76" s="3"/>
      <c r="E76" s="27"/>
      <c r="F76" s="3"/>
    </row>
  </sheetData>
  <pageMargins left="0.75" right="0.75" top="0.5" bottom="0.5" header="0.5" footer="0.5"/>
  <pageSetup scale="57" orientation="landscape"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C1C3C-73EA-49D2-8463-79CE09780B7A}">
  <sheetPr>
    <pageSetUpPr fitToPage="1"/>
  </sheetPr>
  <dimension ref="A1:X32"/>
  <sheetViews>
    <sheetView workbookViewId="0"/>
  </sheetViews>
  <sheetFormatPr defaultRowHeight="11.25" customHeight="1" x14ac:dyDescent="0.2"/>
  <cols>
    <col min="1" max="1" width="1.7109375" style="1" customWidth="1"/>
    <col min="2" max="2" width="1.85546875" style="1" customWidth="1"/>
    <col min="3" max="3" width="50.7109375" style="1" customWidth="1"/>
    <col min="4" max="4" width="1.85546875" style="1" customWidth="1"/>
    <col min="5" max="5" width="9" style="1" customWidth="1"/>
    <col min="6" max="7" width="1.85546875" style="25"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07"/>
      <c r="B1" s="26" t="s">
        <v>65</v>
      </c>
      <c r="F1" s="1"/>
      <c r="G1" s="1"/>
      <c r="U1" s="26"/>
      <c r="W1" s="25"/>
    </row>
    <row r="2" spans="1:24" ht="15" customHeight="1" x14ac:dyDescent="0.2">
      <c r="B2" s="1" t="s">
        <v>4</v>
      </c>
      <c r="F2" s="1"/>
      <c r="G2" s="1"/>
      <c r="W2" s="25"/>
    </row>
    <row r="3" spans="1:24" ht="15" customHeight="1" x14ac:dyDescent="0.2">
      <c r="B3" s="1" t="s">
        <v>3</v>
      </c>
      <c r="F3" s="1"/>
      <c r="G3" s="1"/>
      <c r="W3" s="25"/>
    </row>
    <row r="4" spans="1:24" ht="12" customHeight="1" x14ac:dyDescent="0.2">
      <c r="B4" s="25"/>
      <c r="F4" s="1"/>
      <c r="G4" s="1"/>
      <c r="W4" s="25"/>
    </row>
    <row r="5" spans="1:24" ht="11.25" customHeight="1" x14ac:dyDescent="0.2">
      <c r="B5" s="25"/>
      <c r="C5" s="56" t="s">
        <v>423</v>
      </c>
      <c r="D5" s="56"/>
      <c r="E5" s="56"/>
      <c r="F5" s="56"/>
      <c r="G5" s="56"/>
      <c r="H5" s="56"/>
      <c r="I5" s="56"/>
      <c r="J5" s="56"/>
      <c r="K5" s="56"/>
      <c r="L5" s="56"/>
      <c r="W5" s="25"/>
    </row>
    <row r="6" spans="1:24" ht="11.25" customHeight="1" x14ac:dyDescent="0.2">
      <c r="B6" s="25"/>
      <c r="C6" s="26" t="s">
        <v>211</v>
      </c>
      <c r="D6" s="26"/>
      <c r="E6" s="26"/>
      <c r="F6" s="26"/>
      <c r="G6" s="26"/>
      <c r="H6" s="26"/>
      <c r="I6" s="26"/>
      <c r="J6" s="26"/>
      <c r="K6" s="26"/>
      <c r="L6" s="26"/>
      <c r="W6" s="25"/>
    </row>
    <row r="7" spans="1:24" ht="11.25" customHeight="1" x14ac:dyDescent="0.2">
      <c r="B7" s="25"/>
      <c r="F7" s="1"/>
      <c r="G7" s="1"/>
      <c r="S7" s="23"/>
      <c r="T7" s="23"/>
      <c r="U7" s="23"/>
      <c r="V7" s="23"/>
      <c r="W7" s="25"/>
    </row>
    <row r="8" spans="1:24" ht="15.75" customHeight="1" x14ac:dyDescent="0.2">
      <c r="B8" s="25"/>
      <c r="E8" s="105">
        <v>2019</v>
      </c>
      <c r="H8" s="414">
        <v>2020</v>
      </c>
      <c r="I8" s="414"/>
      <c r="J8" s="414"/>
      <c r="K8" s="414"/>
      <c r="L8" s="414"/>
      <c r="M8" s="414"/>
      <c r="N8" s="414"/>
      <c r="O8" s="414"/>
      <c r="S8" s="414" t="s">
        <v>106</v>
      </c>
      <c r="T8" s="414"/>
      <c r="U8" s="414"/>
      <c r="V8" s="414"/>
      <c r="W8" s="414"/>
    </row>
    <row r="9" spans="1:24" ht="15.75" customHeight="1" x14ac:dyDescent="0.2">
      <c r="B9" s="25"/>
      <c r="E9" s="105" t="s">
        <v>102</v>
      </c>
      <c r="G9" s="1"/>
      <c r="H9" s="105" t="s">
        <v>105</v>
      </c>
      <c r="J9" s="105" t="s">
        <v>104</v>
      </c>
      <c r="L9" s="105" t="s">
        <v>103</v>
      </c>
      <c r="M9" s="25"/>
      <c r="O9" s="105" t="s">
        <v>102</v>
      </c>
      <c r="S9" s="105" t="s">
        <v>101</v>
      </c>
      <c r="T9" s="25"/>
      <c r="U9" s="105">
        <v>2020</v>
      </c>
      <c r="W9" s="105" t="s">
        <v>100</v>
      </c>
    </row>
    <row r="10" spans="1:24" ht="15.75" customHeight="1" x14ac:dyDescent="0.2">
      <c r="B10" s="25"/>
      <c r="E10" s="25"/>
      <c r="G10" s="1"/>
      <c r="H10" s="25"/>
      <c r="J10" s="25"/>
      <c r="L10" s="25"/>
      <c r="M10" s="25"/>
      <c r="O10" s="25"/>
      <c r="S10" s="25"/>
      <c r="T10" s="25"/>
      <c r="U10" s="25"/>
      <c r="W10" s="25"/>
    </row>
    <row r="11" spans="1:24" ht="11.25" customHeight="1" x14ac:dyDescent="0.2">
      <c r="B11" s="25"/>
      <c r="C11" s="92" t="s">
        <v>210</v>
      </c>
      <c r="D11" s="102"/>
      <c r="E11" s="227"/>
      <c r="F11" s="242"/>
      <c r="G11" s="1"/>
      <c r="H11" s="25"/>
      <c r="J11" s="25"/>
      <c r="L11" s="25"/>
      <c r="M11" s="25"/>
      <c r="N11" s="102"/>
      <c r="O11" s="227"/>
      <c r="P11" s="242"/>
      <c r="S11" s="25"/>
      <c r="T11" s="25"/>
      <c r="U11" s="25"/>
      <c r="W11" s="25"/>
    </row>
    <row r="12" spans="1:24" ht="12.75" customHeight="1" x14ac:dyDescent="0.2">
      <c r="B12" s="217"/>
      <c r="C12" s="1" t="s">
        <v>209</v>
      </c>
      <c r="D12" s="12"/>
      <c r="E12" s="90">
        <v>268</v>
      </c>
      <c r="F12" s="91"/>
      <c r="G12" s="90"/>
      <c r="H12" s="90">
        <v>271</v>
      </c>
      <c r="I12" s="90"/>
      <c r="J12" s="90">
        <v>263</v>
      </c>
      <c r="K12" s="90"/>
      <c r="L12" s="90">
        <v>261</v>
      </c>
      <c r="M12" s="90"/>
      <c r="N12" s="12"/>
      <c r="O12" s="90">
        <v>260</v>
      </c>
      <c r="P12" s="91"/>
      <c r="Q12" s="198"/>
      <c r="R12" s="198"/>
      <c r="S12" s="90">
        <v>1216</v>
      </c>
      <c r="T12" s="198"/>
      <c r="U12" s="90">
        <v>1055</v>
      </c>
      <c r="V12" s="90"/>
      <c r="W12" s="55">
        <v>-0.13</v>
      </c>
      <c r="X12" s="198"/>
    </row>
    <row r="13" spans="1:24" ht="12.75" customHeight="1" x14ac:dyDescent="0.2">
      <c r="A13" s="3"/>
      <c r="B13" s="217"/>
      <c r="C13" s="1" t="s">
        <v>208</v>
      </c>
      <c r="D13" s="12"/>
      <c r="E13" s="90">
        <v>1244</v>
      </c>
      <c r="F13" s="91"/>
      <c r="G13" s="90"/>
      <c r="H13" s="90">
        <v>1164</v>
      </c>
      <c r="I13" s="90"/>
      <c r="J13" s="90">
        <v>1157</v>
      </c>
      <c r="K13" s="90"/>
      <c r="L13" s="90">
        <v>1168</v>
      </c>
      <c r="M13" s="90"/>
      <c r="N13" s="89"/>
      <c r="O13" s="90">
        <v>1250</v>
      </c>
      <c r="P13" s="219"/>
      <c r="Q13" s="198"/>
      <c r="R13" s="198"/>
      <c r="S13" s="90">
        <v>4838</v>
      </c>
      <c r="T13" s="198"/>
      <c r="U13" s="90">
        <v>4739</v>
      </c>
      <c r="V13" s="90"/>
      <c r="W13" s="55">
        <v>-0.02</v>
      </c>
      <c r="X13" s="198"/>
    </row>
    <row r="14" spans="1:24" ht="12.75" customHeight="1" x14ac:dyDescent="0.2">
      <c r="A14" s="3"/>
      <c r="B14" s="217"/>
      <c r="C14" s="1" t="s">
        <v>207</v>
      </c>
      <c r="D14" s="12"/>
      <c r="E14" s="90">
        <v>806</v>
      </c>
      <c r="F14" s="91"/>
      <c r="G14" s="90"/>
      <c r="H14" s="90">
        <v>760</v>
      </c>
      <c r="I14" s="90"/>
      <c r="J14" s="90">
        <v>777</v>
      </c>
      <c r="K14" s="90"/>
      <c r="L14" s="90">
        <v>824</v>
      </c>
      <c r="M14" s="90"/>
      <c r="N14" s="89"/>
      <c r="O14" s="90">
        <v>851</v>
      </c>
      <c r="P14" s="219"/>
      <c r="Q14" s="198"/>
      <c r="R14" s="198"/>
      <c r="S14" s="90">
        <v>3103</v>
      </c>
      <c r="T14" s="198"/>
      <c r="U14" s="90">
        <v>3212</v>
      </c>
      <c r="V14" s="90"/>
      <c r="W14" s="55">
        <v>0.04</v>
      </c>
      <c r="X14" s="198"/>
    </row>
    <row r="15" spans="1:24" ht="12.75" customHeight="1" x14ac:dyDescent="0.2">
      <c r="A15" s="3"/>
      <c r="B15" s="217"/>
      <c r="C15" s="1" t="s">
        <v>206</v>
      </c>
      <c r="D15" s="12"/>
      <c r="E15" s="95">
        <v>499</v>
      </c>
      <c r="F15" s="91"/>
      <c r="G15" s="90"/>
      <c r="H15" s="95">
        <v>483</v>
      </c>
      <c r="I15" s="90"/>
      <c r="J15" s="95">
        <v>319</v>
      </c>
      <c r="K15" s="90"/>
      <c r="L15" s="95">
        <v>504</v>
      </c>
      <c r="M15" s="90"/>
      <c r="N15" s="89"/>
      <c r="O15" s="95">
        <v>526</v>
      </c>
      <c r="P15" s="219"/>
      <c r="Q15" s="198"/>
      <c r="R15" s="198"/>
      <c r="S15" s="95">
        <v>1953</v>
      </c>
      <c r="T15" s="198"/>
      <c r="U15" s="95">
        <v>1832</v>
      </c>
      <c r="V15" s="90"/>
      <c r="W15" s="55">
        <v>-0.06</v>
      </c>
      <c r="X15" s="198"/>
    </row>
    <row r="16" spans="1:24" ht="12.75" customHeight="1" x14ac:dyDescent="0.2">
      <c r="A16" s="3"/>
      <c r="B16" s="217"/>
      <c r="C16" s="26" t="s">
        <v>205</v>
      </c>
      <c r="D16" s="12"/>
      <c r="E16" s="95">
        <v>2817</v>
      </c>
      <c r="F16" s="91"/>
      <c r="G16" s="90"/>
      <c r="H16" s="95">
        <v>2678</v>
      </c>
      <c r="I16" s="90"/>
      <c r="J16" s="95">
        <v>2516</v>
      </c>
      <c r="K16" s="90"/>
      <c r="L16" s="95">
        <v>2757</v>
      </c>
      <c r="M16" s="90"/>
      <c r="N16" s="89"/>
      <c r="O16" s="95">
        <v>2887</v>
      </c>
      <c r="P16" s="219"/>
      <c r="Q16" s="198"/>
      <c r="R16" s="198"/>
      <c r="S16" s="95">
        <v>11110</v>
      </c>
      <c r="T16" s="198"/>
      <c r="U16" s="95">
        <v>10838</v>
      </c>
      <c r="V16" s="90"/>
      <c r="W16" s="55">
        <v>-0.02</v>
      </c>
      <c r="X16" s="198"/>
    </row>
    <row r="17" spans="1:24" ht="12.75" customHeight="1" x14ac:dyDescent="0.2">
      <c r="A17" s="3"/>
      <c r="B17" s="217"/>
      <c r="C17" s="92" t="s">
        <v>204</v>
      </c>
      <c r="D17" s="12"/>
      <c r="E17" s="90"/>
      <c r="F17" s="91"/>
      <c r="G17" s="90"/>
      <c r="H17" s="90"/>
      <c r="I17" s="90"/>
      <c r="J17" s="90"/>
      <c r="K17" s="90"/>
      <c r="L17" s="90"/>
      <c r="M17" s="90"/>
      <c r="N17" s="89"/>
      <c r="O17" s="90"/>
      <c r="P17" s="219"/>
      <c r="Q17" s="198"/>
      <c r="R17" s="198"/>
      <c r="S17" s="90"/>
      <c r="T17" s="198"/>
      <c r="U17" s="90"/>
      <c r="V17" s="90"/>
      <c r="W17" s="217"/>
      <c r="X17" s="198"/>
    </row>
    <row r="18" spans="1:24" ht="12.75" customHeight="1" x14ac:dyDescent="0.2">
      <c r="A18" s="3"/>
      <c r="B18" s="217"/>
      <c r="C18" s="1" t="s">
        <v>203</v>
      </c>
      <c r="D18" s="12"/>
      <c r="E18" s="90">
        <v>808</v>
      </c>
      <c r="F18" s="91"/>
      <c r="G18" s="90"/>
      <c r="H18" s="90">
        <v>847</v>
      </c>
      <c r="I18" s="90"/>
      <c r="J18" s="90">
        <v>901</v>
      </c>
      <c r="K18" s="90"/>
      <c r="L18" s="90">
        <v>820</v>
      </c>
      <c r="M18" s="90"/>
      <c r="N18" s="89"/>
      <c r="O18" s="90">
        <v>975</v>
      </c>
      <c r="P18" s="219"/>
      <c r="Q18" s="198"/>
      <c r="R18" s="198"/>
      <c r="S18" s="90">
        <v>3251</v>
      </c>
      <c r="T18" s="198"/>
      <c r="U18" s="90">
        <v>3543</v>
      </c>
      <c r="V18" s="90"/>
      <c r="W18" s="55">
        <v>0.09</v>
      </c>
      <c r="X18" s="198"/>
    </row>
    <row r="19" spans="1:24" ht="12.75" customHeight="1" x14ac:dyDescent="0.2">
      <c r="A19" s="3"/>
      <c r="B19" s="217"/>
      <c r="C19" s="26" t="s">
        <v>202</v>
      </c>
      <c r="D19" s="12"/>
      <c r="E19" s="90">
        <v>314</v>
      </c>
      <c r="F19" s="91"/>
      <c r="G19" s="90"/>
      <c r="H19" s="90">
        <v>290</v>
      </c>
      <c r="I19" s="90"/>
      <c r="J19" s="90">
        <v>301</v>
      </c>
      <c r="K19" s="90"/>
      <c r="L19" s="90">
        <v>297</v>
      </c>
      <c r="M19" s="90"/>
      <c r="N19" s="89"/>
      <c r="O19" s="90">
        <v>297</v>
      </c>
      <c r="P19" s="219"/>
      <c r="Q19" s="198"/>
      <c r="R19" s="198"/>
      <c r="S19" s="90">
        <v>1164</v>
      </c>
      <c r="T19" s="198"/>
      <c r="U19" s="90">
        <v>1185</v>
      </c>
      <c r="V19" s="90"/>
      <c r="W19" s="55">
        <v>0.02</v>
      </c>
      <c r="X19" s="198"/>
    </row>
    <row r="20" spans="1:24" ht="12.75" customHeight="1" x14ac:dyDescent="0.2">
      <c r="A20" s="3"/>
      <c r="B20" s="217"/>
      <c r="C20" s="1" t="s">
        <v>201</v>
      </c>
      <c r="D20" s="12"/>
      <c r="E20" s="90">
        <v>226</v>
      </c>
      <c r="F20" s="91"/>
      <c r="G20" s="90"/>
      <c r="H20" s="90">
        <v>229</v>
      </c>
      <c r="I20" s="90"/>
      <c r="J20" s="90">
        <v>202</v>
      </c>
      <c r="K20" s="90"/>
      <c r="L20" s="90">
        <v>199</v>
      </c>
      <c r="M20" s="90"/>
      <c r="N20" s="89"/>
      <c r="O20" s="90">
        <v>198</v>
      </c>
      <c r="P20" s="219"/>
      <c r="Q20" s="198"/>
      <c r="R20" s="198"/>
      <c r="S20" s="90">
        <v>896</v>
      </c>
      <c r="T20" s="198"/>
      <c r="U20" s="90">
        <v>828</v>
      </c>
      <c r="V20" s="90"/>
      <c r="W20" s="55">
        <v>-0.08</v>
      </c>
      <c r="X20" s="198"/>
    </row>
    <row r="21" spans="1:24" ht="12.75" customHeight="1" x14ac:dyDescent="0.2">
      <c r="A21" s="3"/>
      <c r="B21" s="217"/>
      <c r="C21" s="1" t="s">
        <v>200</v>
      </c>
      <c r="D21" s="12"/>
      <c r="E21" s="90">
        <v>-326</v>
      </c>
      <c r="F21" s="91"/>
      <c r="G21" s="90"/>
      <c r="H21" s="90">
        <v>-310</v>
      </c>
      <c r="I21" s="90"/>
      <c r="J21" s="90">
        <v>-287</v>
      </c>
      <c r="K21" s="90"/>
      <c r="L21" s="90">
        <v>-289</v>
      </c>
      <c r="M21" s="90"/>
      <c r="N21" s="89"/>
      <c r="O21" s="90">
        <v>-347</v>
      </c>
      <c r="P21" s="219"/>
      <c r="Q21" s="198"/>
      <c r="R21" s="198"/>
      <c r="S21" s="90">
        <v>-1271</v>
      </c>
      <c r="T21" s="198"/>
      <c r="U21" s="90">
        <v>-1233</v>
      </c>
      <c r="V21" s="90"/>
      <c r="W21" s="55">
        <v>0.03</v>
      </c>
      <c r="X21" s="198"/>
    </row>
    <row r="22" spans="1:24" ht="12.75" customHeight="1" x14ac:dyDescent="0.2">
      <c r="A22" s="3"/>
      <c r="B22" s="217"/>
      <c r="C22" s="26" t="s">
        <v>199</v>
      </c>
      <c r="D22" s="12"/>
      <c r="E22" s="90">
        <v>210</v>
      </c>
      <c r="F22" s="91"/>
      <c r="G22" s="90"/>
      <c r="H22" s="90">
        <v>233</v>
      </c>
      <c r="I22" s="90"/>
      <c r="J22" s="90">
        <v>222</v>
      </c>
      <c r="K22" s="90"/>
      <c r="L22" s="90">
        <v>214</v>
      </c>
      <c r="M22" s="90"/>
      <c r="N22" s="89"/>
      <c r="O22" s="90">
        <v>222</v>
      </c>
      <c r="P22" s="219"/>
      <c r="Q22" s="198"/>
      <c r="R22" s="198"/>
      <c r="S22" s="90">
        <v>1090</v>
      </c>
      <c r="T22" s="198"/>
      <c r="U22" s="90">
        <v>891</v>
      </c>
      <c r="V22" s="90"/>
      <c r="W22" s="55">
        <v>-0.18</v>
      </c>
      <c r="X22" s="198"/>
    </row>
    <row r="23" spans="1:24" ht="12.75" customHeight="1" x14ac:dyDescent="0.2">
      <c r="A23" s="3"/>
      <c r="B23" s="217"/>
      <c r="C23" s="1" t="s">
        <v>198</v>
      </c>
      <c r="D23" s="12"/>
      <c r="E23" s="95">
        <v>1077</v>
      </c>
      <c r="F23" s="91"/>
      <c r="G23" s="90"/>
      <c r="H23" s="95">
        <v>1036</v>
      </c>
      <c r="I23" s="90"/>
      <c r="J23" s="95">
        <v>992</v>
      </c>
      <c r="K23" s="90"/>
      <c r="L23" s="95">
        <v>1007</v>
      </c>
      <c r="M23" s="90"/>
      <c r="N23" s="89"/>
      <c r="O23" s="95">
        <v>1167</v>
      </c>
      <c r="P23" s="219"/>
      <c r="Q23" s="198"/>
      <c r="R23" s="198"/>
      <c r="S23" s="95">
        <v>4050</v>
      </c>
      <c r="T23" s="198"/>
      <c r="U23" s="95">
        <v>4202</v>
      </c>
      <c r="V23" s="90"/>
      <c r="W23" s="55">
        <v>0.04</v>
      </c>
      <c r="X23" s="198"/>
    </row>
    <row r="24" spans="1:24" ht="12.75" customHeight="1" x14ac:dyDescent="0.2">
      <c r="A24" s="3"/>
      <c r="B24" s="217"/>
      <c r="C24" s="26" t="s">
        <v>318</v>
      </c>
      <c r="D24" s="12"/>
      <c r="E24" s="95">
        <v>2309</v>
      </c>
      <c r="F24" s="91"/>
      <c r="G24" s="90"/>
      <c r="H24" s="95">
        <v>2325</v>
      </c>
      <c r="I24" s="90"/>
      <c r="J24" s="95">
        <v>2331</v>
      </c>
      <c r="K24" s="90"/>
      <c r="L24" s="95">
        <v>2248</v>
      </c>
      <c r="M24" s="90"/>
      <c r="N24" s="89"/>
      <c r="O24" s="95">
        <v>2512</v>
      </c>
      <c r="P24" s="219"/>
      <c r="Q24" s="198"/>
      <c r="R24" s="198"/>
      <c r="S24" s="95">
        <v>9180</v>
      </c>
      <c r="T24" s="198"/>
      <c r="U24" s="95">
        <v>9416</v>
      </c>
      <c r="V24" s="90"/>
      <c r="W24" s="55">
        <v>0.03</v>
      </c>
      <c r="X24" s="198"/>
    </row>
    <row r="25" spans="1:24" ht="18.75" customHeight="1" thickBot="1" x14ac:dyDescent="0.25">
      <c r="A25" s="3"/>
      <c r="B25" s="217"/>
      <c r="C25" s="92" t="s">
        <v>196</v>
      </c>
      <c r="D25" s="12"/>
      <c r="E25" s="228">
        <v>508</v>
      </c>
      <c r="F25" s="91"/>
      <c r="G25" s="90"/>
      <c r="H25" s="228">
        <v>353</v>
      </c>
      <c r="I25" s="90"/>
      <c r="J25" s="228">
        <v>185</v>
      </c>
      <c r="K25" s="90"/>
      <c r="L25" s="228">
        <v>509</v>
      </c>
      <c r="M25" s="90"/>
      <c r="N25" s="89"/>
      <c r="O25" s="228">
        <v>375</v>
      </c>
      <c r="P25" s="219"/>
      <c r="Q25" s="198"/>
      <c r="R25" s="198"/>
      <c r="S25" s="228">
        <v>1930</v>
      </c>
      <c r="T25" s="198"/>
      <c r="U25" s="228">
        <v>1422</v>
      </c>
      <c r="V25" s="90"/>
      <c r="W25" s="55">
        <v>-0.26</v>
      </c>
      <c r="X25" s="198"/>
    </row>
    <row r="26" spans="1:24" ht="13.5" customHeight="1" thickTop="1" x14ac:dyDescent="0.2">
      <c r="A26" s="3"/>
      <c r="B26" s="25"/>
      <c r="D26" s="10"/>
      <c r="E26" s="259"/>
      <c r="F26" s="216"/>
      <c r="G26" s="198"/>
      <c r="H26" s="198"/>
      <c r="I26" s="198"/>
      <c r="J26" s="198"/>
      <c r="K26" s="198"/>
      <c r="L26" s="198"/>
      <c r="M26" s="198"/>
      <c r="N26" s="260"/>
      <c r="O26" s="259"/>
      <c r="P26" s="216"/>
      <c r="Q26" s="198"/>
      <c r="R26" s="198"/>
      <c r="W26" s="25"/>
      <c r="X26" s="198"/>
    </row>
    <row r="27" spans="1:24" ht="12.75" customHeight="1" x14ac:dyDescent="0.2">
      <c r="A27" s="3"/>
      <c r="B27" s="25"/>
      <c r="D27" s="3"/>
      <c r="E27" s="198"/>
      <c r="F27" s="198"/>
      <c r="G27" s="198"/>
      <c r="H27" s="198"/>
      <c r="I27" s="198"/>
      <c r="J27" s="198"/>
      <c r="K27" s="198"/>
      <c r="L27" s="198"/>
      <c r="M27" s="198"/>
      <c r="N27" s="198"/>
      <c r="O27" s="198"/>
      <c r="P27" s="198"/>
      <c r="Q27" s="198"/>
      <c r="R27" s="198"/>
      <c r="W27" s="25"/>
      <c r="X27" s="198"/>
    </row>
    <row r="28" spans="1:24" ht="12.75" customHeight="1" x14ac:dyDescent="0.2">
      <c r="A28" s="3"/>
      <c r="B28" s="25"/>
      <c r="D28" s="3"/>
      <c r="E28" s="198"/>
      <c r="F28" s="198"/>
      <c r="G28" s="198"/>
      <c r="H28" s="198"/>
      <c r="I28" s="198"/>
      <c r="J28" s="198"/>
      <c r="K28" s="198"/>
      <c r="L28" s="198"/>
      <c r="M28" s="198"/>
      <c r="N28" s="198"/>
      <c r="O28" s="198"/>
      <c r="P28" s="198"/>
      <c r="Q28" s="198"/>
      <c r="R28" s="198"/>
      <c r="W28" s="25"/>
      <c r="X28" s="198"/>
    </row>
    <row r="29" spans="1:24" ht="24.75" customHeight="1" x14ac:dyDescent="0.2">
      <c r="A29" s="3"/>
      <c r="B29" s="416" t="s">
        <v>422</v>
      </c>
      <c r="C29" s="416"/>
      <c r="D29" s="416"/>
      <c r="E29" s="416"/>
      <c r="F29" s="416"/>
      <c r="G29" s="416"/>
      <c r="H29" s="416"/>
      <c r="I29" s="416"/>
      <c r="J29" s="416"/>
      <c r="K29" s="416"/>
      <c r="L29" s="416"/>
      <c r="M29" s="416"/>
      <c r="N29" s="416"/>
      <c r="O29" s="416"/>
      <c r="P29" s="416"/>
      <c r="Q29" s="416"/>
      <c r="R29" s="416"/>
      <c r="S29" s="416"/>
      <c r="T29" s="416"/>
      <c r="U29" s="416"/>
      <c r="V29" s="416"/>
      <c r="W29" s="416"/>
      <c r="X29" s="198"/>
    </row>
    <row r="30" spans="1:24" ht="12.75" customHeight="1" x14ac:dyDescent="0.2">
      <c r="A30" s="3"/>
      <c r="B30" s="1" t="s">
        <v>6</v>
      </c>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H8:O8"/>
    <mergeCell ref="S8:W8"/>
    <mergeCell ref="B29:W29"/>
  </mergeCells>
  <pageMargins left="0.75" right="0.75" top="0.5" bottom="0.5" header="0.5" footer="0.5"/>
  <pageSetup scale="80" orientation="landscape"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E51F-B462-45BF-B1D3-08354CB1DB0B}">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C1" s="26"/>
      <c r="E1" s="1"/>
      <c r="F1" s="1"/>
      <c r="T1" s="144"/>
      <c r="U1" s="26"/>
      <c r="W1" s="25"/>
    </row>
    <row r="2" spans="1:24" ht="15" customHeight="1" x14ac:dyDescent="0.2">
      <c r="B2" s="1" t="s">
        <v>4</v>
      </c>
      <c r="E2" s="1"/>
      <c r="F2" s="1"/>
      <c r="T2" s="144"/>
      <c r="W2" s="25"/>
    </row>
    <row r="3" spans="1:24" ht="15" customHeight="1" x14ac:dyDescent="0.2">
      <c r="B3" s="1" t="s">
        <v>3</v>
      </c>
      <c r="E3" s="1"/>
      <c r="F3" s="1"/>
      <c r="T3" s="144"/>
      <c r="W3" s="25"/>
    </row>
    <row r="4" spans="1:24" ht="11.25" customHeight="1" x14ac:dyDescent="0.2">
      <c r="E4" s="1"/>
      <c r="F4" s="1"/>
      <c r="T4" s="144"/>
      <c r="W4" s="25"/>
    </row>
    <row r="5" spans="1:24" ht="11.25" customHeight="1" x14ac:dyDescent="0.2">
      <c r="C5" s="92" t="s">
        <v>424</v>
      </c>
      <c r="D5" s="92"/>
      <c r="E5" s="92"/>
      <c r="F5" s="92"/>
      <c r="G5" s="92"/>
      <c r="H5" s="92"/>
      <c r="I5" s="92"/>
      <c r="J5" s="92"/>
      <c r="K5" s="92"/>
      <c r="L5" s="92"/>
      <c r="M5" s="92"/>
      <c r="N5" s="92"/>
      <c r="O5" s="92"/>
      <c r="T5" s="144"/>
      <c r="W5" s="25"/>
    </row>
    <row r="6" spans="1:24" ht="10.5" customHeight="1" x14ac:dyDescent="0.2">
      <c r="C6" s="1" t="s">
        <v>211</v>
      </c>
      <c r="E6" s="1"/>
      <c r="F6" s="1"/>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30</v>
      </c>
      <c r="F12" s="91"/>
      <c r="G12" s="90"/>
      <c r="H12" s="90">
        <v>38</v>
      </c>
      <c r="I12" s="90"/>
      <c r="J12" s="90">
        <v>29</v>
      </c>
      <c r="K12" s="90"/>
      <c r="L12" s="90">
        <v>33</v>
      </c>
      <c r="M12" s="90"/>
      <c r="N12" s="89"/>
      <c r="O12" s="90">
        <v>29</v>
      </c>
      <c r="P12" s="219"/>
      <c r="Q12" s="198"/>
      <c r="R12" s="198"/>
      <c r="S12" s="90">
        <v>268</v>
      </c>
      <c r="T12" s="267"/>
      <c r="U12" s="90">
        <v>129</v>
      </c>
      <c r="V12" s="90"/>
      <c r="W12" s="55">
        <v>-0.52</v>
      </c>
      <c r="X12" s="198"/>
    </row>
    <row r="13" spans="1:24" ht="12.75" customHeight="1" x14ac:dyDescent="0.2">
      <c r="A13" s="3"/>
      <c r="B13" s="88"/>
      <c r="C13" s="88" t="s">
        <v>208</v>
      </c>
      <c r="D13" s="156" t="s">
        <v>6</v>
      </c>
      <c r="E13" s="90">
        <v>671</v>
      </c>
      <c r="F13" s="91"/>
      <c r="G13" s="90"/>
      <c r="H13" s="90">
        <v>619</v>
      </c>
      <c r="I13" s="90"/>
      <c r="J13" s="90">
        <v>563</v>
      </c>
      <c r="K13" s="90"/>
      <c r="L13" s="90">
        <v>599</v>
      </c>
      <c r="M13" s="90"/>
      <c r="N13" s="89"/>
      <c r="O13" s="90">
        <v>628</v>
      </c>
      <c r="P13" s="219"/>
      <c r="Q13" s="198"/>
      <c r="R13" s="198"/>
      <c r="S13" s="90">
        <v>2704</v>
      </c>
      <c r="T13" s="267"/>
      <c r="U13" s="90">
        <v>2409</v>
      </c>
      <c r="V13" s="90"/>
      <c r="W13" s="55">
        <v>-0.11</v>
      </c>
      <c r="X13" s="198"/>
    </row>
    <row r="14" spans="1:24" ht="12.75" customHeight="1" x14ac:dyDescent="0.2">
      <c r="A14" s="3"/>
      <c r="B14" s="88"/>
      <c r="C14" s="88" t="s">
        <v>207</v>
      </c>
      <c r="D14" s="156" t="s">
        <v>6</v>
      </c>
      <c r="E14" s="90">
        <v>229</v>
      </c>
      <c r="F14" s="91"/>
      <c r="G14" s="90"/>
      <c r="H14" s="90">
        <v>199</v>
      </c>
      <c r="I14" s="90"/>
      <c r="J14" s="90">
        <v>233</v>
      </c>
      <c r="K14" s="90"/>
      <c r="L14" s="90">
        <v>228</v>
      </c>
      <c r="M14" s="90"/>
      <c r="N14" s="89"/>
      <c r="O14" s="90">
        <v>238</v>
      </c>
      <c r="P14" s="219"/>
      <c r="Q14" s="198"/>
      <c r="R14" s="198"/>
      <c r="S14" s="90">
        <v>856</v>
      </c>
      <c r="T14" s="267"/>
      <c r="U14" s="90">
        <v>898</v>
      </c>
      <c r="V14" s="90"/>
      <c r="W14" s="55">
        <v>0.05</v>
      </c>
      <c r="X14" s="198"/>
    </row>
    <row r="15" spans="1:24" ht="12.75" customHeight="1" x14ac:dyDescent="0.2">
      <c r="A15" s="3"/>
      <c r="B15" s="88"/>
      <c r="C15" s="88" t="s">
        <v>206</v>
      </c>
      <c r="D15" s="156" t="s">
        <v>6</v>
      </c>
      <c r="E15" s="95">
        <v>291</v>
      </c>
      <c r="F15" s="91"/>
      <c r="G15" s="90"/>
      <c r="H15" s="95">
        <v>292</v>
      </c>
      <c r="I15" s="90"/>
      <c r="J15" s="95">
        <v>128</v>
      </c>
      <c r="K15" s="90"/>
      <c r="L15" s="95">
        <v>288</v>
      </c>
      <c r="M15" s="90"/>
      <c r="N15" s="89"/>
      <c r="O15" s="95">
        <v>296</v>
      </c>
      <c r="P15" s="219"/>
      <c r="Q15" s="198"/>
      <c r="R15" s="198"/>
      <c r="S15" s="90">
        <v>1167</v>
      </c>
      <c r="T15" s="267"/>
      <c r="U15" s="90">
        <v>1004</v>
      </c>
      <c r="V15" s="90"/>
      <c r="W15" s="55">
        <v>-0.14000000000000001</v>
      </c>
      <c r="X15" s="198"/>
    </row>
    <row r="16" spans="1:24" ht="12.75" customHeight="1" x14ac:dyDescent="0.2">
      <c r="A16" s="3"/>
      <c r="B16" s="88"/>
      <c r="C16" s="269" t="s">
        <v>205</v>
      </c>
      <c r="D16" s="156" t="s">
        <v>6</v>
      </c>
      <c r="E16" s="95">
        <v>1221</v>
      </c>
      <c r="F16" s="91"/>
      <c r="G16" s="90"/>
      <c r="H16" s="95">
        <v>1148</v>
      </c>
      <c r="I16" s="90"/>
      <c r="J16" s="95">
        <v>953</v>
      </c>
      <c r="K16" s="90"/>
      <c r="L16" s="95">
        <v>1148</v>
      </c>
      <c r="M16" s="90"/>
      <c r="N16" s="89"/>
      <c r="O16" s="95">
        <v>1191</v>
      </c>
      <c r="P16" s="219"/>
      <c r="Q16" s="198"/>
      <c r="R16" s="198"/>
      <c r="S16" s="224">
        <v>4995</v>
      </c>
      <c r="T16" s="267"/>
      <c r="U16" s="224">
        <v>4440</v>
      </c>
      <c r="V16" s="90"/>
      <c r="W16" s="55">
        <v>-0.11</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82</v>
      </c>
      <c r="F18" s="91"/>
      <c r="G18" s="90"/>
      <c r="H18" s="90">
        <v>92</v>
      </c>
      <c r="I18" s="90"/>
      <c r="J18" s="90">
        <v>67</v>
      </c>
      <c r="K18" s="90"/>
      <c r="L18" s="90">
        <v>91</v>
      </c>
      <c r="M18" s="90"/>
      <c r="N18" s="89"/>
      <c r="O18" s="90">
        <v>87</v>
      </c>
      <c r="P18" s="219"/>
      <c r="Q18" s="198"/>
      <c r="R18" s="198"/>
      <c r="S18" s="90">
        <v>435</v>
      </c>
      <c r="T18" s="267"/>
      <c r="U18" s="90">
        <v>337</v>
      </c>
      <c r="V18" s="90"/>
      <c r="W18" s="55">
        <v>-0.23</v>
      </c>
      <c r="X18" s="198"/>
    </row>
    <row r="19" spans="1:24" ht="12.75" customHeight="1" x14ac:dyDescent="0.2">
      <c r="A19" s="3"/>
      <c r="B19" s="88"/>
      <c r="C19" s="269" t="s">
        <v>202</v>
      </c>
      <c r="D19" s="156" t="s">
        <v>6</v>
      </c>
      <c r="E19" s="90">
        <v>85</v>
      </c>
      <c r="F19" s="91"/>
      <c r="G19" s="90"/>
      <c r="H19" s="90">
        <v>81</v>
      </c>
      <c r="I19" s="90"/>
      <c r="J19" s="90">
        <v>87</v>
      </c>
      <c r="K19" s="90"/>
      <c r="L19" s="90">
        <v>86</v>
      </c>
      <c r="M19" s="90"/>
      <c r="N19" s="89"/>
      <c r="O19" s="90">
        <v>83</v>
      </c>
      <c r="P19" s="219"/>
      <c r="Q19" s="198"/>
      <c r="R19" s="198"/>
      <c r="S19" s="90">
        <v>334</v>
      </c>
      <c r="T19" s="267"/>
      <c r="U19" s="90">
        <v>337</v>
      </c>
      <c r="V19" s="90"/>
      <c r="W19" s="55">
        <v>0.01</v>
      </c>
      <c r="X19" s="198"/>
    </row>
    <row r="20" spans="1:24" ht="12.75" customHeight="1" x14ac:dyDescent="0.2">
      <c r="A20" s="3"/>
      <c r="B20" s="88"/>
      <c r="C20" s="88" t="s">
        <v>201</v>
      </c>
      <c r="D20" s="156" t="s">
        <v>6</v>
      </c>
      <c r="E20" s="90">
        <v>33</v>
      </c>
      <c r="F20" s="91"/>
      <c r="G20" s="90"/>
      <c r="H20" s="90">
        <v>34</v>
      </c>
      <c r="I20" s="90"/>
      <c r="J20" s="90">
        <v>9</v>
      </c>
      <c r="K20" s="90"/>
      <c r="L20" s="90">
        <v>9</v>
      </c>
      <c r="M20" s="90"/>
      <c r="N20" s="89"/>
      <c r="O20" s="90">
        <v>7</v>
      </c>
      <c r="P20" s="219"/>
      <c r="Q20" s="198"/>
      <c r="R20" s="198"/>
      <c r="S20" s="90">
        <v>122</v>
      </c>
      <c r="T20" s="267"/>
      <c r="U20" s="90">
        <v>59</v>
      </c>
      <c r="V20" s="90"/>
      <c r="W20" s="55">
        <v>-0.52</v>
      </c>
      <c r="X20" s="198"/>
    </row>
    <row r="21" spans="1:24" ht="12.75" customHeight="1" x14ac:dyDescent="0.2">
      <c r="A21" s="3"/>
      <c r="B21" s="88"/>
      <c r="C21" s="88" t="s">
        <v>200</v>
      </c>
      <c r="D21" s="156" t="s">
        <v>6</v>
      </c>
      <c r="E21" s="90">
        <v>-101</v>
      </c>
      <c r="F21" s="91"/>
      <c r="G21" s="90"/>
      <c r="H21" s="90">
        <v>-99</v>
      </c>
      <c r="I21" s="90"/>
      <c r="J21" s="90">
        <v>-73</v>
      </c>
      <c r="K21" s="90"/>
      <c r="L21" s="90">
        <v>-84</v>
      </c>
      <c r="M21" s="90"/>
      <c r="N21" s="89"/>
      <c r="O21" s="90">
        <v>-110</v>
      </c>
      <c r="P21" s="219"/>
      <c r="Q21" s="198"/>
      <c r="R21" s="198"/>
      <c r="S21" s="90">
        <v>-465</v>
      </c>
      <c r="T21" s="267"/>
      <c r="U21" s="90">
        <v>-366</v>
      </c>
      <c r="V21" s="90"/>
      <c r="W21" s="55">
        <v>0.21</v>
      </c>
      <c r="X21" s="198"/>
    </row>
    <row r="22" spans="1:24" ht="12.75" customHeight="1" x14ac:dyDescent="0.2">
      <c r="A22" s="3"/>
      <c r="B22" s="88"/>
      <c r="C22" s="269" t="s">
        <v>199</v>
      </c>
      <c r="D22" s="156" t="s">
        <v>6</v>
      </c>
      <c r="E22" s="90">
        <v>129</v>
      </c>
      <c r="F22" s="91"/>
      <c r="G22" s="90"/>
      <c r="H22" s="90">
        <v>131</v>
      </c>
      <c r="I22" s="90"/>
      <c r="J22" s="90">
        <v>135</v>
      </c>
      <c r="K22" s="90"/>
      <c r="L22" s="90">
        <v>126</v>
      </c>
      <c r="M22" s="90"/>
      <c r="N22" s="89"/>
      <c r="O22" s="90">
        <v>132</v>
      </c>
      <c r="P22" s="219"/>
      <c r="Q22" s="198"/>
      <c r="R22" s="198"/>
      <c r="S22" s="90">
        <v>513</v>
      </c>
      <c r="T22" s="267"/>
      <c r="U22" s="90">
        <v>524</v>
      </c>
      <c r="V22" s="90"/>
      <c r="W22" s="55">
        <v>0.02</v>
      </c>
      <c r="X22" s="198"/>
    </row>
    <row r="23" spans="1:24" ht="12.75" customHeight="1" x14ac:dyDescent="0.2">
      <c r="A23" s="3"/>
      <c r="B23" s="88"/>
      <c r="C23" s="88" t="s">
        <v>319</v>
      </c>
      <c r="D23" s="156" t="s">
        <v>6</v>
      </c>
      <c r="E23" s="95">
        <v>543</v>
      </c>
      <c r="F23" s="91"/>
      <c r="G23" s="90"/>
      <c r="H23" s="95">
        <v>536</v>
      </c>
      <c r="I23" s="90"/>
      <c r="J23" s="95">
        <v>479</v>
      </c>
      <c r="K23" s="90"/>
      <c r="L23" s="95">
        <v>512</v>
      </c>
      <c r="M23" s="90"/>
      <c r="N23" s="89"/>
      <c r="O23" s="95">
        <v>552</v>
      </c>
      <c r="P23" s="219"/>
      <c r="Q23" s="198"/>
      <c r="R23" s="198"/>
      <c r="S23" s="90">
        <v>2213</v>
      </c>
      <c r="T23" s="267"/>
      <c r="U23" s="90">
        <v>2079</v>
      </c>
      <c r="V23" s="90"/>
      <c r="W23" s="55">
        <v>-0.06</v>
      </c>
      <c r="X23" s="198"/>
    </row>
    <row r="24" spans="1:24" ht="12.75" customHeight="1" x14ac:dyDescent="0.2">
      <c r="A24" s="3"/>
      <c r="B24" s="88"/>
      <c r="C24" s="269" t="s">
        <v>318</v>
      </c>
      <c r="D24" s="156" t="s">
        <v>6</v>
      </c>
      <c r="E24" s="95">
        <v>771</v>
      </c>
      <c r="F24" s="91"/>
      <c r="G24" s="90"/>
      <c r="H24" s="95">
        <v>775</v>
      </c>
      <c r="I24" s="90"/>
      <c r="J24" s="95">
        <v>704</v>
      </c>
      <c r="K24" s="90"/>
      <c r="L24" s="95">
        <v>740</v>
      </c>
      <c r="M24" s="90"/>
      <c r="N24" s="89"/>
      <c r="O24" s="95">
        <v>751</v>
      </c>
      <c r="P24" s="219"/>
      <c r="Q24" s="198"/>
      <c r="R24" s="198"/>
      <c r="S24" s="224">
        <v>3152</v>
      </c>
      <c r="T24" s="267"/>
      <c r="U24" s="224">
        <v>2970</v>
      </c>
      <c r="V24" s="90"/>
      <c r="W24" s="55">
        <v>-0.06</v>
      </c>
      <c r="X24" s="198"/>
    </row>
    <row r="25" spans="1:24" ht="13.5" customHeight="1" thickBot="1" x14ac:dyDescent="0.25">
      <c r="A25" s="3"/>
      <c r="B25" s="88"/>
      <c r="C25" s="266" t="s">
        <v>196</v>
      </c>
      <c r="D25" s="156" t="s">
        <v>6</v>
      </c>
      <c r="E25" s="228">
        <v>450</v>
      </c>
      <c r="F25" s="91"/>
      <c r="G25" s="90"/>
      <c r="H25" s="228">
        <v>373</v>
      </c>
      <c r="I25" s="90"/>
      <c r="J25" s="228">
        <v>249</v>
      </c>
      <c r="K25" s="90"/>
      <c r="L25" s="228">
        <v>408</v>
      </c>
      <c r="M25" s="90"/>
      <c r="N25" s="89"/>
      <c r="O25" s="228">
        <v>440</v>
      </c>
      <c r="P25" s="219"/>
      <c r="Q25" s="198"/>
      <c r="R25" s="198"/>
      <c r="S25" s="228">
        <v>1843</v>
      </c>
      <c r="T25" s="267"/>
      <c r="U25" s="228">
        <v>1470</v>
      </c>
      <c r="V25" s="90"/>
      <c r="W25" s="55">
        <v>-0.2</v>
      </c>
      <c r="X25" s="198"/>
    </row>
    <row r="26" spans="1:24"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c r="W26" s="25"/>
      <c r="X26" s="198"/>
    </row>
    <row r="27" spans="1:24" ht="13.5" customHeight="1" x14ac:dyDescent="0.2">
      <c r="A27" s="3"/>
      <c r="E27" s="198"/>
      <c r="F27" s="198"/>
      <c r="G27" s="198"/>
      <c r="H27" s="198"/>
      <c r="I27" s="198"/>
      <c r="J27" s="198"/>
      <c r="K27" s="198"/>
      <c r="L27" s="198"/>
      <c r="M27" s="198"/>
      <c r="N27" s="198"/>
      <c r="O27" s="198"/>
      <c r="P27" s="198"/>
      <c r="Q27" s="198"/>
      <c r="R27" s="198"/>
      <c r="S27" s="198"/>
      <c r="T27" s="144"/>
      <c r="U27" s="198"/>
      <c r="V27" s="198"/>
      <c r="W27" s="25"/>
      <c r="X27" s="198"/>
    </row>
    <row r="28" spans="1:24" ht="12.75" customHeight="1" x14ac:dyDescent="0.2">
      <c r="A28" s="3"/>
      <c r="E28" s="198"/>
      <c r="F28" s="198"/>
      <c r="G28" s="198"/>
      <c r="H28" s="198"/>
      <c r="I28" s="198"/>
      <c r="J28" s="198"/>
      <c r="K28" s="198"/>
      <c r="L28" s="198"/>
      <c r="M28" s="198"/>
      <c r="N28" s="198"/>
      <c r="O28" s="198"/>
      <c r="P28" s="198"/>
      <c r="Q28" s="198"/>
      <c r="R28" s="198"/>
      <c r="S28" s="198"/>
      <c r="T28" s="198"/>
      <c r="U28" s="198"/>
      <c r="V28" s="144"/>
      <c r="W28" s="25"/>
      <c r="X28" s="198"/>
    </row>
    <row r="29" spans="1:24" ht="27" customHeight="1" x14ac:dyDescent="0.2">
      <c r="A29" s="3"/>
      <c r="B29" s="427" t="s">
        <v>422</v>
      </c>
      <c r="C29" s="427"/>
      <c r="D29" s="427"/>
      <c r="E29" s="427"/>
      <c r="F29" s="427"/>
      <c r="G29" s="427"/>
      <c r="H29" s="427"/>
      <c r="I29" s="427"/>
      <c r="J29" s="427"/>
      <c r="K29" s="427"/>
      <c r="L29" s="427"/>
      <c r="M29" s="427"/>
      <c r="N29" s="427"/>
      <c r="O29" s="427"/>
      <c r="P29" s="427"/>
      <c r="Q29" s="427"/>
      <c r="R29" s="427"/>
      <c r="S29" s="427"/>
      <c r="T29" s="427"/>
      <c r="U29" s="427"/>
      <c r="V29" s="427"/>
      <c r="W29" s="427"/>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H8:O8"/>
    <mergeCell ref="S8:W8"/>
    <mergeCell ref="B29:W29"/>
  </mergeCells>
  <pageMargins left="0.75" right="0.75" top="0.5" bottom="0.5" header="0.5" footer="0.5"/>
  <pageSetup scale="80" orientation="landscape"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99F67-2BD4-48AB-A94F-83EB05F8CEF8}">
  <sheetPr>
    <pageSetUpPr fitToPage="1"/>
  </sheetPr>
  <dimension ref="A1:W57"/>
  <sheetViews>
    <sheetView workbookViewId="0"/>
  </sheetViews>
  <sheetFormatPr defaultRowHeight="11.25" customHeight="1" x14ac:dyDescent="0.2"/>
  <cols>
    <col min="1" max="2" width="1.7109375" style="1" customWidth="1"/>
    <col min="3" max="3" width="53.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7"/>
      <c r="B1" s="26" t="s">
        <v>65</v>
      </c>
      <c r="V1" s="26"/>
    </row>
    <row r="2" spans="1:23" ht="15" customHeight="1" x14ac:dyDescent="0.2">
      <c r="B2" s="1" t="s">
        <v>4</v>
      </c>
    </row>
    <row r="3" spans="1:23" ht="15" customHeight="1" x14ac:dyDescent="0.2">
      <c r="B3" s="1" t="s">
        <v>3</v>
      </c>
    </row>
    <row r="5" spans="1:23" ht="11.25" customHeight="1" x14ac:dyDescent="0.2">
      <c r="B5" s="23"/>
      <c r="C5" s="92" t="s">
        <v>455</v>
      </c>
      <c r="D5" s="23"/>
      <c r="E5" s="23"/>
      <c r="F5" s="25"/>
      <c r="G5" s="25"/>
      <c r="H5" s="25"/>
      <c r="I5" s="25"/>
      <c r="J5" s="25"/>
      <c r="K5" s="25"/>
      <c r="L5" s="25"/>
      <c r="M5" s="25"/>
      <c r="N5" s="25"/>
      <c r="O5" s="25"/>
      <c r="P5" s="25"/>
      <c r="Q5" s="23"/>
      <c r="R5" s="23"/>
      <c r="S5" s="23"/>
      <c r="U5" s="23"/>
      <c r="V5" s="23"/>
      <c r="W5" s="23"/>
    </row>
    <row r="6" spans="1:23" ht="11.25" customHeight="1" x14ac:dyDescent="0.2">
      <c r="B6" s="23"/>
      <c r="C6" s="26" t="s">
        <v>211</v>
      </c>
      <c r="D6" s="23"/>
      <c r="E6" s="23"/>
      <c r="F6" s="25"/>
      <c r="G6" s="25"/>
      <c r="H6" s="25"/>
      <c r="I6" s="25"/>
      <c r="J6" s="25"/>
      <c r="K6" s="25"/>
      <c r="L6" s="25"/>
      <c r="M6" s="25"/>
      <c r="N6" s="25"/>
      <c r="O6" s="25"/>
      <c r="P6" s="25"/>
      <c r="Q6" s="23"/>
      <c r="R6" s="23"/>
      <c r="S6" s="23"/>
      <c r="T6" s="23"/>
      <c r="U6" s="23"/>
      <c r="V6" s="23"/>
      <c r="W6" s="23"/>
    </row>
    <row r="7" spans="1:23" ht="11.25" customHeight="1" x14ac:dyDescent="0.2">
      <c r="C7" s="25"/>
      <c r="D7" s="25"/>
      <c r="E7" s="23"/>
      <c r="F7" s="25"/>
      <c r="G7" s="25"/>
      <c r="H7" s="25"/>
    </row>
    <row r="8" spans="1:23" ht="15.75" customHeight="1" x14ac:dyDescent="0.2">
      <c r="F8" s="105">
        <v>2019</v>
      </c>
      <c r="G8" s="25"/>
      <c r="H8" s="25"/>
      <c r="I8" s="414">
        <v>2020</v>
      </c>
      <c r="J8" s="414"/>
      <c r="K8" s="414"/>
      <c r="L8" s="414"/>
      <c r="M8" s="414"/>
      <c r="N8" s="414"/>
      <c r="O8" s="414"/>
      <c r="P8" s="414"/>
      <c r="T8" s="195"/>
      <c r="U8" s="105" t="s">
        <v>106</v>
      </c>
      <c r="V8" s="195"/>
    </row>
    <row r="9" spans="1:23" ht="15.75" customHeight="1" x14ac:dyDescent="0.2">
      <c r="B9" s="25"/>
      <c r="F9" s="105" t="s">
        <v>102</v>
      </c>
      <c r="G9" s="25"/>
      <c r="H9" s="25"/>
      <c r="I9" s="105" t="s">
        <v>105</v>
      </c>
      <c r="K9" s="105" t="s">
        <v>104</v>
      </c>
      <c r="M9" s="105" t="s">
        <v>103</v>
      </c>
      <c r="N9" s="25"/>
      <c r="P9" s="105" t="s">
        <v>102</v>
      </c>
      <c r="T9" s="105" t="s">
        <v>101</v>
      </c>
      <c r="V9" s="105">
        <v>2020</v>
      </c>
      <c r="W9" s="25"/>
    </row>
    <row r="10" spans="1:23" ht="6.95" customHeight="1" x14ac:dyDescent="0.2">
      <c r="B10" s="25"/>
      <c r="F10" s="25"/>
      <c r="G10" s="25"/>
      <c r="H10" s="25"/>
      <c r="I10" s="25"/>
      <c r="K10" s="25"/>
      <c r="M10" s="25"/>
      <c r="N10" s="25"/>
      <c r="P10" s="25"/>
      <c r="T10" s="25"/>
      <c r="V10" s="25"/>
    </row>
    <row r="11" spans="1:23" ht="6.95" customHeight="1" x14ac:dyDescent="0.2">
      <c r="B11" s="25"/>
      <c r="E11" s="102"/>
      <c r="F11" s="312"/>
      <c r="G11" s="314"/>
      <c r="H11" s="310"/>
      <c r="I11" s="310"/>
      <c r="J11" s="198"/>
      <c r="K11" s="310"/>
      <c r="L11" s="198"/>
      <c r="M11" s="310"/>
      <c r="N11" s="310"/>
      <c r="O11" s="313"/>
      <c r="P11" s="312"/>
      <c r="Q11" s="311"/>
      <c r="R11" s="198"/>
      <c r="S11" s="198"/>
      <c r="T11" s="310"/>
      <c r="U11" s="198"/>
      <c r="V11" s="310"/>
      <c r="W11" s="198"/>
    </row>
    <row r="12" spans="1:23" ht="11.25" customHeight="1" x14ac:dyDescent="0.2">
      <c r="B12" s="144"/>
      <c r="C12" s="92" t="s">
        <v>454</v>
      </c>
      <c r="D12" s="1" t="s">
        <v>6</v>
      </c>
      <c r="E12" s="87" t="s">
        <v>6</v>
      </c>
      <c r="F12" s="36"/>
      <c r="G12" s="161"/>
      <c r="H12" s="36"/>
      <c r="I12" s="36"/>
      <c r="J12" s="36"/>
      <c r="K12" s="36"/>
      <c r="L12" s="36"/>
      <c r="M12" s="36"/>
      <c r="N12" s="36"/>
      <c r="O12" s="69"/>
      <c r="P12" s="36"/>
      <c r="Q12" s="219"/>
      <c r="R12" s="198"/>
      <c r="S12" s="198"/>
      <c r="T12" s="36"/>
      <c r="U12" s="198"/>
      <c r="V12" s="36"/>
      <c r="W12" s="36"/>
    </row>
    <row r="13" spans="1:23" ht="11.25" customHeight="1" x14ac:dyDescent="0.2">
      <c r="B13" s="144"/>
      <c r="C13" s="1" t="s">
        <v>387</v>
      </c>
      <c r="D13" s="1" t="s">
        <v>6</v>
      </c>
      <c r="E13" s="87" t="s">
        <v>6</v>
      </c>
      <c r="F13" s="90">
        <v>160130</v>
      </c>
      <c r="G13" s="91"/>
      <c r="H13" s="90"/>
      <c r="I13" s="90">
        <v>164928</v>
      </c>
      <c r="J13" s="90"/>
      <c r="K13" s="90">
        <v>139047</v>
      </c>
      <c r="L13" s="90"/>
      <c r="M13" s="90">
        <v>154079</v>
      </c>
      <c r="N13" s="90"/>
      <c r="O13" s="89"/>
      <c r="P13" s="90">
        <v>158646</v>
      </c>
      <c r="Q13" s="219"/>
      <c r="R13" s="198"/>
      <c r="S13" s="198"/>
      <c r="T13" s="90">
        <v>147339</v>
      </c>
      <c r="U13" s="198"/>
      <c r="V13" s="90">
        <v>164928</v>
      </c>
      <c r="W13" s="90"/>
    </row>
    <row r="14" spans="1:23" ht="11.25" customHeight="1" x14ac:dyDescent="0.2">
      <c r="B14" s="144"/>
      <c r="C14" s="1" t="s">
        <v>453</v>
      </c>
      <c r="D14" s="1" t="s">
        <v>6</v>
      </c>
      <c r="E14" s="87" t="s">
        <v>6</v>
      </c>
      <c r="F14" s="90">
        <v>731</v>
      </c>
      <c r="G14" s="91"/>
      <c r="H14" s="90"/>
      <c r="I14" s="90">
        <v>693</v>
      </c>
      <c r="J14" s="90"/>
      <c r="K14" s="90">
        <v>402</v>
      </c>
      <c r="L14" s="90"/>
      <c r="M14" s="90">
        <v>167</v>
      </c>
      <c r="N14" s="90"/>
      <c r="O14" s="89"/>
      <c r="P14" s="90">
        <v>209</v>
      </c>
      <c r="Q14" s="219"/>
      <c r="R14" s="198"/>
      <c r="S14" s="198"/>
      <c r="T14" s="90">
        <v>3752</v>
      </c>
      <c r="U14" s="198"/>
      <c r="V14" s="90">
        <v>1471</v>
      </c>
      <c r="W14" s="90"/>
    </row>
    <row r="15" spans="1:23" ht="11.25" customHeight="1" x14ac:dyDescent="0.2">
      <c r="B15" s="144"/>
      <c r="C15" s="1" t="s">
        <v>452</v>
      </c>
      <c r="D15" s="1" t="s">
        <v>6</v>
      </c>
      <c r="E15" s="87" t="s">
        <v>6</v>
      </c>
      <c r="F15" s="95">
        <v>1127</v>
      </c>
      <c r="G15" s="91"/>
      <c r="H15" s="90"/>
      <c r="I15" s="95">
        <v>1023</v>
      </c>
      <c r="J15" s="90"/>
      <c r="K15" s="95">
        <v>649</v>
      </c>
      <c r="L15" s="90"/>
      <c r="M15" s="95">
        <v>1019</v>
      </c>
      <c r="N15" s="90"/>
      <c r="O15" s="89"/>
      <c r="P15" s="95">
        <v>1559</v>
      </c>
      <c r="Q15" s="219"/>
      <c r="R15" s="198"/>
      <c r="S15" s="198"/>
      <c r="T15" s="95">
        <v>4788</v>
      </c>
      <c r="U15" s="198"/>
      <c r="V15" s="95">
        <v>4250</v>
      </c>
      <c r="W15" s="90"/>
    </row>
    <row r="16" spans="1:23" ht="11.25" customHeight="1" x14ac:dyDescent="0.2">
      <c r="B16" s="144"/>
      <c r="C16" s="1" t="s">
        <v>451</v>
      </c>
      <c r="D16" s="1" t="s">
        <v>6</v>
      </c>
      <c r="E16" s="87" t="s">
        <v>6</v>
      </c>
      <c r="F16" s="90">
        <v>1858</v>
      </c>
      <c r="G16" s="91"/>
      <c r="H16" s="90"/>
      <c r="I16" s="90">
        <v>1716</v>
      </c>
      <c r="J16" s="90"/>
      <c r="K16" s="90">
        <v>1051</v>
      </c>
      <c r="L16" s="90"/>
      <c r="M16" s="90">
        <v>1186</v>
      </c>
      <c r="N16" s="90"/>
      <c r="O16" s="89"/>
      <c r="P16" s="90">
        <v>1768</v>
      </c>
      <c r="Q16" s="219"/>
      <c r="R16" s="198"/>
      <c r="S16" s="198"/>
      <c r="T16" s="90">
        <v>8540</v>
      </c>
      <c r="U16" s="198"/>
      <c r="V16" s="90">
        <v>5721</v>
      </c>
      <c r="W16" s="90"/>
    </row>
    <row r="17" spans="2:23" ht="11.25" customHeight="1" x14ac:dyDescent="0.2">
      <c r="B17" s="144"/>
      <c r="C17" s="1" t="s">
        <v>443</v>
      </c>
      <c r="D17" s="1" t="s">
        <v>6</v>
      </c>
      <c r="E17" s="87" t="s">
        <v>6</v>
      </c>
      <c r="F17" s="95">
        <v>-2448</v>
      </c>
      <c r="G17" s="91"/>
      <c r="H17" s="90"/>
      <c r="I17" s="95">
        <v>-2491</v>
      </c>
      <c r="J17" s="90"/>
      <c r="K17" s="95">
        <v>-1387</v>
      </c>
      <c r="L17" s="90"/>
      <c r="M17" s="95">
        <v>-1789</v>
      </c>
      <c r="N17" s="90"/>
      <c r="O17" s="89"/>
      <c r="P17" s="95">
        <v>-2079</v>
      </c>
      <c r="Q17" s="219"/>
      <c r="R17" s="198"/>
      <c r="S17" s="198"/>
      <c r="T17" s="95">
        <v>-9271</v>
      </c>
      <c r="U17" s="198"/>
      <c r="V17" s="95">
        <v>-7746</v>
      </c>
      <c r="W17" s="90"/>
    </row>
    <row r="18" spans="2:23" ht="11.25" customHeight="1" x14ac:dyDescent="0.2">
      <c r="B18" s="144"/>
      <c r="C18" s="1" t="s">
        <v>442</v>
      </c>
      <c r="D18" s="1" t="s">
        <v>6</v>
      </c>
      <c r="E18" s="87" t="s">
        <v>6</v>
      </c>
      <c r="F18" s="90">
        <v>-590</v>
      </c>
      <c r="G18" s="91"/>
      <c r="H18" s="90"/>
      <c r="I18" s="90">
        <v>-775</v>
      </c>
      <c r="J18" s="90"/>
      <c r="K18" s="90">
        <v>-336</v>
      </c>
      <c r="L18" s="90"/>
      <c r="M18" s="90">
        <v>-603</v>
      </c>
      <c r="N18" s="90"/>
      <c r="O18" s="89"/>
      <c r="P18" s="90">
        <v>-311</v>
      </c>
      <c r="Q18" s="219"/>
      <c r="R18" s="198"/>
      <c r="S18" s="198"/>
      <c r="T18" s="90">
        <v>-731</v>
      </c>
      <c r="U18" s="198"/>
      <c r="V18" s="90">
        <v>-2025</v>
      </c>
      <c r="W18" s="90"/>
    </row>
    <row r="19" spans="2:23" ht="11.25" customHeight="1" x14ac:dyDescent="0.2">
      <c r="B19" s="144"/>
      <c r="C19" s="26" t="s">
        <v>441</v>
      </c>
      <c r="E19" s="87"/>
      <c r="F19" s="95">
        <v>-1379</v>
      </c>
      <c r="G19" s="91"/>
      <c r="H19" s="90"/>
      <c r="I19" s="95">
        <v>-1301</v>
      </c>
      <c r="J19" s="90"/>
      <c r="K19" s="95">
        <v>-1061</v>
      </c>
      <c r="L19" s="90"/>
      <c r="M19" s="95">
        <v>-1115</v>
      </c>
      <c r="N19" s="90"/>
      <c r="O19" s="89"/>
      <c r="P19" s="95">
        <v>-1347</v>
      </c>
      <c r="Q19" s="219"/>
      <c r="R19" s="198"/>
      <c r="S19" s="198"/>
      <c r="T19" s="95">
        <v>-4801</v>
      </c>
      <c r="U19" s="198"/>
      <c r="V19" s="95">
        <v>-4824</v>
      </c>
      <c r="W19" s="90"/>
    </row>
    <row r="20" spans="2:23" ht="11.25" customHeight="1" x14ac:dyDescent="0.2">
      <c r="B20" s="144"/>
      <c r="C20" s="26" t="s">
        <v>440</v>
      </c>
      <c r="E20" s="87"/>
      <c r="F20" s="90">
        <v>-1969</v>
      </c>
      <c r="G20" s="91"/>
      <c r="H20" s="90"/>
      <c r="I20" s="90">
        <v>-2076</v>
      </c>
      <c r="J20" s="90"/>
      <c r="K20" s="90">
        <v>-1397</v>
      </c>
      <c r="L20" s="90"/>
      <c r="M20" s="90">
        <v>-1718</v>
      </c>
      <c r="N20" s="90"/>
      <c r="O20" s="89"/>
      <c r="P20" s="90">
        <v>-1658</v>
      </c>
      <c r="Q20" s="219"/>
      <c r="R20" s="198"/>
      <c r="S20" s="198"/>
      <c r="T20" s="90">
        <v>-5532</v>
      </c>
      <c r="U20" s="198"/>
      <c r="V20" s="90">
        <v>-6849</v>
      </c>
      <c r="W20" s="90"/>
    </row>
    <row r="21" spans="2:23" ht="11.25" customHeight="1" x14ac:dyDescent="0.2">
      <c r="B21" s="144"/>
      <c r="C21" s="1" t="s">
        <v>450</v>
      </c>
      <c r="D21" s="1" t="s">
        <v>6</v>
      </c>
      <c r="E21" s="87" t="s">
        <v>6</v>
      </c>
      <c r="F21" s="90">
        <v>7689</v>
      </c>
      <c r="G21" s="91"/>
      <c r="H21" s="90"/>
      <c r="I21" s="90">
        <v>-22913</v>
      </c>
      <c r="J21" s="90"/>
      <c r="K21" s="90">
        <v>17277</v>
      </c>
      <c r="L21" s="90"/>
      <c r="M21" s="90">
        <v>7179</v>
      </c>
      <c r="N21" s="90"/>
      <c r="O21" s="89"/>
      <c r="P21" s="90">
        <v>14463</v>
      </c>
      <c r="Q21" s="219"/>
      <c r="R21" s="198"/>
      <c r="S21" s="198"/>
      <c r="T21" s="90">
        <v>26775</v>
      </c>
      <c r="U21" s="198"/>
      <c r="V21" s="90">
        <v>16006</v>
      </c>
      <c r="W21" s="90"/>
    </row>
    <row r="22" spans="2:23" ht="11.25" customHeight="1" x14ac:dyDescent="0.2">
      <c r="B22" s="144"/>
      <c r="C22" s="26" t="s">
        <v>438</v>
      </c>
      <c r="E22" s="87"/>
      <c r="F22" s="90">
        <v>-922</v>
      </c>
      <c r="G22" s="91"/>
      <c r="H22" s="90"/>
      <c r="I22" s="90">
        <v>-892</v>
      </c>
      <c r="J22" s="90"/>
      <c r="K22" s="90">
        <v>-848</v>
      </c>
      <c r="L22" s="90"/>
      <c r="M22" s="90">
        <v>-894</v>
      </c>
      <c r="N22" s="90"/>
      <c r="O22" s="89"/>
      <c r="P22" s="90">
        <v>-905</v>
      </c>
      <c r="Q22" s="219"/>
      <c r="R22" s="198"/>
      <c r="S22" s="198"/>
      <c r="T22" s="90">
        <v>-3654</v>
      </c>
      <c r="U22" s="198"/>
      <c r="V22" s="90">
        <v>-3539</v>
      </c>
      <c r="W22" s="90"/>
    </row>
    <row r="23" spans="2:23" ht="12" customHeight="1" thickBot="1" x14ac:dyDescent="0.25">
      <c r="B23" s="144"/>
      <c r="C23" s="1" t="s">
        <v>376</v>
      </c>
      <c r="D23" s="1" t="s">
        <v>6</v>
      </c>
      <c r="E23" s="87" t="s">
        <v>6</v>
      </c>
      <c r="F23" s="94">
        <v>164928</v>
      </c>
      <c r="G23" s="91"/>
      <c r="H23" s="90"/>
      <c r="I23" s="94">
        <v>139047</v>
      </c>
      <c r="J23" s="90"/>
      <c r="K23" s="94">
        <v>154079</v>
      </c>
      <c r="L23" s="90"/>
      <c r="M23" s="94">
        <v>158646</v>
      </c>
      <c r="N23" s="90"/>
      <c r="O23" s="89"/>
      <c r="P23" s="94">
        <v>170546</v>
      </c>
      <c r="Q23" s="219"/>
      <c r="R23" s="198"/>
      <c r="S23" s="198"/>
      <c r="T23" s="94">
        <v>164928</v>
      </c>
      <c r="U23" s="198"/>
      <c r="V23" s="94">
        <v>170546</v>
      </c>
      <c r="W23" s="90"/>
    </row>
    <row r="24" spans="2:23" ht="12" customHeight="1" thickTop="1" x14ac:dyDescent="0.2">
      <c r="B24" s="144"/>
      <c r="C24" s="309" t="s">
        <v>449</v>
      </c>
      <c r="E24" s="87"/>
      <c r="F24" s="90"/>
      <c r="G24" s="91"/>
      <c r="H24" s="90"/>
      <c r="I24" s="90"/>
      <c r="J24" s="90"/>
      <c r="K24" s="90"/>
      <c r="L24" s="90"/>
      <c r="M24" s="90"/>
      <c r="N24" s="90"/>
      <c r="O24" s="89"/>
      <c r="P24" s="90"/>
      <c r="Q24" s="219"/>
      <c r="R24" s="198"/>
      <c r="S24" s="198"/>
      <c r="T24" s="90"/>
      <c r="U24" s="198"/>
      <c r="V24" s="90"/>
      <c r="W24" s="90"/>
    </row>
    <row r="25" spans="2:23" ht="11.25" customHeight="1" x14ac:dyDescent="0.2">
      <c r="B25" s="144"/>
      <c r="C25" s="308" t="s">
        <v>448</v>
      </c>
      <c r="E25" s="87"/>
      <c r="F25" s="90">
        <v>117323</v>
      </c>
      <c r="G25" s="91"/>
      <c r="H25" s="90"/>
      <c r="I25" s="90">
        <v>97227</v>
      </c>
      <c r="J25" s="90"/>
      <c r="K25" s="90">
        <v>107282</v>
      </c>
      <c r="L25" s="90"/>
      <c r="M25" s="90">
        <v>110114</v>
      </c>
      <c r="N25" s="90"/>
      <c r="O25" s="89"/>
      <c r="P25" s="90">
        <v>117942</v>
      </c>
      <c r="Q25" s="219"/>
      <c r="R25" s="198"/>
      <c r="S25" s="198"/>
      <c r="T25" s="90">
        <v>117323</v>
      </c>
      <c r="U25" s="198"/>
      <c r="V25" s="90">
        <v>117942</v>
      </c>
      <c r="W25" s="90"/>
    </row>
    <row r="26" spans="2:23" ht="11.25" customHeight="1" x14ac:dyDescent="0.2">
      <c r="B26" s="144"/>
      <c r="C26" s="308" t="s">
        <v>447</v>
      </c>
      <c r="E26" s="87"/>
      <c r="F26" s="90">
        <v>3149</v>
      </c>
      <c r="G26" s="91"/>
      <c r="H26" s="90"/>
      <c r="I26" s="90">
        <v>2617</v>
      </c>
      <c r="J26" s="90"/>
      <c r="K26" s="90">
        <v>2855</v>
      </c>
      <c r="L26" s="90"/>
      <c r="M26" s="90">
        <v>2944</v>
      </c>
      <c r="N26" s="90"/>
      <c r="O26" s="89"/>
      <c r="P26" s="90">
        <v>3173</v>
      </c>
      <c r="Q26" s="219"/>
      <c r="R26" s="198"/>
      <c r="S26" s="198"/>
      <c r="T26" s="90">
        <v>3149</v>
      </c>
      <c r="U26" s="198"/>
      <c r="V26" s="90">
        <v>3173</v>
      </c>
      <c r="W26" s="90"/>
    </row>
    <row r="27" spans="2:23" ht="11.25" customHeight="1" x14ac:dyDescent="0.2">
      <c r="B27" s="144"/>
      <c r="C27" s="308" t="s">
        <v>446</v>
      </c>
      <c r="E27" s="87"/>
      <c r="F27" s="90">
        <v>44456</v>
      </c>
      <c r="G27" s="91"/>
      <c r="H27" s="90"/>
      <c r="I27" s="90">
        <v>39203</v>
      </c>
      <c r="J27" s="90"/>
      <c r="K27" s="90">
        <v>43942</v>
      </c>
      <c r="L27" s="90"/>
      <c r="M27" s="90">
        <v>45588</v>
      </c>
      <c r="N27" s="90"/>
      <c r="O27" s="89"/>
      <c r="P27" s="90">
        <v>49431</v>
      </c>
      <c r="Q27" s="219"/>
      <c r="R27" s="198"/>
      <c r="S27" s="198"/>
      <c r="T27" s="90">
        <v>44456</v>
      </c>
      <c r="U27" s="198"/>
      <c r="V27" s="90">
        <v>49431</v>
      </c>
      <c r="W27" s="90"/>
    </row>
    <row r="28" spans="2:23" ht="12" customHeight="1" thickBot="1" x14ac:dyDescent="0.25">
      <c r="B28" s="144"/>
      <c r="C28" s="308" t="s">
        <v>376</v>
      </c>
      <c r="E28" s="87"/>
      <c r="F28" s="94">
        <v>164928</v>
      </c>
      <c r="G28" s="91"/>
      <c r="H28" s="90"/>
      <c r="I28" s="94">
        <v>139047</v>
      </c>
      <c r="J28" s="90"/>
      <c r="K28" s="94">
        <v>154079</v>
      </c>
      <c r="L28" s="90"/>
      <c r="M28" s="94">
        <v>158646</v>
      </c>
      <c r="N28" s="90"/>
      <c r="O28" s="89"/>
      <c r="P28" s="94">
        <v>170546</v>
      </c>
      <c r="Q28" s="219"/>
      <c r="R28" s="198"/>
      <c r="S28" s="198"/>
      <c r="T28" s="94">
        <v>164928</v>
      </c>
      <c r="U28" s="198"/>
      <c r="V28" s="94">
        <v>170546</v>
      </c>
      <c r="W28" s="90"/>
    </row>
    <row r="29" spans="2:23" ht="12" customHeight="1" thickTop="1" x14ac:dyDescent="0.2">
      <c r="B29" s="144"/>
      <c r="C29" s="92" t="s">
        <v>445</v>
      </c>
      <c r="D29" s="1" t="s">
        <v>6</v>
      </c>
      <c r="E29" s="87" t="s">
        <v>6</v>
      </c>
      <c r="F29" s="90"/>
      <c r="G29" s="91"/>
      <c r="H29" s="90"/>
      <c r="I29" s="90"/>
      <c r="J29" s="90"/>
      <c r="K29" s="90"/>
      <c r="L29" s="90"/>
      <c r="M29" s="90"/>
      <c r="N29" s="90"/>
      <c r="O29" s="89"/>
      <c r="P29" s="90"/>
      <c r="Q29" s="219"/>
      <c r="R29" s="198"/>
      <c r="S29" s="198"/>
      <c r="T29" s="90"/>
      <c r="U29" s="198"/>
      <c r="V29" s="90"/>
      <c r="W29" s="90"/>
    </row>
    <row r="30" spans="2:23" ht="11.25" customHeight="1" x14ac:dyDescent="0.2">
      <c r="B30" s="144"/>
      <c r="C30" s="1" t="s">
        <v>387</v>
      </c>
      <c r="D30" s="1" t="s">
        <v>6</v>
      </c>
      <c r="E30" s="87" t="s">
        <v>6</v>
      </c>
      <c r="F30" s="90">
        <v>4568</v>
      </c>
      <c r="G30" s="91"/>
      <c r="H30" s="90"/>
      <c r="I30" s="90">
        <v>4753</v>
      </c>
      <c r="J30" s="90"/>
      <c r="K30" s="90">
        <v>4929</v>
      </c>
      <c r="L30" s="90"/>
      <c r="M30" s="90">
        <v>5197</v>
      </c>
      <c r="N30" s="90"/>
      <c r="O30" s="89"/>
      <c r="P30" s="90">
        <v>5552</v>
      </c>
      <c r="Q30" s="219"/>
      <c r="R30" s="198"/>
      <c r="S30" s="198"/>
      <c r="T30" s="90">
        <v>3741</v>
      </c>
      <c r="U30" s="198"/>
      <c r="V30" s="90">
        <v>4753</v>
      </c>
      <c r="W30" s="90"/>
    </row>
    <row r="31" spans="2:23" ht="11.25" customHeight="1" x14ac:dyDescent="0.2">
      <c r="B31" s="144"/>
      <c r="C31" s="1" t="s">
        <v>444</v>
      </c>
      <c r="D31" s="1" t="s">
        <v>6</v>
      </c>
      <c r="E31" s="87" t="s">
        <v>6</v>
      </c>
      <c r="F31" s="90">
        <v>223</v>
      </c>
      <c r="G31" s="91"/>
      <c r="H31" s="90"/>
      <c r="I31" s="90">
        <v>211</v>
      </c>
      <c r="J31" s="90"/>
      <c r="K31" s="90">
        <v>295</v>
      </c>
      <c r="L31" s="90"/>
      <c r="M31" s="90">
        <v>376</v>
      </c>
      <c r="N31" s="90"/>
      <c r="O31" s="89"/>
      <c r="P31" s="90">
        <v>212</v>
      </c>
      <c r="Q31" s="219"/>
      <c r="R31" s="198"/>
      <c r="S31" s="198"/>
      <c r="T31" s="90">
        <v>1180</v>
      </c>
      <c r="U31" s="198"/>
      <c r="V31" s="90">
        <v>1094</v>
      </c>
      <c r="W31" s="90"/>
    </row>
    <row r="32" spans="2:23" ht="11.25" customHeight="1" x14ac:dyDescent="0.2">
      <c r="B32" s="144"/>
      <c r="C32" s="1" t="s">
        <v>443</v>
      </c>
      <c r="D32" s="1" t="s">
        <v>6</v>
      </c>
      <c r="E32" s="87" t="s">
        <v>6</v>
      </c>
      <c r="F32" s="95">
        <v>-21</v>
      </c>
      <c r="G32" s="91"/>
      <c r="H32" s="90"/>
      <c r="I32" s="95">
        <v>-28</v>
      </c>
      <c r="J32" s="90"/>
      <c r="K32" s="95">
        <v>-23</v>
      </c>
      <c r="L32" s="90"/>
      <c r="M32" s="95">
        <v>-22</v>
      </c>
      <c r="N32" s="90"/>
      <c r="O32" s="89"/>
      <c r="P32" s="95">
        <v>-26</v>
      </c>
      <c r="Q32" s="219"/>
      <c r="R32" s="198"/>
      <c r="S32" s="198"/>
      <c r="T32" s="95">
        <v>-103</v>
      </c>
      <c r="U32" s="198"/>
      <c r="V32" s="95">
        <v>-99</v>
      </c>
      <c r="W32" s="90"/>
    </row>
    <row r="33" spans="2:23" ht="11.25" customHeight="1" x14ac:dyDescent="0.2">
      <c r="B33" s="144"/>
      <c r="C33" s="1" t="s">
        <v>442</v>
      </c>
      <c r="D33" s="1" t="s">
        <v>6</v>
      </c>
      <c r="E33" s="87" t="s">
        <v>6</v>
      </c>
      <c r="F33" s="90">
        <v>202</v>
      </c>
      <c r="G33" s="91"/>
      <c r="H33" s="90"/>
      <c r="I33" s="90">
        <v>183</v>
      </c>
      <c r="J33" s="90"/>
      <c r="K33" s="90">
        <v>272</v>
      </c>
      <c r="L33" s="90"/>
      <c r="M33" s="90">
        <v>354</v>
      </c>
      <c r="N33" s="90"/>
      <c r="O33" s="89"/>
      <c r="P33" s="90">
        <v>186</v>
      </c>
      <c r="Q33" s="219"/>
      <c r="R33" s="198"/>
      <c r="S33" s="198"/>
      <c r="T33" s="90">
        <v>1077</v>
      </c>
      <c r="U33" s="198"/>
      <c r="V33" s="90">
        <v>995</v>
      </c>
      <c r="W33" s="90"/>
    </row>
    <row r="34" spans="2:23" ht="11.25" customHeight="1" x14ac:dyDescent="0.2">
      <c r="B34" s="144"/>
      <c r="C34" s="26" t="s">
        <v>441</v>
      </c>
      <c r="E34" s="87"/>
      <c r="F34" s="95">
        <v>-90</v>
      </c>
      <c r="G34" s="91"/>
      <c r="H34" s="90"/>
      <c r="I34" s="95">
        <v>-98</v>
      </c>
      <c r="J34" s="90"/>
      <c r="K34" s="95">
        <v>-85</v>
      </c>
      <c r="L34" s="90"/>
      <c r="M34" s="95">
        <v>-90</v>
      </c>
      <c r="N34" s="90"/>
      <c r="O34" s="89"/>
      <c r="P34" s="95">
        <v>-94</v>
      </c>
      <c r="Q34" s="219"/>
      <c r="R34" s="198"/>
      <c r="S34" s="198"/>
      <c r="T34" s="95">
        <v>-362</v>
      </c>
      <c r="U34" s="198"/>
      <c r="V34" s="95">
        <v>-367</v>
      </c>
      <c r="W34" s="90"/>
    </row>
    <row r="35" spans="2:23" ht="11.25" customHeight="1" x14ac:dyDescent="0.2">
      <c r="B35" s="144"/>
      <c r="C35" s="26" t="s">
        <v>440</v>
      </c>
      <c r="E35" s="87"/>
      <c r="F35" s="90">
        <v>112</v>
      </c>
      <c r="G35" s="91"/>
      <c r="H35" s="90"/>
      <c r="I35" s="90">
        <v>85</v>
      </c>
      <c r="J35" s="90"/>
      <c r="K35" s="90">
        <v>187</v>
      </c>
      <c r="L35" s="90"/>
      <c r="M35" s="90">
        <v>264</v>
      </c>
      <c r="N35" s="90"/>
      <c r="O35" s="89"/>
      <c r="P35" s="90">
        <v>92</v>
      </c>
      <c r="Q35" s="219"/>
      <c r="R35" s="198"/>
      <c r="S35" s="198"/>
      <c r="T35" s="90">
        <v>715</v>
      </c>
      <c r="U35" s="198"/>
      <c r="V35" s="90">
        <v>628</v>
      </c>
      <c r="W35" s="90"/>
    </row>
    <row r="36" spans="2:23" ht="11.25" customHeight="1" x14ac:dyDescent="0.2">
      <c r="B36" s="144"/>
      <c r="C36" s="1" t="s">
        <v>439</v>
      </c>
      <c r="D36" s="1" t="s">
        <v>6</v>
      </c>
      <c r="E36" s="87" t="s">
        <v>6</v>
      </c>
      <c r="F36" s="90">
        <v>74</v>
      </c>
      <c r="G36" s="91"/>
      <c r="H36" s="90"/>
      <c r="I36" s="90">
        <v>91</v>
      </c>
      <c r="J36" s="90"/>
      <c r="K36" s="90">
        <v>81</v>
      </c>
      <c r="L36" s="90"/>
      <c r="M36" s="90">
        <v>91</v>
      </c>
      <c r="N36" s="90"/>
      <c r="O36" s="89"/>
      <c r="P36" s="90">
        <v>91</v>
      </c>
      <c r="Q36" s="219"/>
      <c r="R36" s="198"/>
      <c r="S36" s="198"/>
      <c r="T36" s="90">
        <v>298</v>
      </c>
      <c r="U36" s="198"/>
      <c r="V36" s="90">
        <v>354</v>
      </c>
      <c r="W36" s="90"/>
    </row>
    <row r="37" spans="2:23" ht="11.25" customHeight="1" x14ac:dyDescent="0.2">
      <c r="B37" s="144"/>
      <c r="C37" s="26" t="s">
        <v>438</v>
      </c>
      <c r="E37" s="87"/>
      <c r="F37" s="90">
        <v>-1</v>
      </c>
      <c r="G37" s="91"/>
      <c r="H37" s="90"/>
      <c r="I37" s="90">
        <v>0</v>
      </c>
      <c r="J37" s="90"/>
      <c r="K37" s="90">
        <v>0</v>
      </c>
      <c r="L37" s="90"/>
      <c r="M37" s="90">
        <v>0</v>
      </c>
      <c r="N37" s="90"/>
      <c r="O37" s="89"/>
      <c r="P37" s="90">
        <v>-1</v>
      </c>
      <c r="Q37" s="219"/>
      <c r="R37" s="198"/>
      <c r="S37" s="198"/>
      <c r="T37" s="90">
        <v>-1</v>
      </c>
      <c r="U37" s="198"/>
      <c r="V37" s="90">
        <v>-1</v>
      </c>
      <c r="W37" s="90"/>
    </row>
    <row r="38" spans="2:23" ht="11.25" customHeight="1" x14ac:dyDescent="0.2">
      <c r="B38" s="144"/>
      <c r="C38" s="1" t="s">
        <v>437</v>
      </c>
      <c r="D38" s="1" t="s">
        <v>6</v>
      </c>
      <c r="E38" s="87" t="s">
        <v>6</v>
      </c>
      <c r="F38" s="221">
        <v>4753</v>
      </c>
      <c r="G38" s="91"/>
      <c r="H38" s="90"/>
      <c r="I38" s="221">
        <v>4929</v>
      </c>
      <c r="J38" s="90"/>
      <c r="K38" s="221">
        <v>5197</v>
      </c>
      <c r="L38" s="90"/>
      <c r="M38" s="221">
        <v>5552</v>
      </c>
      <c r="N38" s="90"/>
      <c r="O38" s="89"/>
      <c r="P38" s="221">
        <v>5734</v>
      </c>
      <c r="Q38" s="219"/>
      <c r="R38" s="198"/>
      <c r="S38" s="198"/>
      <c r="T38" s="221">
        <v>4753</v>
      </c>
      <c r="U38" s="198"/>
      <c r="V38" s="221">
        <v>5734</v>
      </c>
      <c r="W38" s="90"/>
    </row>
    <row r="39" spans="2:23" ht="11.25" customHeight="1" x14ac:dyDescent="0.2">
      <c r="B39" s="144"/>
      <c r="C39" s="1" t="s">
        <v>436</v>
      </c>
      <c r="E39" s="87"/>
      <c r="F39" s="90">
        <v>-71</v>
      </c>
      <c r="G39" s="91"/>
      <c r="H39" s="90"/>
      <c r="I39" s="90">
        <v>-145</v>
      </c>
      <c r="J39" s="90"/>
      <c r="K39" s="90">
        <v>-251</v>
      </c>
      <c r="L39" s="90"/>
      <c r="M39" s="90">
        <v>-374</v>
      </c>
      <c r="N39" s="90"/>
      <c r="O39" s="89"/>
      <c r="P39" s="90">
        <v>-429</v>
      </c>
      <c r="Q39" s="219"/>
      <c r="R39" s="198"/>
      <c r="S39" s="198"/>
      <c r="T39" s="90">
        <v>-71</v>
      </c>
      <c r="U39" s="198"/>
      <c r="V39" s="90">
        <v>-429</v>
      </c>
      <c r="W39" s="90"/>
    </row>
    <row r="40" spans="2:23" ht="12" customHeight="1" thickBot="1" x14ac:dyDescent="0.25">
      <c r="B40" s="144"/>
      <c r="C40" s="1" t="s">
        <v>435</v>
      </c>
      <c r="E40" s="87"/>
      <c r="F40" s="94">
        <v>4682</v>
      </c>
      <c r="G40" s="91"/>
      <c r="H40" s="90"/>
      <c r="I40" s="94">
        <v>4784</v>
      </c>
      <c r="J40" s="90"/>
      <c r="K40" s="94">
        <v>4946</v>
      </c>
      <c r="L40" s="90"/>
      <c r="M40" s="94">
        <v>5178</v>
      </c>
      <c r="N40" s="90"/>
      <c r="O40" s="89"/>
      <c r="P40" s="94">
        <v>5305</v>
      </c>
      <c r="Q40" s="219"/>
      <c r="R40" s="198"/>
      <c r="S40" s="198"/>
      <c r="T40" s="94">
        <v>4682</v>
      </c>
      <c r="U40" s="198"/>
      <c r="V40" s="94">
        <v>5305</v>
      </c>
      <c r="W40" s="90"/>
    </row>
    <row r="41" spans="2:23" ht="12" customHeight="1" thickTop="1" x14ac:dyDescent="0.2">
      <c r="B41" s="144"/>
      <c r="E41" s="87"/>
      <c r="F41" s="90"/>
      <c r="G41" s="91"/>
      <c r="H41" s="90"/>
      <c r="I41" s="90"/>
      <c r="J41" s="90"/>
      <c r="K41" s="90"/>
      <c r="L41" s="90"/>
      <c r="M41" s="90"/>
      <c r="N41" s="90"/>
      <c r="O41" s="89"/>
      <c r="P41" s="90"/>
      <c r="Q41" s="219"/>
      <c r="R41" s="198"/>
      <c r="S41" s="198"/>
      <c r="T41" s="90"/>
      <c r="U41" s="198"/>
      <c r="V41" s="90"/>
      <c r="W41" s="90"/>
    </row>
    <row r="42" spans="2:23" ht="11.25" customHeight="1" x14ac:dyDescent="0.2">
      <c r="C42" s="56" t="s">
        <v>434</v>
      </c>
      <c r="D42" s="1" t="s">
        <v>6</v>
      </c>
      <c r="E42" s="87" t="s">
        <v>6</v>
      </c>
      <c r="F42" s="90"/>
      <c r="G42" s="91"/>
      <c r="H42" s="90"/>
      <c r="I42" s="90"/>
      <c r="J42" s="90"/>
      <c r="K42" s="90"/>
      <c r="L42" s="90"/>
      <c r="M42" s="90"/>
      <c r="N42" s="90"/>
      <c r="O42" s="89"/>
      <c r="P42" s="90"/>
      <c r="Q42" s="219"/>
      <c r="R42" s="198"/>
      <c r="S42" s="198"/>
      <c r="T42" s="200"/>
      <c r="U42" s="198"/>
      <c r="V42" s="200"/>
      <c r="W42" s="200"/>
    </row>
    <row r="43" spans="2:23" ht="11.25" customHeight="1" x14ac:dyDescent="0.2">
      <c r="C43" s="92" t="s">
        <v>433</v>
      </c>
      <c r="E43" s="87" t="s">
        <v>6</v>
      </c>
      <c r="F43" s="117"/>
      <c r="G43" s="236"/>
      <c r="H43" s="117"/>
      <c r="I43" s="117"/>
      <c r="J43" s="117"/>
      <c r="K43" s="117"/>
      <c r="L43" s="117"/>
      <c r="M43" s="117"/>
      <c r="N43" s="117"/>
      <c r="O43" s="307"/>
      <c r="P43" s="117"/>
      <c r="Q43" s="199"/>
      <c r="R43" s="144"/>
      <c r="S43" s="144"/>
      <c r="T43" s="90"/>
      <c r="U43" s="144"/>
      <c r="V43" s="90"/>
      <c r="W43" s="90"/>
    </row>
    <row r="44" spans="2:23" ht="11.25" customHeight="1" x14ac:dyDescent="0.2">
      <c r="C44" s="1" t="s">
        <v>432</v>
      </c>
      <c r="E44" s="87" t="s">
        <v>6</v>
      </c>
      <c r="F44" s="90">
        <v>676</v>
      </c>
      <c r="G44" s="236"/>
      <c r="H44" s="117"/>
      <c r="I44" s="90">
        <v>674</v>
      </c>
      <c r="J44" s="117"/>
      <c r="K44" s="90">
        <v>496</v>
      </c>
      <c r="L44" s="117"/>
      <c r="M44" s="90">
        <v>517</v>
      </c>
      <c r="N44" s="117"/>
      <c r="O44" s="307"/>
      <c r="P44" s="90">
        <v>649</v>
      </c>
      <c r="Q44" s="199"/>
      <c r="R44" s="144"/>
      <c r="S44" s="144"/>
      <c r="T44" s="90">
        <v>2815</v>
      </c>
      <c r="U44" s="144"/>
      <c r="V44" s="90">
        <v>2336</v>
      </c>
      <c r="W44" s="90"/>
    </row>
    <row r="45" spans="2:23" ht="11.25" customHeight="1" x14ac:dyDescent="0.2">
      <c r="C45" s="1" t="s">
        <v>431</v>
      </c>
      <c r="E45" s="87" t="s">
        <v>6</v>
      </c>
      <c r="F45" s="90">
        <v>310</v>
      </c>
      <c r="G45" s="91"/>
      <c r="H45" s="90"/>
      <c r="I45" s="90">
        <v>310</v>
      </c>
      <c r="J45" s="90"/>
      <c r="K45" s="90">
        <v>160</v>
      </c>
      <c r="L45" s="90"/>
      <c r="M45" s="90">
        <v>199</v>
      </c>
      <c r="N45" s="90"/>
      <c r="O45" s="89"/>
      <c r="P45" s="90">
        <v>215</v>
      </c>
      <c r="Q45" s="199"/>
      <c r="R45" s="144"/>
      <c r="S45" s="144"/>
      <c r="T45" s="90">
        <v>1760</v>
      </c>
      <c r="U45" s="144"/>
      <c r="V45" s="90">
        <v>884</v>
      </c>
      <c r="W45" s="90"/>
    </row>
    <row r="46" spans="2:23" ht="11.25" customHeight="1" x14ac:dyDescent="0.2">
      <c r="C46" s="1" t="s">
        <v>430</v>
      </c>
      <c r="E46" s="87"/>
      <c r="F46" s="90">
        <v>30</v>
      </c>
      <c r="G46" s="91"/>
      <c r="H46" s="90"/>
      <c r="I46" s="90">
        <v>43</v>
      </c>
      <c r="J46" s="90"/>
      <c r="K46" s="90">
        <v>82</v>
      </c>
      <c r="L46" s="90"/>
      <c r="M46" s="90">
        <v>61</v>
      </c>
      <c r="N46" s="90"/>
      <c r="O46" s="89"/>
      <c r="P46" s="90">
        <v>16</v>
      </c>
      <c r="Q46" s="199"/>
      <c r="R46" s="144"/>
      <c r="S46" s="144"/>
      <c r="T46" s="90">
        <v>36</v>
      </c>
      <c r="U46" s="144"/>
      <c r="V46" s="90">
        <v>202</v>
      </c>
      <c r="W46" s="90"/>
    </row>
    <row r="47" spans="2:23" ht="11.25" customHeight="1" x14ac:dyDescent="0.2">
      <c r="C47" s="1" t="s">
        <v>429</v>
      </c>
      <c r="E47" s="87"/>
      <c r="F47" s="90">
        <v>904</v>
      </c>
      <c r="G47" s="91"/>
      <c r="H47" s="90"/>
      <c r="I47" s="90">
        <v>767</v>
      </c>
      <c r="J47" s="90"/>
      <c r="K47" s="90">
        <v>536</v>
      </c>
      <c r="L47" s="90"/>
      <c r="M47" s="90">
        <v>706</v>
      </c>
      <c r="N47" s="90"/>
      <c r="O47" s="89"/>
      <c r="P47" s="90">
        <v>1024</v>
      </c>
      <c r="Q47" s="199"/>
      <c r="R47" s="144"/>
      <c r="S47" s="144"/>
      <c r="T47" s="90">
        <v>4380</v>
      </c>
      <c r="U47" s="144"/>
      <c r="V47" s="90">
        <v>3033</v>
      </c>
      <c r="W47" s="90"/>
    </row>
    <row r="48" spans="2:23" ht="11.25" customHeight="1" x14ac:dyDescent="0.2">
      <c r="C48" s="1" t="s">
        <v>428</v>
      </c>
      <c r="E48" s="87" t="s">
        <v>6</v>
      </c>
      <c r="F48" s="90">
        <v>161</v>
      </c>
      <c r="G48" s="91"/>
      <c r="H48" s="90"/>
      <c r="I48" s="90">
        <v>133</v>
      </c>
      <c r="J48" s="90"/>
      <c r="K48" s="90">
        <v>72</v>
      </c>
      <c r="L48" s="90"/>
      <c r="M48" s="90">
        <v>79</v>
      </c>
      <c r="N48" s="90"/>
      <c r="O48" s="89"/>
      <c r="P48" s="90">
        <v>76</v>
      </c>
      <c r="Q48" s="199"/>
      <c r="R48" s="144"/>
      <c r="S48" s="144"/>
      <c r="T48" s="95">
        <v>729</v>
      </c>
      <c r="U48" s="144"/>
      <c r="V48" s="95">
        <v>360</v>
      </c>
      <c r="W48" s="90"/>
    </row>
    <row r="49" spans="2:23" ht="12" customHeight="1" thickBot="1" x14ac:dyDescent="0.25">
      <c r="C49" s="1" t="s">
        <v>414</v>
      </c>
      <c r="E49" s="87" t="s">
        <v>6</v>
      </c>
      <c r="F49" s="94">
        <v>2081</v>
      </c>
      <c r="G49" s="91"/>
      <c r="H49" s="90"/>
      <c r="I49" s="94">
        <v>1927</v>
      </c>
      <c r="J49" s="90"/>
      <c r="K49" s="94">
        <v>1346</v>
      </c>
      <c r="L49" s="90"/>
      <c r="M49" s="94">
        <v>1562</v>
      </c>
      <c r="N49" s="90"/>
      <c r="O49" s="89"/>
      <c r="P49" s="94">
        <v>1980</v>
      </c>
      <c r="Q49" s="199"/>
      <c r="R49" s="144"/>
      <c r="S49" s="144"/>
      <c r="T49" s="94">
        <v>9720</v>
      </c>
      <c r="U49" s="144"/>
      <c r="V49" s="94">
        <v>6815</v>
      </c>
      <c r="W49" s="90"/>
    </row>
    <row r="50" spans="2:23" ht="18.75" customHeight="1" thickTop="1" x14ac:dyDescent="0.2">
      <c r="E50" s="116"/>
      <c r="F50" s="303"/>
      <c r="G50" s="306"/>
      <c r="H50" s="305"/>
      <c r="I50" s="134"/>
      <c r="J50" s="134"/>
      <c r="K50" s="134"/>
      <c r="L50" s="134"/>
      <c r="M50" s="134"/>
      <c r="N50" s="134"/>
      <c r="O50" s="304"/>
      <c r="P50" s="303"/>
      <c r="Q50" s="216"/>
      <c r="R50" s="198"/>
      <c r="S50" s="198"/>
      <c r="T50" s="198"/>
      <c r="U50" s="198"/>
      <c r="V50" s="198"/>
      <c r="W50" s="198"/>
    </row>
    <row r="51" spans="2:23" ht="11.25" customHeight="1" x14ac:dyDescent="0.2">
      <c r="F51" s="198"/>
      <c r="G51" s="198"/>
      <c r="H51" s="198"/>
      <c r="I51" s="198"/>
      <c r="J51" s="198"/>
      <c r="K51" s="198"/>
      <c r="L51" s="198"/>
      <c r="M51" s="198"/>
      <c r="N51" s="198"/>
      <c r="P51" s="198"/>
      <c r="Q51" s="198"/>
      <c r="R51" s="198"/>
      <c r="S51" s="198"/>
      <c r="T51" s="198"/>
      <c r="U51" s="198"/>
      <c r="V51" s="198"/>
      <c r="W51" s="198"/>
    </row>
    <row r="52" spans="2:23" ht="11.25" customHeight="1" x14ac:dyDescent="0.2">
      <c r="B52" s="436" t="s">
        <v>427</v>
      </c>
      <c r="C52" s="436"/>
      <c r="D52" s="436"/>
      <c r="E52" s="436"/>
      <c r="F52" s="436"/>
      <c r="G52" s="436"/>
      <c r="H52" s="436"/>
      <c r="I52" s="436"/>
      <c r="J52" s="436"/>
      <c r="K52" s="436"/>
      <c r="L52" s="436"/>
      <c r="M52" s="436"/>
      <c r="N52" s="436"/>
      <c r="O52" s="436"/>
      <c r="P52" s="436"/>
      <c r="Q52" s="436"/>
      <c r="R52" s="436"/>
      <c r="S52" s="436"/>
      <c r="T52" s="436"/>
      <c r="U52" s="436"/>
      <c r="V52" s="436"/>
      <c r="W52" s="198"/>
    </row>
    <row r="53" spans="2:23" ht="11.25" customHeight="1" x14ac:dyDescent="0.2">
      <c r="B53" s="437" t="s">
        <v>426</v>
      </c>
      <c r="C53" s="437"/>
      <c r="D53" s="437"/>
      <c r="E53" s="437"/>
      <c r="F53" s="437"/>
      <c r="G53" s="437"/>
      <c r="H53" s="437"/>
      <c r="I53" s="437"/>
      <c r="J53" s="437"/>
      <c r="K53" s="437"/>
      <c r="L53" s="437"/>
      <c r="M53" s="437"/>
      <c r="N53" s="437"/>
      <c r="O53" s="437"/>
      <c r="P53" s="437"/>
      <c r="Q53" s="437"/>
      <c r="R53" s="437"/>
      <c r="S53" s="437"/>
      <c r="T53" s="437"/>
      <c r="U53" s="437"/>
      <c r="V53" s="437"/>
      <c r="W53" s="198"/>
    </row>
    <row r="54" spans="2:23" ht="11.25" customHeight="1" x14ac:dyDescent="0.2">
      <c r="B54" s="438" t="s">
        <v>425</v>
      </c>
      <c r="C54" s="438"/>
      <c r="D54" s="438"/>
      <c r="E54" s="438"/>
      <c r="F54" s="438"/>
      <c r="G54" s="438"/>
      <c r="H54" s="438"/>
      <c r="I54" s="438"/>
      <c r="J54" s="438"/>
      <c r="K54" s="438"/>
      <c r="L54" s="438"/>
      <c r="M54" s="438"/>
      <c r="N54" s="438"/>
      <c r="O54" s="438"/>
      <c r="P54" s="438"/>
      <c r="Q54" s="438"/>
      <c r="R54" s="438"/>
      <c r="S54" s="438"/>
      <c r="T54" s="438"/>
      <c r="U54" s="438"/>
      <c r="V54" s="438"/>
      <c r="W54" s="198"/>
    </row>
    <row r="55" spans="2:23" ht="11.25" customHeight="1" x14ac:dyDescent="0.2">
      <c r="B55" s="436"/>
      <c r="C55" s="436"/>
      <c r="D55" s="436"/>
      <c r="E55" s="436"/>
      <c r="F55" s="436"/>
      <c r="G55" s="436"/>
      <c r="H55" s="436"/>
      <c r="I55" s="436"/>
      <c r="J55" s="436"/>
      <c r="K55" s="436"/>
      <c r="L55" s="436"/>
      <c r="M55" s="436"/>
      <c r="N55" s="436"/>
      <c r="O55" s="436"/>
      <c r="P55" s="436"/>
      <c r="Q55" s="436"/>
      <c r="R55" s="436"/>
      <c r="S55" s="436"/>
      <c r="T55" s="436"/>
      <c r="U55" s="436"/>
      <c r="V55" s="436"/>
      <c r="W55" s="198"/>
    </row>
    <row r="56" spans="2:23" ht="11.25" customHeight="1" x14ac:dyDescent="0.2">
      <c r="I56" s="67"/>
      <c r="J56" s="67"/>
      <c r="K56" s="67"/>
      <c r="L56" s="67"/>
      <c r="M56" s="67"/>
      <c r="N56" s="67"/>
      <c r="O56" s="67"/>
      <c r="P56" s="67"/>
      <c r="Q56" s="67"/>
      <c r="R56" s="67"/>
      <c r="S56" s="67"/>
      <c r="T56" s="67"/>
      <c r="U56" s="198"/>
      <c r="V56" s="198"/>
      <c r="W56" s="198"/>
    </row>
    <row r="57" spans="2:23" ht="18" customHeight="1" x14ac:dyDescent="0.2">
      <c r="I57" s="67"/>
      <c r="J57" s="67"/>
      <c r="K57" s="67"/>
      <c r="L57" s="67"/>
      <c r="M57" s="67"/>
      <c r="N57" s="67"/>
      <c r="O57" s="67"/>
      <c r="P57" s="67"/>
      <c r="Q57" s="67"/>
      <c r="R57" s="67"/>
      <c r="S57" s="67"/>
      <c r="T57" s="67"/>
      <c r="U57" s="198"/>
      <c r="V57" s="198"/>
      <c r="W57" s="198"/>
    </row>
  </sheetData>
  <mergeCells count="5">
    <mergeCell ref="I8:P8"/>
    <mergeCell ref="B52:V52"/>
    <mergeCell ref="B53:V53"/>
    <mergeCell ref="B54:V54"/>
    <mergeCell ref="B55:V55"/>
  </mergeCells>
  <pageMargins left="0.75" right="0.75" top="0.5" bottom="0.5" header="0.5" footer="0.5"/>
  <pageSetup scale="83" orientation="landscape"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DB5F4-388A-4389-8AEB-2ADBC8C632D3}">
  <sheetPr>
    <pageSetUpPr fitToPage="1"/>
  </sheetPr>
  <dimension ref="A1:W39"/>
  <sheetViews>
    <sheetView workbookViewId="0"/>
  </sheetViews>
  <sheetFormatPr defaultRowHeight="11.25" customHeight="1" x14ac:dyDescent="0.2"/>
  <cols>
    <col min="1" max="3" width="1.710937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5">
      <c r="A1" s="107"/>
      <c r="B1" s="26" t="s">
        <v>65</v>
      </c>
      <c r="V1" s="26"/>
    </row>
    <row r="2" spans="1:23" ht="15" customHeight="1" x14ac:dyDescent="0.2">
      <c r="B2" s="1" t="s">
        <v>4</v>
      </c>
    </row>
    <row r="3" spans="1:23" ht="15" customHeight="1" x14ac:dyDescent="0.2">
      <c r="B3" s="1" t="s">
        <v>3</v>
      </c>
    </row>
    <row r="5" spans="1:23" ht="11.25" customHeight="1" x14ac:dyDescent="0.2">
      <c r="C5" s="56" t="s">
        <v>469</v>
      </c>
      <c r="D5" s="56"/>
      <c r="E5" s="56"/>
      <c r="F5" s="56"/>
      <c r="G5" s="56"/>
      <c r="H5" s="56"/>
      <c r="I5" s="56"/>
      <c r="J5" s="56"/>
      <c r="K5" s="56"/>
      <c r="L5" s="56"/>
      <c r="M5" s="56"/>
      <c r="N5" s="56"/>
      <c r="O5" s="56"/>
      <c r="P5" s="56"/>
    </row>
    <row r="6" spans="1:23" ht="11.25" customHeight="1" x14ac:dyDescent="0.2">
      <c r="C6" s="26" t="s">
        <v>211</v>
      </c>
      <c r="D6" s="26"/>
      <c r="E6" s="26"/>
      <c r="F6" s="26"/>
      <c r="G6" s="26"/>
      <c r="H6" s="26"/>
      <c r="I6" s="26"/>
      <c r="J6" s="26"/>
      <c r="K6" s="26"/>
      <c r="L6" s="26"/>
      <c r="M6" s="26"/>
      <c r="N6" s="26"/>
      <c r="O6" s="26"/>
      <c r="P6" s="26"/>
    </row>
    <row r="8" spans="1:23" ht="15.75" customHeight="1" x14ac:dyDescent="0.2">
      <c r="F8" s="105">
        <v>2019</v>
      </c>
      <c r="G8" s="25"/>
      <c r="H8" s="25"/>
      <c r="I8" s="414">
        <v>2020</v>
      </c>
      <c r="J8" s="414"/>
      <c r="K8" s="414"/>
      <c r="L8" s="414"/>
      <c r="M8" s="414"/>
      <c r="N8" s="414"/>
      <c r="O8" s="414"/>
      <c r="P8" s="414"/>
      <c r="T8" s="195"/>
      <c r="U8" s="105" t="s">
        <v>106</v>
      </c>
      <c r="V8" s="195"/>
    </row>
    <row r="9" spans="1:23" ht="15.75" customHeight="1" x14ac:dyDescent="0.2">
      <c r="F9" s="105" t="s">
        <v>102</v>
      </c>
      <c r="G9" s="25"/>
      <c r="H9" s="25"/>
      <c r="I9" s="105" t="s">
        <v>105</v>
      </c>
      <c r="K9" s="105" t="s">
        <v>104</v>
      </c>
      <c r="M9" s="105" t="s">
        <v>103</v>
      </c>
      <c r="N9" s="25"/>
      <c r="O9" s="25"/>
      <c r="P9" s="105" t="s">
        <v>102</v>
      </c>
      <c r="T9" s="105" t="s">
        <v>101</v>
      </c>
      <c r="V9" s="105">
        <v>2020</v>
      </c>
    </row>
    <row r="10" spans="1:23" ht="11.25" customHeight="1" x14ac:dyDescent="0.2">
      <c r="F10" s="36"/>
      <c r="G10" s="36"/>
      <c r="H10" s="36"/>
      <c r="I10" s="36"/>
      <c r="J10" s="36"/>
      <c r="K10" s="36"/>
      <c r="L10" s="36"/>
      <c r="M10" s="36"/>
      <c r="N10" s="36"/>
      <c r="P10" s="36"/>
      <c r="Q10" s="36"/>
      <c r="R10" s="36"/>
      <c r="S10" s="36"/>
      <c r="T10" s="36"/>
      <c r="U10" s="36"/>
      <c r="V10" s="36"/>
      <c r="W10" s="36"/>
    </row>
    <row r="11" spans="1:23" ht="11.25" customHeight="1" x14ac:dyDescent="0.2">
      <c r="C11" s="56" t="s">
        <v>468</v>
      </c>
      <c r="D11" s="322"/>
      <c r="E11" s="102"/>
      <c r="F11" s="277"/>
      <c r="G11" s="276"/>
      <c r="H11" s="36"/>
      <c r="I11" s="36"/>
      <c r="J11" s="36"/>
      <c r="K11" s="36"/>
      <c r="L11" s="36"/>
      <c r="M11" s="36"/>
      <c r="N11" s="36"/>
      <c r="O11" s="321"/>
      <c r="P11" s="277"/>
      <c r="Q11" s="276"/>
      <c r="R11" s="36"/>
      <c r="S11" s="36"/>
      <c r="T11" s="36"/>
      <c r="U11" s="36"/>
      <c r="V11" s="36"/>
      <c r="W11" s="36"/>
    </row>
    <row r="12" spans="1:23" s="67" customFormat="1" ht="11.25" customHeight="1" x14ac:dyDescent="0.2">
      <c r="C12" s="67" t="s">
        <v>462</v>
      </c>
      <c r="E12" s="188"/>
      <c r="F12" s="90">
        <v>10971</v>
      </c>
      <c r="G12" s="91"/>
      <c r="H12" s="90"/>
      <c r="I12" s="90">
        <v>11043</v>
      </c>
      <c r="J12" s="90"/>
      <c r="K12" s="90">
        <v>11500</v>
      </c>
      <c r="L12" s="90"/>
      <c r="M12" s="90">
        <v>11686</v>
      </c>
      <c r="N12" s="90"/>
      <c r="O12" s="89"/>
      <c r="P12" s="90">
        <v>12487</v>
      </c>
      <c r="Q12" s="161"/>
      <c r="R12" s="36"/>
      <c r="S12" s="36"/>
      <c r="T12" s="90">
        <v>10298</v>
      </c>
      <c r="U12" s="36"/>
      <c r="V12" s="90">
        <v>11043</v>
      </c>
      <c r="W12" s="90"/>
    </row>
    <row r="13" spans="1:23" s="67" customFormat="1" ht="11.25" customHeight="1" x14ac:dyDescent="0.2">
      <c r="C13" s="67" t="s">
        <v>461</v>
      </c>
      <c r="E13" s="188"/>
      <c r="F13" s="90">
        <v>354</v>
      </c>
      <c r="G13" s="91"/>
      <c r="H13" s="90"/>
      <c r="I13" s="90">
        <v>337</v>
      </c>
      <c r="J13" s="90"/>
      <c r="K13" s="90">
        <v>397</v>
      </c>
      <c r="L13" s="90"/>
      <c r="M13" s="90">
        <v>1008</v>
      </c>
      <c r="N13" s="90"/>
      <c r="O13" s="89"/>
      <c r="P13" s="90">
        <v>1467</v>
      </c>
      <c r="Q13" s="161"/>
      <c r="R13" s="36"/>
      <c r="S13" s="36"/>
      <c r="T13" s="90">
        <v>1849</v>
      </c>
      <c r="U13" s="36"/>
      <c r="V13" s="90">
        <v>3209</v>
      </c>
      <c r="W13" s="90"/>
    </row>
    <row r="14" spans="1:23" s="67" customFormat="1" ht="11.25" customHeight="1" x14ac:dyDescent="0.2">
      <c r="C14" s="316" t="s">
        <v>443</v>
      </c>
      <c r="D14" s="316"/>
      <c r="E14" s="188"/>
      <c r="F14" s="95">
        <v>-82</v>
      </c>
      <c r="G14" s="91"/>
      <c r="H14" s="90"/>
      <c r="I14" s="95">
        <v>-91</v>
      </c>
      <c r="J14" s="90"/>
      <c r="K14" s="95">
        <v>-64</v>
      </c>
      <c r="L14" s="90"/>
      <c r="M14" s="95">
        <v>-73</v>
      </c>
      <c r="N14" s="90"/>
      <c r="O14" s="89"/>
      <c r="P14" s="95">
        <v>-89</v>
      </c>
      <c r="Q14" s="161"/>
      <c r="R14" s="36"/>
      <c r="S14" s="36"/>
      <c r="T14" s="95">
        <v>-376</v>
      </c>
      <c r="U14" s="36"/>
      <c r="V14" s="95">
        <v>-317</v>
      </c>
      <c r="W14" s="90"/>
    </row>
    <row r="15" spans="1:23" s="67" customFormat="1" ht="11.25" customHeight="1" x14ac:dyDescent="0.2">
      <c r="C15" s="316" t="s">
        <v>460</v>
      </c>
      <c r="E15" s="188"/>
      <c r="F15" s="90">
        <v>272</v>
      </c>
      <c r="G15" s="91"/>
      <c r="H15" s="90"/>
      <c r="I15" s="90">
        <v>246</v>
      </c>
      <c r="J15" s="90"/>
      <c r="K15" s="90">
        <v>333</v>
      </c>
      <c r="L15" s="90"/>
      <c r="M15" s="90">
        <v>935</v>
      </c>
      <c r="N15" s="90"/>
      <c r="O15" s="89"/>
      <c r="P15" s="90">
        <v>1378</v>
      </c>
      <c r="Q15" s="161"/>
      <c r="R15" s="36"/>
      <c r="S15" s="36"/>
      <c r="T15" s="90">
        <v>1473</v>
      </c>
      <c r="U15" s="36"/>
      <c r="V15" s="90">
        <v>2892</v>
      </c>
      <c r="W15" s="90"/>
    </row>
    <row r="16" spans="1:23" s="67" customFormat="1" ht="11.25" customHeight="1" x14ac:dyDescent="0.2">
      <c r="C16" s="316" t="s">
        <v>441</v>
      </c>
      <c r="D16" s="316"/>
      <c r="E16" s="188"/>
      <c r="F16" s="95">
        <v>-166</v>
      </c>
      <c r="G16" s="91"/>
      <c r="H16" s="90"/>
      <c r="I16" s="95">
        <v>-168</v>
      </c>
      <c r="J16" s="90"/>
      <c r="K16" s="95">
        <v>-143</v>
      </c>
      <c r="L16" s="90"/>
      <c r="M16" s="95">
        <v>-150</v>
      </c>
      <c r="N16" s="90"/>
      <c r="O16" s="89"/>
      <c r="P16" s="95">
        <v>-165</v>
      </c>
      <c r="Q16" s="161"/>
      <c r="R16" s="36"/>
      <c r="S16" s="36"/>
      <c r="T16" s="95">
        <v>-633</v>
      </c>
      <c r="U16" s="36"/>
      <c r="V16" s="95">
        <v>-626</v>
      </c>
      <c r="W16" s="90"/>
    </row>
    <row r="17" spans="3:23" s="67" customFormat="1" ht="11.25" customHeight="1" x14ac:dyDescent="0.2">
      <c r="C17" s="316" t="s">
        <v>440</v>
      </c>
      <c r="D17" s="316"/>
      <c r="E17" s="188"/>
      <c r="F17" s="90">
        <v>106</v>
      </c>
      <c r="G17" s="91"/>
      <c r="H17" s="90"/>
      <c r="I17" s="90">
        <v>78</v>
      </c>
      <c r="J17" s="90"/>
      <c r="K17" s="90">
        <v>190</v>
      </c>
      <c r="L17" s="90"/>
      <c r="M17" s="90">
        <v>785</v>
      </c>
      <c r="N17" s="90"/>
      <c r="O17" s="89"/>
      <c r="P17" s="90">
        <v>1213</v>
      </c>
      <c r="Q17" s="161"/>
      <c r="R17" s="36"/>
      <c r="S17" s="36"/>
      <c r="T17" s="90">
        <v>840</v>
      </c>
      <c r="U17" s="36"/>
      <c r="V17" s="90">
        <v>2266</v>
      </c>
      <c r="W17" s="90"/>
    </row>
    <row r="18" spans="3:23" s="67" customFormat="1" ht="11.25" customHeight="1" x14ac:dyDescent="0.2">
      <c r="C18" s="67" t="s">
        <v>439</v>
      </c>
      <c r="E18" s="188"/>
      <c r="F18" s="90">
        <v>70</v>
      </c>
      <c r="G18" s="91"/>
      <c r="H18" s="90"/>
      <c r="I18" s="90">
        <v>67</v>
      </c>
      <c r="J18" s="90"/>
      <c r="K18" s="90">
        <v>70</v>
      </c>
      <c r="L18" s="90"/>
      <c r="M18" s="90">
        <v>73</v>
      </c>
      <c r="N18" s="90"/>
      <c r="O18" s="89"/>
      <c r="P18" s="90">
        <v>191</v>
      </c>
      <c r="Q18" s="161"/>
      <c r="R18" s="36"/>
      <c r="S18" s="36"/>
      <c r="T18" s="90">
        <v>236</v>
      </c>
      <c r="U18" s="36"/>
      <c r="V18" s="90">
        <v>401</v>
      </c>
      <c r="W18" s="90"/>
    </row>
    <row r="19" spans="3:23" s="67" customFormat="1" ht="11.25" customHeight="1" x14ac:dyDescent="0.2">
      <c r="C19" s="316" t="s">
        <v>467</v>
      </c>
      <c r="D19" s="316"/>
      <c r="E19" s="188"/>
      <c r="F19" s="90">
        <v>-103</v>
      </c>
      <c r="G19" s="91"/>
      <c r="H19" s="90"/>
      <c r="I19" s="90">
        <v>312</v>
      </c>
      <c r="J19" s="90"/>
      <c r="K19" s="90">
        <v>-74</v>
      </c>
      <c r="L19" s="90"/>
      <c r="M19" s="90">
        <v>-57</v>
      </c>
      <c r="N19" s="90"/>
      <c r="O19" s="89"/>
      <c r="P19" s="90">
        <v>-47</v>
      </c>
      <c r="Q19" s="161"/>
      <c r="R19" s="36"/>
      <c r="S19" s="36"/>
      <c r="T19" s="90">
        <v>-330</v>
      </c>
      <c r="U19" s="36"/>
      <c r="V19" s="90">
        <v>134</v>
      </c>
      <c r="W19" s="90"/>
    </row>
    <row r="20" spans="3:23" s="67" customFormat="1" ht="11.25" customHeight="1" x14ac:dyDescent="0.2">
      <c r="C20" s="316" t="s">
        <v>438</v>
      </c>
      <c r="D20" s="316"/>
      <c r="E20" s="188"/>
      <c r="F20" s="90">
        <v>-1</v>
      </c>
      <c r="G20" s="91"/>
      <c r="H20" s="90"/>
      <c r="I20" s="90">
        <v>0</v>
      </c>
      <c r="J20" s="90"/>
      <c r="K20" s="90">
        <v>0</v>
      </c>
      <c r="L20" s="90"/>
      <c r="M20" s="90">
        <v>0</v>
      </c>
      <c r="N20" s="90"/>
      <c r="O20" s="89"/>
      <c r="P20" s="90">
        <v>-1</v>
      </c>
      <c r="Q20" s="161"/>
      <c r="R20" s="36"/>
      <c r="S20" s="36"/>
      <c r="T20" s="90">
        <v>-1</v>
      </c>
      <c r="U20" s="36"/>
      <c r="V20" s="90">
        <v>-1</v>
      </c>
      <c r="W20" s="90"/>
    </row>
    <row r="21" spans="3:23" s="67" customFormat="1" ht="11.25" customHeight="1" x14ac:dyDescent="0.2">
      <c r="C21" s="67" t="s">
        <v>466</v>
      </c>
      <c r="E21" s="188"/>
      <c r="F21" s="221">
        <v>11043</v>
      </c>
      <c r="G21" s="91"/>
      <c r="H21" s="90"/>
      <c r="I21" s="221">
        <v>11500</v>
      </c>
      <c r="J21" s="90"/>
      <c r="K21" s="221">
        <v>11686</v>
      </c>
      <c r="L21" s="90"/>
      <c r="M21" s="221">
        <v>12487</v>
      </c>
      <c r="N21" s="90"/>
      <c r="O21" s="89"/>
      <c r="P21" s="221">
        <v>13843</v>
      </c>
      <c r="Q21" s="161"/>
      <c r="R21" s="36"/>
      <c r="S21" s="36"/>
      <c r="T21" s="221">
        <v>11043</v>
      </c>
      <c r="U21" s="36"/>
      <c r="V21" s="221">
        <v>13843</v>
      </c>
      <c r="W21" s="90"/>
    </row>
    <row r="22" spans="3:23" s="67" customFormat="1" ht="12" customHeight="1" x14ac:dyDescent="0.2">
      <c r="C22" s="320" t="s">
        <v>465</v>
      </c>
      <c r="D22" s="316"/>
      <c r="E22" s="188"/>
      <c r="F22" s="90">
        <v>-71</v>
      </c>
      <c r="G22" s="91"/>
      <c r="H22" s="90"/>
      <c r="I22" s="90">
        <v>-145</v>
      </c>
      <c r="J22" s="90"/>
      <c r="K22" s="90">
        <v>-251</v>
      </c>
      <c r="L22" s="90"/>
      <c r="M22" s="90">
        <v>-374</v>
      </c>
      <c r="N22" s="90"/>
      <c r="O22" s="89"/>
      <c r="P22" s="90">
        <v>-429</v>
      </c>
      <c r="Q22" s="161"/>
      <c r="R22" s="36"/>
      <c r="S22" s="36"/>
      <c r="T22" s="90">
        <v>-71</v>
      </c>
      <c r="U22" s="36"/>
      <c r="V22" s="90">
        <v>-429</v>
      </c>
      <c r="W22" s="90"/>
    </row>
    <row r="23" spans="3:23" s="67" customFormat="1" ht="12" customHeight="1" thickBot="1" x14ac:dyDescent="0.25">
      <c r="C23" s="319" t="s">
        <v>464</v>
      </c>
      <c r="D23" s="316"/>
      <c r="E23" s="188"/>
      <c r="F23" s="94">
        <v>10972</v>
      </c>
      <c r="G23" s="91"/>
      <c r="H23" s="90"/>
      <c r="I23" s="94">
        <v>11355</v>
      </c>
      <c r="J23" s="90"/>
      <c r="K23" s="94">
        <v>11435</v>
      </c>
      <c r="L23" s="90"/>
      <c r="M23" s="94">
        <v>12113</v>
      </c>
      <c r="N23" s="90"/>
      <c r="O23" s="89"/>
      <c r="P23" s="94">
        <v>13414</v>
      </c>
      <c r="Q23" s="161"/>
      <c r="R23" s="36"/>
      <c r="S23" s="36"/>
      <c r="T23" s="94">
        <v>10972</v>
      </c>
      <c r="U23" s="36"/>
      <c r="V23" s="94">
        <v>13414</v>
      </c>
      <c r="W23" s="90"/>
    </row>
    <row r="24" spans="3:23" s="67" customFormat="1" ht="12" customHeight="1" thickTop="1" x14ac:dyDescent="0.2">
      <c r="C24" s="318" t="s">
        <v>463</v>
      </c>
      <c r="D24" s="317"/>
      <c r="E24" s="188"/>
      <c r="F24" s="90"/>
      <c r="G24" s="91"/>
      <c r="H24" s="90"/>
      <c r="I24" s="90"/>
      <c r="J24" s="90"/>
      <c r="K24" s="90"/>
      <c r="L24" s="90"/>
      <c r="M24" s="90"/>
      <c r="N24" s="90"/>
      <c r="O24" s="89"/>
      <c r="P24" s="90"/>
      <c r="Q24" s="161"/>
      <c r="R24" s="36"/>
      <c r="S24" s="36"/>
      <c r="T24" s="90"/>
      <c r="U24" s="36"/>
      <c r="V24" s="90"/>
      <c r="W24" s="90"/>
    </row>
    <row r="25" spans="3:23" s="67" customFormat="1" ht="11.25" customHeight="1" x14ac:dyDescent="0.2">
      <c r="C25" s="67" t="s">
        <v>462</v>
      </c>
      <c r="E25" s="188"/>
      <c r="F25" s="90">
        <v>153727</v>
      </c>
      <c r="G25" s="91"/>
      <c r="H25" s="90"/>
      <c r="I25" s="90">
        <v>158638</v>
      </c>
      <c r="J25" s="90"/>
      <c r="K25" s="90">
        <v>132476</v>
      </c>
      <c r="L25" s="90"/>
      <c r="M25" s="90">
        <v>147590</v>
      </c>
      <c r="N25" s="90"/>
      <c r="O25" s="89"/>
      <c r="P25" s="90">
        <v>151711</v>
      </c>
      <c r="Q25" s="161"/>
      <c r="R25" s="36"/>
      <c r="S25" s="36"/>
      <c r="T25" s="90">
        <v>140782</v>
      </c>
      <c r="U25" s="36"/>
      <c r="V25" s="90">
        <v>158638</v>
      </c>
      <c r="W25" s="90"/>
    </row>
    <row r="26" spans="3:23" s="67" customFormat="1" ht="11.25" customHeight="1" x14ac:dyDescent="0.2">
      <c r="C26" s="67" t="s">
        <v>461</v>
      </c>
      <c r="E26" s="188"/>
      <c r="F26" s="90">
        <v>1727</v>
      </c>
      <c r="G26" s="91"/>
      <c r="H26" s="90"/>
      <c r="I26" s="90">
        <v>1590</v>
      </c>
      <c r="J26" s="90"/>
      <c r="K26" s="90">
        <v>949</v>
      </c>
      <c r="L26" s="90"/>
      <c r="M26" s="90">
        <v>554</v>
      </c>
      <c r="N26" s="90"/>
      <c r="O26" s="89"/>
      <c r="P26" s="90">
        <v>513</v>
      </c>
      <c r="Q26" s="161"/>
      <c r="R26" s="36"/>
      <c r="S26" s="36"/>
      <c r="T26" s="90">
        <v>7871</v>
      </c>
      <c r="U26" s="36"/>
      <c r="V26" s="90">
        <v>3606</v>
      </c>
      <c r="W26" s="90"/>
    </row>
    <row r="27" spans="3:23" s="67" customFormat="1" ht="11.25" customHeight="1" x14ac:dyDescent="0.2">
      <c r="C27" s="316" t="s">
        <v>443</v>
      </c>
      <c r="D27" s="316"/>
      <c r="E27" s="188"/>
      <c r="F27" s="95">
        <v>-2387</v>
      </c>
      <c r="G27" s="91"/>
      <c r="H27" s="90"/>
      <c r="I27" s="95">
        <v>-2428</v>
      </c>
      <c r="J27" s="90"/>
      <c r="K27" s="95">
        <v>-1346</v>
      </c>
      <c r="L27" s="90"/>
      <c r="M27" s="95">
        <v>-1738</v>
      </c>
      <c r="N27" s="90"/>
      <c r="O27" s="89"/>
      <c r="P27" s="95">
        <v>-2016</v>
      </c>
      <c r="Q27" s="161"/>
      <c r="R27" s="36"/>
      <c r="S27" s="36"/>
      <c r="T27" s="95">
        <v>-8998</v>
      </c>
      <c r="U27" s="36"/>
      <c r="V27" s="95">
        <v>-7528</v>
      </c>
      <c r="W27" s="90"/>
    </row>
    <row r="28" spans="3:23" s="67" customFormat="1" ht="11.25" customHeight="1" x14ac:dyDescent="0.2">
      <c r="C28" s="316" t="s">
        <v>460</v>
      </c>
      <c r="E28" s="188"/>
      <c r="F28" s="90">
        <v>-660</v>
      </c>
      <c r="G28" s="91"/>
      <c r="H28" s="90"/>
      <c r="I28" s="90">
        <v>-838</v>
      </c>
      <c r="J28" s="90"/>
      <c r="K28" s="90">
        <v>-397</v>
      </c>
      <c r="L28" s="90"/>
      <c r="M28" s="90">
        <v>-1184</v>
      </c>
      <c r="N28" s="90"/>
      <c r="O28" s="89"/>
      <c r="P28" s="90">
        <v>-1503</v>
      </c>
      <c r="Q28" s="161"/>
      <c r="R28" s="36"/>
      <c r="S28" s="36"/>
      <c r="T28" s="90">
        <v>-1127</v>
      </c>
      <c r="U28" s="36"/>
      <c r="V28" s="90">
        <v>-3922</v>
      </c>
      <c r="W28" s="90"/>
    </row>
    <row r="29" spans="3:23" s="67" customFormat="1" ht="11.25" customHeight="1" x14ac:dyDescent="0.2">
      <c r="C29" s="316" t="s">
        <v>441</v>
      </c>
      <c r="D29" s="316"/>
      <c r="E29" s="188"/>
      <c r="F29" s="95">
        <v>-1303</v>
      </c>
      <c r="G29" s="91"/>
      <c r="H29" s="90"/>
      <c r="I29" s="95">
        <v>-1231</v>
      </c>
      <c r="J29" s="90"/>
      <c r="K29" s="95">
        <v>-1003</v>
      </c>
      <c r="L29" s="90"/>
      <c r="M29" s="95">
        <v>-1055</v>
      </c>
      <c r="N29" s="90"/>
      <c r="O29" s="89"/>
      <c r="P29" s="95">
        <v>-1276</v>
      </c>
      <c r="Q29" s="161"/>
      <c r="R29" s="36"/>
      <c r="S29" s="36"/>
      <c r="T29" s="95">
        <v>-4530</v>
      </c>
      <c r="U29" s="36"/>
      <c r="V29" s="95">
        <v>-4565</v>
      </c>
      <c r="W29" s="90"/>
    </row>
    <row r="30" spans="3:23" s="67" customFormat="1" ht="11.25" customHeight="1" x14ac:dyDescent="0.2">
      <c r="C30" s="316" t="s">
        <v>440</v>
      </c>
      <c r="E30" s="188"/>
      <c r="F30" s="90">
        <v>-1963</v>
      </c>
      <c r="G30" s="91"/>
      <c r="H30" s="90"/>
      <c r="I30" s="90">
        <v>-2069</v>
      </c>
      <c r="J30" s="90"/>
      <c r="K30" s="90">
        <v>-1400</v>
      </c>
      <c r="L30" s="90"/>
      <c r="M30" s="90">
        <v>-2239</v>
      </c>
      <c r="N30" s="90"/>
      <c r="O30" s="89"/>
      <c r="P30" s="90">
        <v>-2779</v>
      </c>
      <c r="Q30" s="161"/>
      <c r="R30" s="36"/>
      <c r="S30" s="36"/>
      <c r="T30" s="90">
        <v>-5657</v>
      </c>
      <c r="U30" s="36"/>
      <c r="V30" s="90">
        <v>-8487</v>
      </c>
      <c r="W30" s="90"/>
    </row>
    <row r="31" spans="3:23" s="67" customFormat="1" ht="11.25" customHeight="1" x14ac:dyDescent="0.2">
      <c r="C31" s="67" t="s">
        <v>459</v>
      </c>
      <c r="E31" s="188"/>
      <c r="F31" s="90">
        <v>7693</v>
      </c>
      <c r="G31" s="91"/>
      <c r="H31" s="90"/>
      <c r="I31" s="90">
        <v>-22889</v>
      </c>
      <c r="J31" s="90"/>
      <c r="K31" s="90">
        <v>17288</v>
      </c>
      <c r="L31" s="90"/>
      <c r="M31" s="90">
        <v>7197</v>
      </c>
      <c r="N31" s="90"/>
      <c r="O31" s="89"/>
      <c r="P31" s="90">
        <v>14363</v>
      </c>
      <c r="Q31" s="161"/>
      <c r="R31" s="36"/>
      <c r="S31" s="36"/>
      <c r="T31" s="90">
        <v>26837</v>
      </c>
      <c r="U31" s="36"/>
      <c r="V31" s="90">
        <v>15959</v>
      </c>
      <c r="W31" s="90"/>
    </row>
    <row r="32" spans="3:23" s="67" customFormat="1" ht="11.25" customHeight="1" x14ac:dyDescent="0.2">
      <c r="C32" s="316" t="s">
        <v>458</v>
      </c>
      <c r="D32" s="316"/>
      <c r="E32" s="188"/>
      <c r="F32" s="90">
        <v>103</v>
      </c>
      <c r="G32" s="91"/>
      <c r="H32" s="90"/>
      <c r="I32" s="90">
        <v>-312</v>
      </c>
      <c r="J32" s="90"/>
      <c r="K32" s="90">
        <v>74</v>
      </c>
      <c r="L32" s="90"/>
      <c r="M32" s="90">
        <v>57</v>
      </c>
      <c r="N32" s="90"/>
      <c r="O32" s="89"/>
      <c r="P32" s="90">
        <v>47</v>
      </c>
      <c r="Q32" s="161"/>
      <c r="R32" s="36"/>
      <c r="S32" s="36"/>
      <c r="T32" s="90">
        <v>330</v>
      </c>
      <c r="U32" s="36"/>
      <c r="V32" s="90">
        <v>-134</v>
      </c>
      <c r="W32" s="90"/>
    </row>
    <row r="33" spans="2:23" s="67" customFormat="1" ht="11.25" customHeight="1" x14ac:dyDescent="0.2">
      <c r="C33" s="316" t="s">
        <v>438</v>
      </c>
      <c r="D33" s="316"/>
      <c r="E33" s="188"/>
      <c r="F33" s="90">
        <v>-922</v>
      </c>
      <c r="G33" s="91"/>
      <c r="H33" s="90"/>
      <c r="I33" s="90">
        <v>-892</v>
      </c>
      <c r="J33" s="90"/>
      <c r="K33" s="90">
        <v>-848</v>
      </c>
      <c r="L33" s="90"/>
      <c r="M33" s="90">
        <v>-894</v>
      </c>
      <c r="N33" s="90"/>
      <c r="O33" s="89"/>
      <c r="P33" s="90">
        <v>-905</v>
      </c>
      <c r="Q33" s="161"/>
      <c r="R33" s="36"/>
      <c r="S33" s="36"/>
      <c r="T33" s="90">
        <v>-3654</v>
      </c>
      <c r="U33" s="36"/>
      <c r="V33" s="90">
        <v>-3539</v>
      </c>
      <c r="W33" s="90"/>
    </row>
    <row r="34" spans="2:23" ht="12" customHeight="1" thickBot="1" x14ac:dyDescent="0.25">
      <c r="C34" s="1" t="s">
        <v>457</v>
      </c>
      <c r="E34" s="87"/>
      <c r="F34" s="94">
        <v>158638</v>
      </c>
      <c r="G34" s="91"/>
      <c r="H34" s="90"/>
      <c r="I34" s="94">
        <v>132476</v>
      </c>
      <c r="J34" s="90"/>
      <c r="K34" s="94">
        <v>147590</v>
      </c>
      <c r="L34" s="90"/>
      <c r="M34" s="94">
        <v>151711</v>
      </c>
      <c r="N34" s="90"/>
      <c r="O34" s="89"/>
      <c r="P34" s="94">
        <v>162437</v>
      </c>
      <c r="Q34" s="161"/>
      <c r="R34" s="36"/>
      <c r="S34" s="36"/>
      <c r="T34" s="94">
        <v>158638</v>
      </c>
      <c r="U34" s="36"/>
      <c r="V34" s="94">
        <v>162437</v>
      </c>
      <c r="W34" s="90"/>
    </row>
    <row r="35" spans="2:23" ht="12" customHeight="1" thickTop="1" x14ac:dyDescent="0.2">
      <c r="E35" s="116"/>
      <c r="F35" s="259"/>
      <c r="G35" s="216"/>
      <c r="H35" s="198"/>
      <c r="I35" s="198"/>
      <c r="J35" s="198"/>
      <c r="K35" s="198"/>
      <c r="L35" s="198"/>
      <c r="M35" s="198"/>
      <c r="N35" s="198"/>
      <c r="O35" s="260"/>
      <c r="P35" s="259"/>
      <c r="Q35" s="216"/>
      <c r="R35" s="198"/>
      <c r="S35" s="198"/>
      <c r="U35" s="198"/>
    </row>
    <row r="36" spans="2:23" ht="11.25" customHeight="1" x14ac:dyDescent="0.2">
      <c r="F36" s="198"/>
      <c r="G36" s="198"/>
      <c r="H36" s="198"/>
      <c r="I36" s="198"/>
      <c r="J36" s="198"/>
      <c r="K36" s="198"/>
      <c r="L36" s="198"/>
      <c r="M36" s="198"/>
      <c r="N36" s="198"/>
      <c r="O36" s="198"/>
      <c r="P36" s="198"/>
      <c r="Q36" s="198"/>
      <c r="R36" s="198"/>
      <c r="S36" s="198"/>
      <c r="U36" s="198"/>
    </row>
    <row r="37" spans="2:23" ht="34.5" customHeight="1" x14ac:dyDescent="0.2">
      <c r="B37" s="416" t="s">
        <v>456</v>
      </c>
      <c r="C37" s="416"/>
      <c r="D37" s="416"/>
      <c r="E37" s="416"/>
      <c r="F37" s="416"/>
      <c r="G37" s="416"/>
      <c r="H37" s="416"/>
      <c r="I37" s="416"/>
      <c r="J37" s="416"/>
      <c r="K37" s="416"/>
      <c r="L37" s="416"/>
      <c r="M37" s="416"/>
      <c r="N37" s="416"/>
      <c r="O37" s="416"/>
      <c r="P37" s="416"/>
      <c r="Q37" s="416"/>
      <c r="R37" s="416"/>
      <c r="S37" s="416"/>
      <c r="T37" s="416"/>
      <c r="U37" s="416"/>
      <c r="V37" s="416"/>
      <c r="W37" s="315"/>
    </row>
    <row r="38" spans="2:23" ht="11.25" customHeight="1" x14ac:dyDescent="0.2">
      <c r="B38" s="416"/>
      <c r="C38" s="416"/>
      <c r="D38" s="416"/>
      <c r="E38" s="416"/>
      <c r="F38" s="416"/>
      <c r="G38" s="416"/>
      <c r="H38" s="416"/>
      <c r="I38" s="416"/>
      <c r="J38" s="416"/>
      <c r="K38" s="416"/>
      <c r="L38" s="416"/>
      <c r="M38" s="416"/>
      <c r="N38" s="416"/>
      <c r="O38" s="416"/>
      <c r="P38" s="416"/>
      <c r="Q38" s="416"/>
      <c r="R38" s="416"/>
      <c r="S38" s="416"/>
      <c r="T38" s="416"/>
      <c r="U38" s="416"/>
      <c r="V38" s="67"/>
      <c r="W38" s="67"/>
    </row>
    <row r="39" spans="2:23" ht="18" customHeight="1" x14ac:dyDescent="0.2">
      <c r="I39" s="67"/>
      <c r="J39" s="67"/>
      <c r="K39" s="67"/>
      <c r="L39" s="67"/>
      <c r="M39" s="67"/>
      <c r="N39" s="67"/>
      <c r="O39" s="67"/>
      <c r="P39" s="67"/>
      <c r="Q39" s="67"/>
      <c r="R39" s="67"/>
      <c r="S39" s="67"/>
      <c r="T39" s="67"/>
      <c r="U39" s="67"/>
      <c r="V39" s="67"/>
      <c r="W39" s="67"/>
    </row>
  </sheetData>
  <mergeCells count="3">
    <mergeCell ref="I8:P8"/>
    <mergeCell ref="B37:V37"/>
    <mergeCell ref="B38:U38"/>
  </mergeCells>
  <pageMargins left="0.75" right="0.75" top="0.5" bottom="0.5" header="0.5" footer="0.5"/>
  <pageSetup scale="86" orientation="landscape"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7703F-1A38-4583-8881-F54311715B47}">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7"/>
      <c r="B1" s="26" t="s">
        <v>65</v>
      </c>
    </row>
    <row r="2" spans="1:20" ht="15" customHeight="1" x14ac:dyDescent="0.2">
      <c r="B2" s="1" t="s">
        <v>4</v>
      </c>
    </row>
    <row r="3" spans="1:20" ht="15" customHeight="1" x14ac:dyDescent="0.2">
      <c r="B3" s="1" t="s">
        <v>3</v>
      </c>
    </row>
    <row r="5" spans="1:20" ht="11.25" customHeight="1" x14ac:dyDescent="0.2">
      <c r="B5" s="56" t="s">
        <v>485</v>
      </c>
      <c r="C5" s="23"/>
      <c r="E5" s="23"/>
      <c r="G5" s="23"/>
      <c r="H5" s="23"/>
      <c r="I5" s="25"/>
      <c r="J5" s="25"/>
      <c r="K5" s="25"/>
      <c r="L5" s="25"/>
      <c r="M5" s="25"/>
      <c r="N5" s="25"/>
      <c r="O5" s="25"/>
      <c r="P5" s="25"/>
      <c r="Q5" s="25"/>
      <c r="R5" s="25"/>
      <c r="S5" s="25"/>
      <c r="T5" s="23"/>
    </row>
    <row r="6" spans="1:20" ht="11.25" customHeight="1" x14ac:dyDescent="0.2">
      <c r="B6" s="25" t="s">
        <v>211</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105">
        <v>2019</v>
      </c>
      <c r="J8" s="25"/>
      <c r="K8" s="25"/>
      <c r="L8" s="414">
        <v>2020</v>
      </c>
      <c r="M8" s="414"/>
      <c r="N8" s="414"/>
      <c r="O8" s="414"/>
      <c r="P8" s="414"/>
      <c r="Q8" s="414"/>
      <c r="R8" s="414"/>
      <c r="S8" s="414"/>
    </row>
    <row r="9" spans="1:20" ht="15.75" customHeight="1" x14ac:dyDescent="0.2">
      <c r="B9" s="25"/>
      <c r="C9" s="25"/>
      <c r="D9" s="25"/>
      <c r="E9" s="25"/>
      <c r="I9" s="105" t="s">
        <v>102</v>
      </c>
      <c r="J9" s="25"/>
      <c r="K9" s="25"/>
      <c r="L9" s="105" t="s">
        <v>105</v>
      </c>
      <c r="N9" s="105" t="s">
        <v>104</v>
      </c>
      <c r="P9" s="105" t="s">
        <v>103</v>
      </c>
      <c r="Q9" s="25"/>
      <c r="S9" s="105" t="s">
        <v>102</v>
      </c>
    </row>
    <row r="10" spans="1:20" ht="6.95" customHeight="1" x14ac:dyDescent="0.2">
      <c r="B10" s="25"/>
      <c r="D10" s="25"/>
      <c r="E10" s="25"/>
      <c r="I10" s="25"/>
      <c r="J10" s="25"/>
      <c r="K10" s="25"/>
      <c r="L10" s="25"/>
      <c r="N10" s="25"/>
      <c r="P10" s="25"/>
      <c r="Q10" s="25"/>
      <c r="S10" s="25"/>
    </row>
    <row r="11" spans="1:20" ht="6.95" customHeight="1" x14ac:dyDescent="0.2">
      <c r="B11" s="310"/>
      <c r="C11" s="198"/>
      <c r="D11" s="310"/>
      <c r="E11" s="25"/>
      <c r="H11" s="102"/>
      <c r="I11" s="312"/>
      <c r="J11" s="314"/>
      <c r="K11" s="310"/>
      <c r="L11" s="310"/>
      <c r="M11" s="198"/>
      <c r="N11" s="310"/>
      <c r="O11" s="198"/>
      <c r="P11" s="310"/>
      <c r="Q11" s="310"/>
      <c r="R11" s="313"/>
      <c r="S11" s="312"/>
      <c r="T11" s="311"/>
    </row>
    <row r="12" spans="1:20" ht="11.25" customHeight="1" x14ac:dyDescent="0.2">
      <c r="B12" s="439" t="s">
        <v>484</v>
      </c>
      <c r="C12" s="439"/>
      <c r="D12" s="439"/>
      <c r="E12" s="439"/>
      <c r="F12" s="439"/>
      <c r="H12" s="87"/>
      <c r="I12" s="198"/>
      <c r="J12" s="219"/>
      <c r="K12" s="198"/>
      <c r="L12" s="198"/>
      <c r="M12" s="198"/>
      <c r="N12" s="198"/>
      <c r="O12" s="198"/>
      <c r="P12" s="198"/>
      <c r="Q12" s="198"/>
      <c r="R12" s="87"/>
      <c r="S12" s="198"/>
      <c r="T12" s="219"/>
    </row>
    <row r="13" spans="1:20" ht="18.75" customHeight="1" x14ac:dyDescent="0.2">
      <c r="B13" s="92" t="s">
        <v>483</v>
      </c>
      <c r="C13" s="198"/>
      <c r="D13" s="198"/>
      <c r="H13" s="87"/>
      <c r="I13" s="198"/>
      <c r="J13" s="219"/>
      <c r="K13" s="198"/>
      <c r="L13" s="198"/>
      <c r="M13" s="198"/>
      <c r="N13" s="198"/>
      <c r="O13" s="198"/>
      <c r="P13" s="198"/>
      <c r="Q13" s="198"/>
      <c r="R13" s="87"/>
      <c r="S13" s="198"/>
      <c r="T13" s="219"/>
    </row>
    <row r="14" spans="1:20" ht="11.25" customHeight="1" x14ac:dyDescent="0.2">
      <c r="B14" s="1" t="s">
        <v>482</v>
      </c>
      <c r="C14" s="36"/>
      <c r="H14" s="87"/>
      <c r="I14" s="200">
        <v>2297</v>
      </c>
      <c r="J14" s="323"/>
      <c r="K14" s="200"/>
      <c r="L14" s="200">
        <v>2022</v>
      </c>
      <c r="M14" s="200"/>
      <c r="N14" s="200">
        <v>2032</v>
      </c>
      <c r="O14" s="200"/>
      <c r="P14" s="200">
        <v>1984</v>
      </c>
      <c r="Q14" s="200"/>
      <c r="R14" s="156"/>
      <c r="S14" s="200">
        <v>1956</v>
      </c>
      <c r="T14" s="219"/>
    </row>
    <row r="15" spans="1:20" ht="11.25" customHeight="1" x14ac:dyDescent="0.2">
      <c r="B15" s="1" t="s">
        <v>481</v>
      </c>
      <c r="C15" s="36"/>
      <c r="H15" s="87"/>
      <c r="I15" s="200">
        <v>353</v>
      </c>
      <c r="J15" s="323"/>
      <c r="K15" s="200"/>
      <c r="L15" s="200">
        <v>275</v>
      </c>
      <c r="M15" s="200"/>
      <c r="N15" s="200">
        <v>306</v>
      </c>
      <c r="O15" s="200"/>
      <c r="P15" s="200">
        <v>305</v>
      </c>
      <c r="Q15" s="200"/>
      <c r="R15" s="156"/>
      <c r="S15" s="200">
        <v>322</v>
      </c>
      <c r="T15" s="219"/>
    </row>
    <row r="16" spans="1:20" ht="11.25" customHeight="1" x14ac:dyDescent="0.2">
      <c r="B16" s="1" t="s">
        <v>480</v>
      </c>
      <c r="C16" s="36"/>
      <c r="H16" s="87"/>
      <c r="I16" s="200">
        <v>2457</v>
      </c>
      <c r="J16" s="323"/>
      <c r="K16" s="200"/>
      <c r="L16" s="200">
        <v>1955</v>
      </c>
      <c r="M16" s="200"/>
      <c r="N16" s="200">
        <v>2225</v>
      </c>
      <c r="O16" s="200"/>
      <c r="P16" s="200">
        <v>2306</v>
      </c>
      <c r="Q16" s="200"/>
      <c r="R16" s="156"/>
      <c r="S16" s="200">
        <v>2492</v>
      </c>
      <c r="T16" s="219"/>
    </row>
    <row r="17" spans="2:20" ht="11.25" customHeight="1" x14ac:dyDescent="0.2">
      <c r="B17" s="1" t="s">
        <v>479</v>
      </c>
      <c r="C17" s="36"/>
      <c r="H17" s="87"/>
      <c r="I17" s="200">
        <v>133616</v>
      </c>
      <c r="J17" s="323"/>
      <c r="K17" s="200"/>
      <c r="L17" s="200">
        <v>113029</v>
      </c>
      <c r="M17" s="200"/>
      <c r="N17" s="200">
        <v>124927</v>
      </c>
      <c r="O17" s="200"/>
      <c r="P17" s="200">
        <v>128003</v>
      </c>
      <c r="Q17" s="200"/>
      <c r="R17" s="156"/>
      <c r="S17" s="200">
        <v>136486</v>
      </c>
      <c r="T17" s="219"/>
    </row>
    <row r="18" spans="2:20" ht="11.25" customHeight="1" x14ac:dyDescent="0.2">
      <c r="B18" s="1" t="s">
        <v>478</v>
      </c>
      <c r="C18" s="36"/>
      <c r="H18" s="87"/>
      <c r="I18" s="200">
        <v>3150</v>
      </c>
      <c r="J18" s="323"/>
      <c r="K18" s="200"/>
      <c r="L18" s="200">
        <v>2617</v>
      </c>
      <c r="M18" s="200"/>
      <c r="N18" s="200">
        <v>2855</v>
      </c>
      <c r="O18" s="200"/>
      <c r="P18" s="200">
        <v>2944</v>
      </c>
      <c r="Q18" s="200"/>
      <c r="R18" s="156"/>
      <c r="S18" s="200">
        <v>3173</v>
      </c>
      <c r="T18" s="219"/>
    </row>
    <row r="19" spans="2:20" ht="12" customHeight="1" thickBot="1" x14ac:dyDescent="0.25">
      <c r="B19" s="1" t="s">
        <v>414</v>
      </c>
      <c r="C19" s="36"/>
      <c r="H19" s="87"/>
      <c r="I19" s="94">
        <v>141873</v>
      </c>
      <c r="J19" s="323"/>
      <c r="K19" s="200"/>
      <c r="L19" s="94">
        <v>119898</v>
      </c>
      <c r="M19" s="200"/>
      <c r="N19" s="94">
        <v>132345</v>
      </c>
      <c r="O19" s="200"/>
      <c r="P19" s="94">
        <v>135542</v>
      </c>
      <c r="Q19" s="200"/>
      <c r="R19" s="156"/>
      <c r="S19" s="94">
        <v>144429</v>
      </c>
      <c r="T19" s="219"/>
    </row>
    <row r="20" spans="2:20" ht="18.75" customHeight="1" thickTop="1" x14ac:dyDescent="0.2">
      <c r="B20" s="92" t="s">
        <v>477</v>
      </c>
      <c r="C20" s="324"/>
      <c r="D20" s="37"/>
      <c r="E20" s="37"/>
      <c r="F20" s="37"/>
      <c r="H20" s="87"/>
      <c r="I20" s="200"/>
      <c r="J20" s="323"/>
      <c r="K20" s="200"/>
      <c r="L20" s="200"/>
      <c r="M20" s="200"/>
      <c r="N20" s="200"/>
      <c r="O20" s="200"/>
      <c r="P20" s="200"/>
      <c r="Q20" s="200"/>
      <c r="R20" s="156"/>
      <c r="S20" s="200"/>
      <c r="T20" s="219"/>
    </row>
    <row r="21" spans="2:20" ht="11.25" customHeight="1" x14ac:dyDescent="0.2">
      <c r="B21" s="1" t="s">
        <v>476</v>
      </c>
      <c r="C21" s="36"/>
      <c r="H21" s="87"/>
      <c r="I21" s="200">
        <v>112269</v>
      </c>
      <c r="J21" s="323"/>
      <c r="K21" s="200"/>
      <c r="L21" s="200">
        <v>93336</v>
      </c>
      <c r="M21" s="200"/>
      <c r="N21" s="200">
        <v>102783</v>
      </c>
      <c r="O21" s="200"/>
      <c r="P21" s="200">
        <v>105449</v>
      </c>
      <c r="Q21" s="200"/>
      <c r="R21" s="156"/>
      <c r="S21" s="200">
        <v>112811</v>
      </c>
      <c r="T21" s="219"/>
    </row>
    <row r="22" spans="2:20" ht="11.25" customHeight="1" x14ac:dyDescent="0.2">
      <c r="B22" s="1" t="s">
        <v>475</v>
      </c>
      <c r="C22" s="36"/>
      <c r="H22" s="87"/>
      <c r="I22" s="200">
        <v>3150</v>
      </c>
      <c r="J22" s="323"/>
      <c r="K22" s="200"/>
      <c r="L22" s="200">
        <v>2617</v>
      </c>
      <c r="M22" s="200"/>
      <c r="N22" s="200">
        <v>2855</v>
      </c>
      <c r="O22" s="200"/>
      <c r="P22" s="200">
        <v>2944</v>
      </c>
      <c r="Q22" s="200"/>
      <c r="R22" s="156"/>
      <c r="S22" s="200">
        <v>3173</v>
      </c>
      <c r="T22" s="219"/>
    </row>
    <row r="23" spans="2:20" ht="11.25" customHeight="1" x14ac:dyDescent="0.2">
      <c r="B23" s="1" t="s">
        <v>474</v>
      </c>
      <c r="C23" s="36"/>
      <c r="H23" s="87"/>
      <c r="I23" s="200">
        <v>26454</v>
      </c>
      <c r="J23" s="323"/>
      <c r="K23" s="200"/>
      <c r="L23" s="200">
        <v>23945</v>
      </c>
      <c r="M23" s="200"/>
      <c r="N23" s="200">
        <v>26707</v>
      </c>
      <c r="O23" s="200"/>
      <c r="P23" s="200">
        <v>27149</v>
      </c>
      <c r="Q23" s="200"/>
      <c r="R23" s="156"/>
      <c r="S23" s="200">
        <v>28445</v>
      </c>
      <c r="T23" s="219"/>
    </row>
    <row r="24" spans="2:20" ht="12" customHeight="1" thickBot="1" x14ac:dyDescent="0.25">
      <c r="B24" s="1" t="s">
        <v>414</v>
      </c>
      <c r="C24" s="36"/>
      <c r="H24" s="87"/>
      <c r="I24" s="94">
        <v>141873</v>
      </c>
      <c r="J24" s="323"/>
      <c r="K24" s="200"/>
      <c r="L24" s="94">
        <v>119898</v>
      </c>
      <c r="M24" s="200"/>
      <c r="N24" s="94">
        <v>132345</v>
      </c>
      <c r="O24" s="200"/>
      <c r="P24" s="94">
        <v>135542</v>
      </c>
      <c r="Q24" s="200"/>
      <c r="R24" s="156"/>
      <c r="S24" s="94">
        <v>144429</v>
      </c>
      <c r="T24" s="219"/>
    </row>
    <row r="25" spans="2:20" ht="18.75" customHeight="1" thickTop="1" x14ac:dyDescent="0.2">
      <c r="B25" s="92" t="s">
        <v>473</v>
      </c>
      <c r="C25" s="36"/>
      <c r="H25" s="87"/>
      <c r="I25" s="90"/>
      <c r="J25" s="323"/>
      <c r="K25" s="200"/>
      <c r="L25" s="90"/>
      <c r="M25" s="200"/>
      <c r="N25" s="90"/>
      <c r="O25" s="200"/>
      <c r="P25" s="90"/>
      <c r="Q25" s="200"/>
      <c r="R25" s="156"/>
      <c r="S25" s="90"/>
      <c r="T25" s="219"/>
    </row>
    <row r="26" spans="2:20" ht="11.25" customHeight="1" x14ac:dyDescent="0.2">
      <c r="B26" s="1" t="s">
        <v>472</v>
      </c>
      <c r="C26" s="36"/>
      <c r="H26" s="87"/>
      <c r="I26" s="200">
        <v>3765</v>
      </c>
      <c r="J26" s="323"/>
      <c r="K26" s="200"/>
      <c r="L26" s="200">
        <v>9966</v>
      </c>
      <c r="M26" s="200"/>
      <c r="N26" s="200">
        <v>6070</v>
      </c>
      <c r="O26" s="200"/>
      <c r="P26" s="200">
        <v>5227</v>
      </c>
      <c r="Q26" s="200"/>
      <c r="R26" s="156"/>
      <c r="S26" s="200">
        <v>3513</v>
      </c>
      <c r="T26" s="219"/>
    </row>
    <row r="27" spans="2:20" ht="11.25" customHeight="1" x14ac:dyDescent="0.2">
      <c r="B27" s="1" t="s">
        <v>471</v>
      </c>
      <c r="C27" s="36"/>
      <c r="H27" s="87"/>
      <c r="I27" s="90">
        <v>600</v>
      </c>
      <c r="J27" s="323"/>
      <c r="K27" s="200"/>
      <c r="L27" s="90">
        <v>1327</v>
      </c>
      <c r="M27" s="200"/>
      <c r="N27" s="90">
        <v>795</v>
      </c>
      <c r="O27" s="200"/>
      <c r="P27" s="90">
        <v>695</v>
      </c>
      <c r="Q27" s="200"/>
      <c r="R27" s="156"/>
      <c r="S27" s="90">
        <v>509</v>
      </c>
      <c r="T27" s="219"/>
    </row>
    <row r="28" spans="2:20" ht="12" customHeight="1" thickBot="1" x14ac:dyDescent="0.25">
      <c r="B28" s="1" t="s">
        <v>414</v>
      </c>
      <c r="C28" s="36"/>
      <c r="H28" s="87"/>
      <c r="I28" s="94">
        <v>4365</v>
      </c>
      <c r="J28" s="323"/>
      <c r="K28" s="200"/>
      <c r="L28" s="94">
        <v>11293</v>
      </c>
      <c r="M28" s="200"/>
      <c r="N28" s="94">
        <v>6865</v>
      </c>
      <c r="O28" s="200"/>
      <c r="P28" s="94">
        <v>5922</v>
      </c>
      <c r="Q28" s="200"/>
      <c r="R28" s="156"/>
      <c r="S28" s="94">
        <v>4022</v>
      </c>
      <c r="T28" s="219"/>
    </row>
    <row r="29" spans="2:20" ht="12" customHeight="1" thickTop="1" x14ac:dyDescent="0.2">
      <c r="C29" s="36"/>
      <c r="H29" s="116"/>
      <c r="I29" s="112"/>
      <c r="J29" s="216"/>
      <c r="K29" s="198"/>
      <c r="L29" s="36"/>
      <c r="M29" s="198"/>
      <c r="N29" s="36"/>
      <c r="O29" s="198"/>
      <c r="P29" s="36"/>
      <c r="Q29" s="198"/>
      <c r="R29" s="116"/>
      <c r="S29" s="112"/>
      <c r="T29" s="216"/>
    </row>
    <row r="30" spans="2:20" ht="11.25" customHeight="1" x14ac:dyDescent="0.2">
      <c r="B30" s="1" t="s">
        <v>470</v>
      </c>
      <c r="I30" s="67"/>
      <c r="J30" s="67"/>
      <c r="K30" s="67"/>
      <c r="L30" s="67"/>
      <c r="M30" s="67"/>
      <c r="N30" s="67"/>
      <c r="O30" s="67"/>
      <c r="P30" s="67"/>
      <c r="Q30" s="67"/>
      <c r="R30" s="67"/>
      <c r="S30" s="67"/>
      <c r="T30" s="67"/>
    </row>
    <row r="31" spans="2:20" ht="10.5" customHeight="1" x14ac:dyDescent="0.2">
      <c r="I31" s="67"/>
      <c r="J31" s="67"/>
      <c r="K31" s="67"/>
      <c r="L31" s="67"/>
      <c r="M31" s="67"/>
      <c r="N31" s="67"/>
      <c r="O31" s="67"/>
      <c r="P31" s="67"/>
      <c r="Q31" s="67"/>
      <c r="R31" s="67"/>
      <c r="S31" s="67"/>
      <c r="T31" s="67"/>
    </row>
  </sheetData>
  <mergeCells count="2">
    <mergeCell ref="L8:S8"/>
    <mergeCell ref="B12:F12"/>
  </mergeCells>
  <pageMargins left="0.75" right="0.75" top="0.5" bottom="0.5" header="0.5" footer="0.5"/>
  <pageSetup scale="87" orientation="landscape"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B5CAD-1FEA-4525-A029-4511EBEC2942}">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7"/>
      <c r="B1" s="26" t="s">
        <v>65</v>
      </c>
    </row>
    <row r="2" spans="1:20" ht="15" customHeight="1" x14ac:dyDescent="0.2">
      <c r="B2" s="1" t="s">
        <v>4</v>
      </c>
    </row>
    <row r="3" spans="1:20" ht="15" customHeight="1" x14ac:dyDescent="0.2">
      <c r="B3" s="1" t="s">
        <v>3</v>
      </c>
    </row>
    <row r="5" spans="1:20" ht="11.25" customHeight="1" x14ac:dyDescent="0.2">
      <c r="B5" s="56" t="s">
        <v>492</v>
      </c>
      <c r="C5" s="23"/>
      <c r="E5" s="23"/>
      <c r="G5" s="23"/>
      <c r="H5" s="23"/>
      <c r="I5" s="25"/>
      <c r="J5" s="25"/>
      <c r="K5" s="25"/>
      <c r="L5" s="25"/>
      <c r="M5" s="25"/>
      <c r="N5" s="25"/>
      <c r="O5" s="25"/>
      <c r="P5" s="25"/>
      <c r="Q5" s="25"/>
      <c r="R5" s="25"/>
      <c r="S5" s="25"/>
      <c r="T5" s="23"/>
    </row>
    <row r="6" spans="1:20" ht="11.25" customHeight="1" x14ac:dyDescent="0.2">
      <c r="B6" s="26" t="s">
        <v>211</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105">
        <v>2019</v>
      </c>
      <c r="J8" s="25"/>
      <c r="K8" s="25"/>
      <c r="L8" s="414">
        <v>2020</v>
      </c>
      <c r="M8" s="414"/>
      <c r="N8" s="414"/>
      <c r="O8" s="414"/>
      <c r="P8" s="414"/>
      <c r="Q8" s="414"/>
      <c r="R8" s="414"/>
      <c r="S8" s="414"/>
    </row>
    <row r="9" spans="1:20" ht="15.75" customHeight="1" x14ac:dyDescent="0.2">
      <c r="B9" s="25"/>
      <c r="C9" s="25"/>
      <c r="D9" s="25"/>
      <c r="E9" s="25"/>
      <c r="I9" s="105" t="s">
        <v>102</v>
      </c>
      <c r="J9" s="25"/>
      <c r="K9" s="25"/>
      <c r="L9" s="105" t="s">
        <v>105</v>
      </c>
      <c r="N9" s="105" t="s">
        <v>104</v>
      </c>
      <c r="P9" s="105" t="s">
        <v>103</v>
      </c>
      <c r="Q9" s="25"/>
      <c r="S9" s="105" t="s">
        <v>102</v>
      </c>
    </row>
    <row r="10" spans="1:20" ht="6.95" customHeight="1" x14ac:dyDescent="0.2">
      <c r="B10" s="25"/>
      <c r="D10" s="25"/>
      <c r="E10" s="25"/>
      <c r="I10" s="25"/>
      <c r="J10" s="25"/>
      <c r="K10" s="25"/>
      <c r="L10" s="25"/>
      <c r="N10" s="25"/>
      <c r="P10" s="25"/>
      <c r="Q10" s="25"/>
      <c r="S10" s="25"/>
    </row>
    <row r="11" spans="1:20" ht="6.95" customHeight="1" x14ac:dyDescent="0.2">
      <c r="B11" s="310"/>
      <c r="C11" s="198"/>
      <c r="D11" s="310"/>
      <c r="E11" s="25"/>
      <c r="H11" s="102"/>
      <c r="I11" s="312"/>
      <c r="J11" s="314"/>
      <c r="K11" s="310"/>
      <c r="L11" s="310"/>
      <c r="M11" s="198"/>
      <c r="N11" s="310"/>
      <c r="O11" s="198"/>
      <c r="P11" s="310"/>
      <c r="Q11" s="310"/>
      <c r="R11" s="313"/>
      <c r="S11" s="312"/>
      <c r="T11" s="311"/>
    </row>
    <row r="12" spans="1:20" ht="11.25" customHeight="1" x14ac:dyDescent="0.2">
      <c r="B12" s="439" t="s">
        <v>484</v>
      </c>
      <c r="C12" s="439"/>
      <c r="D12" s="439"/>
      <c r="E12" s="439"/>
      <c r="F12" s="439"/>
      <c r="H12" s="87"/>
      <c r="I12" s="198"/>
      <c r="J12" s="219"/>
      <c r="K12" s="198"/>
      <c r="L12" s="198"/>
      <c r="M12" s="198"/>
      <c r="N12" s="198"/>
      <c r="O12" s="198"/>
      <c r="P12" s="198"/>
      <c r="Q12" s="198"/>
      <c r="R12" s="87"/>
      <c r="S12" s="198"/>
      <c r="T12" s="219"/>
    </row>
    <row r="13" spans="1:20" ht="17.25" customHeight="1" x14ac:dyDescent="0.2">
      <c r="B13" s="92" t="s">
        <v>483</v>
      </c>
      <c r="C13" s="198"/>
      <c r="D13" s="198"/>
      <c r="H13" s="87"/>
      <c r="I13" s="198"/>
      <c r="J13" s="219"/>
      <c r="K13" s="198"/>
      <c r="L13" s="198"/>
      <c r="M13" s="198"/>
      <c r="N13" s="198"/>
      <c r="O13" s="198"/>
      <c r="P13" s="198"/>
      <c r="Q13" s="198"/>
      <c r="R13" s="87"/>
      <c r="S13" s="198"/>
      <c r="T13" s="219"/>
    </row>
    <row r="14" spans="1:20" ht="11.25" customHeight="1" x14ac:dyDescent="0.2">
      <c r="B14" s="92" t="s">
        <v>491</v>
      </c>
      <c r="C14" s="36"/>
      <c r="H14" s="87"/>
      <c r="I14" s="198"/>
      <c r="J14" s="219"/>
      <c r="K14" s="198"/>
      <c r="L14" s="198"/>
      <c r="M14" s="198"/>
      <c r="N14" s="198"/>
      <c r="O14" s="198"/>
      <c r="P14" s="198"/>
      <c r="Q14" s="198"/>
      <c r="R14" s="87"/>
      <c r="S14" s="198"/>
      <c r="T14" s="219"/>
    </row>
    <row r="15" spans="1:20" ht="11.25" customHeight="1" x14ac:dyDescent="0.2">
      <c r="B15" s="1" t="s">
        <v>489</v>
      </c>
      <c r="C15" s="36"/>
      <c r="H15" s="87"/>
      <c r="I15" s="200">
        <v>130465</v>
      </c>
      <c r="J15" s="323"/>
      <c r="K15" s="200"/>
      <c r="L15" s="200">
        <v>110258</v>
      </c>
      <c r="M15" s="200"/>
      <c r="N15" s="200">
        <v>121962</v>
      </c>
      <c r="O15" s="200"/>
      <c r="P15" s="200">
        <v>124939</v>
      </c>
      <c r="Q15" s="200"/>
      <c r="R15" s="156"/>
      <c r="S15" s="200">
        <v>133216</v>
      </c>
      <c r="T15" s="219"/>
    </row>
    <row r="16" spans="1:20" ht="11.25" customHeight="1" x14ac:dyDescent="0.2">
      <c r="B16" s="1" t="s">
        <v>488</v>
      </c>
      <c r="C16" s="36"/>
      <c r="H16" s="87"/>
      <c r="I16" s="200">
        <v>235</v>
      </c>
      <c r="J16" s="323"/>
      <c r="K16" s="200"/>
      <c r="L16" s="200">
        <v>1465</v>
      </c>
      <c r="M16" s="200"/>
      <c r="N16" s="200">
        <v>366</v>
      </c>
      <c r="O16" s="200"/>
      <c r="P16" s="200">
        <v>247</v>
      </c>
      <c r="Q16" s="200"/>
      <c r="R16" s="156"/>
      <c r="S16" s="200">
        <v>208</v>
      </c>
      <c r="T16" s="219"/>
    </row>
    <row r="17" spans="2:20" ht="11.25" customHeight="1" x14ac:dyDescent="0.2">
      <c r="B17" s="92" t="s">
        <v>490</v>
      </c>
      <c r="C17" s="326"/>
      <c r="D17" s="245"/>
      <c r="E17" s="245"/>
      <c r="F17" s="245"/>
      <c r="H17" s="87"/>
      <c r="I17" s="200"/>
      <c r="J17" s="323"/>
      <c r="K17" s="200"/>
      <c r="L17" s="200"/>
      <c r="M17" s="200"/>
      <c r="N17" s="200"/>
      <c r="O17" s="200"/>
      <c r="P17" s="200"/>
      <c r="Q17" s="200"/>
      <c r="R17" s="156"/>
      <c r="S17" s="200"/>
      <c r="T17" s="219"/>
    </row>
    <row r="18" spans="2:20" ht="11.25" customHeight="1" x14ac:dyDescent="0.2">
      <c r="B18" s="1" t="s">
        <v>489</v>
      </c>
      <c r="C18" s="36"/>
      <c r="H18" s="87"/>
      <c r="I18" s="200">
        <v>29446</v>
      </c>
      <c r="J18" s="323"/>
      <c r="K18" s="200"/>
      <c r="L18" s="200">
        <v>24513</v>
      </c>
      <c r="M18" s="200"/>
      <c r="N18" s="200">
        <v>27066</v>
      </c>
      <c r="O18" s="200"/>
      <c r="P18" s="200">
        <v>27783</v>
      </c>
      <c r="Q18" s="200"/>
      <c r="R18" s="156"/>
      <c r="S18" s="200">
        <v>29551</v>
      </c>
      <c r="T18" s="219"/>
    </row>
    <row r="19" spans="2:20" ht="11.25" customHeight="1" x14ac:dyDescent="0.2">
      <c r="B19" s="1" t="s">
        <v>488</v>
      </c>
      <c r="C19" s="36"/>
      <c r="H19" s="87"/>
      <c r="I19" s="200">
        <v>2627</v>
      </c>
      <c r="J19" s="323"/>
      <c r="K19" s="200"/>
      <c r="L19" s="200">
        <v>6036</v>
      </c>
      <c r="M19" s="200"/>
      <c r="N19" s="200">
        <v>3833</v>
      </c>
      <c r="O19" s="200"/>
      <c r="P19" s="200">
        <v>3244</v>
      </c>
      <c r="Q19" s="200"/>
      <c r="R19" s="156"/>
      <c r="S19" s="200">
        <v>2327</v>
      </c>
      <c r="T19" s="219"/>
    </row>
    <row r="20" spans="2:20" ht="11.25" customHeight="1" x14ac:dyDescent="0.2">
      <c r="B20" s="92" t="s">
        <v>477</v>
      </c>
      <c r="C20" s="324"/>
      <c r="D20" s="37"/>
      <c r="E20" s="37"/>
      <c r="F20" s="37"/>
      <c r="H20" s="87"/>
      <c r="I20" s="90"/>
      <c r="J20" s="323"/>
      <c r="K20" s="200"/>
      <c r="L20" s="90"/>
      <c r="M20" s="200"/>
      <c r="N20" s="90"/>
      <c r="O20" s="200"/>
      <c r="P20" s="90"/>
      <c r="Q20" s="200"/>
      <c r="R20" s="156"/>
      <c r="S20" s="90"/>
      <c r="T20" s="219"/>
    </row>
    <row r="21" spans="2:20" ht="11.25" customHeight="1" x14ac:dyDescent="0.2">
      <c r="B21" s="1" t="s">
        <v>487</v>
      </c>
      <c r="C21" s="36"/>
      <c r="H21" s="87"/>
      <c r="I21" s="200">
        <v>115419</v>
      </c>
      <c r="J21" s="323"/>
      <c r="K21" s="200"/>
      <c r="L21" s="200">
        <v>95955</v>
      </c>
      <c r="M21" s="200"/>
      <c r="N21" s="200">
        <v>105638</v>
      </c>
      <c r="O21" s="200"/>
      <c r="P21" s="200">
        <v>108392</v>
      </c>
      <c r="Q21" s="200"/>
      <c r="R21" s="156"/>
      <c r="S21" s="200">
        <v>115984</v>
      </c>
      <c r="T21" s="219"/>
    </row>
    <row r="22" spans="2:20" ht="11.25" customHeight="1" x14ac:dyDescent="0.2">
      <c r="B22" s="1" t="s">
        <v>474</v>
      </c>
      <c r="C22" s="36"/>
      <c r="H22" s="87"/>
      <c r="I22" s="200">
        <v>44492</v>
      </c>
      <c r="J22" s="323"/>
      <c r="K22" s="200"/>
      <c r="L22" s="200">
        <v>38816</v>
      </c>
      <c r="M22" s="200"/>
      <c r="N22" s="200">
        <v>43390</v>
      </c>
      <c r="O22" s="200"/>
      <c r="P22" s="200">
        <v>44330</v>
      </c>
      <c r="Q22" s="200"/>
      <c r="R22" s="156"/>
      <c r="S22" s="200">
        <v>46783</v>
      </c>
      <c r="T22" s="219"/>
    </row>
    <row r="23" spans="2:20" ht="12" customHeight="1" thickBot="1" x14ac:dyDescent="0.25">
      <c r="B23" s="1" t="s">
        <v>414</v>
      </c>
      <c r="C23" s="36"/>
      <c r="H23" s="87"/>
      <c r="I23" s="94">
        <v>159911</v>
      </c>
      <c r="J23" s="323"/>
      <c r="K23" s="200"/>
      <c r="L23" s="94">
        <v>134771</v>
      </c>
      <c r="M23" s="200"/>
      <c r="N23" s="94">
        <v>149028</v>
      </c>
      <c r="O23" s="200"/>
      <c r="P23" s="94">
        <v>152722</v>
      </c>
      <c r="Q23" s="200"/>
      <c r="R23" s="156"/>
      <c r="S23" s="94">
        <v>162767</v>
      </c>
      <c r="T23" s="219"/>
    </row>
    <row r="24" spans="2:20" ht="12" customHeight="1" thickTop="1" x14ac:dyDescent="0.2">
      <c r="B24" s="92" t="s">
        <v>473</v>
      </c>
      <c r="C24" s="36"/>
      <c r="H24" s="87"/>
      <c r="I24" s="90"/>
      <c r="J24" s="323"/>
      <c r="K24" s="200"/>
      <c r="L24" s="90"/>
      <c r="M24" s="200"/>
      <c r="N24" s="90"/>
      <c r="O24" s="200"/>
      <c r="P24" s="90"/>
      <c r="Q24" s="200"/>
      <c r="R24" s="156"/>
      <c r="S24" s="90"/>
      <c r="T24" s="219"/>
    </row>
    <row r="25" spans="2:20" ht="11.25" customHeight="1" x14ac:dyDescent="0.2">
      <c r="B25" s="1" t="s">
        <v>486</v>
      </c>
      <c r="C25" s="36"/>
      <c r="H25" s="87"/>
      <c r="I25" s="200">
        <v>1238</v>
      </c>
      <c r="J25" s="323"/>
      <c r="K25" s="200"/>
      <c r="L25" s="200">
        <v>4501</v>
      </c>
      <c r="M25" s="200"/>
      <c r="N25" s="200">
        <v>2309</v>
      </c>
      <c r="O25" s="200"/>
      <c r="P25" s="200">
        <v>1795</v>
      </c>
      <c r="Q25" s="200"/>
      <c r="R25" s="156"/>
      <c r="S25" s="200">
        <v>1145</v>
      </c>
      <c r="T25" s="219"/>
    </row>
    <row r="26" spans="2:20" ht="11.25" customHeight="1" x14ac:dyDescent="0.2">
      <c r="B26" s="1" t="s">
        <v>471</v>
      </c>
      <c r="C26" s="36"/>
      <c r="H26" s="87"/>
      <c r="I26" s="90">
        <v>1624</v>
      </c>
      <c r="J26" s="323"/>
      <c r="K26" s="200"/>
      <c r="L26" s="90">
        <v>3000</v>
      </c>
      <c r="M26" s="200"/>
      <c r="N26" s="90">
        <v>1890</v>
      </c>
      <c r="O26" s="200"/>
      <c r="P26" s="90">
        <v>1696</v>
      </c>
      <c r="Q26" s="200"/>
      <c r="R26" s="156"/>
      <c r="S26" s="90">
        <v>1390</v>
      </c>
      <c r="T26" s="219"/>
    </row>
    <row r="27" spans="2:20" ht="12" customHeight="1" thickBot="1" x14ac:dyDescent="0.25">
      <c r="B27" s="1" t="s">
        <v>414</v>
      </c>
      <c r="C27" s="36"/>
      <c r="H27" s="87"/>
      <c r="I27" s="94">
        <v>2862</v>
      </c>
      <c r="J27" s="323"/>
      <c r="K27" s="200"/>
      <c r="L27" s="94">
        <v>7501</v>
      </c>
      <c r="M27" s="200"/>
      <c r="N27" s="94">
        <v>4199</v>
      </c>
      <c r="O27" s="200"/>
      <c r="P27" s="94">
        <v>3491</v>
      </c>
      <c r="Q27" s="200"/>
      <c r="R27" s="156"/>
      <c r="S27" s="94">
        <v>2535</v>
      </c>
      <c r="T27" s="219"/>
    </row>
    <row r="28" spans="2:20" ht="12" customHeight="1" thickTop="1" x14ac:dyDescent="0.2">
      <c r="C28" s="36"/>
      <c r="H28" s="116"/>
      <c r="I28" s="325"/>
      <c r="J28" s="306"/>
      <c r="K28" s="134"/>
      <c r="L28" s="78"/>
      <c r="M28" s="134"/>
      <c r="N28" s="78"/>
      <c r="O28" s="134"/>
      <c r="P28" s="78"/>
      <c r="Q28" s="134"/>
      <c r="R28" s="304"/>
      <c r="S28" s="325"/>
      <c r="T28" s="216"/>
    </row>
    <row r="29" spans="2:20" ht="18" customHeight="1" x14ac:dyDescent="0.2">
      <c r="B29" s="1" t="s">
        <v>470</v>
      </c>
      <c r="I29" s="67"/>
      <c r="J29" s="67"/>
      <c r="K29" s="67"/>
      <c r="L29" s="67"/>
      <c r="M29" s="67"/>
      <c r="N29" s="67"/>
      <c r="O29" s="67"/>
      <c r="P29" s="67"/>
      <c r="Q29" s="67"/>
      <c r="R29" s="67"/>
      <c r="S29" s="67"/>
      <c r="T29" s="67"/>
    </row>
    <row r="30" spans="2:20" ht="18" customHeight="1" x14ac:dyDescent="0.2">
      <c r="I30" s="67"/>
      <c r="J30" s="67"/>
      <c r="K30" s="67"/>
      <c r="L30" s="67"/>
      <c r="M30" s="67"/>
      <c r="N30" s="67"/>
      <c r="O30" s="67"/>
      <c r="P30" s="67"/>
      <c r="Q30" s="67"/>
      <c r="R30" s="67"/>
      <c r="S30" s="67"/>
      <c r="T30" s="67"/>
    </row>
  </sheetData>
  <mergeCells count="2">
    <mergeCell ref="L8:S8"/>
    <mergeCell ref="B12:F12"/>
  </mergeCells>
  <pageMargins left="0.75" right="0.75" top="0.5" bottom="0.5" header="0.5" footer="0.5"/>
  <pageSetup scale="87" orientation="landscape"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DF9E-C295-48A6-B800-ED3DCFBB20E2}">
  <sheetPr>
    <pageSetUpPr fitToPage="1"/>
  </sheetPr>
  <dimension ref="A1:X29"/>
  <sheetViews>
    <sheetView workbookViewId="0"/>
  </sheetViews>
  <sheetFormatPr defaultRowHeight="11.25" customHeight="1" x14ac:dyDescent="0.2"/>
  <cols>
    <col min="1" max="2" width="1.7109375" style="1" customWidth="1"/>
    <col min="3" max="3" width="52.42578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C1" s="26"/>
      <c r="E1" s="1"/>
      <c r="F1" s="1"/>
      <c r="T1" s="144"/>
      <c r="U1" s="26"/>
      <c r="W1" s="25"/>
    </row>
    <row r="2" spans="1:24" ht="15" customHeight="1" x14ac:dyDescent="0.2">
      <c r="B2" s="1" t="s">
        <v>4</v>
      </c>
      <c r="E2" s="1"/>
      <c r="F2" s="1"/>
      <c r="T2" s="144"/>
      <c r="W2" s="25"/>
    </row>
    <row r="3" spans="1:24" ht="15" customHeight="1" x14ac:dyDescent="0.2">
      <c r="B3" s="1" t="s">
        <v>3</v>
      </c>
      <c r="E3" s="1"/>
      <c r="F3" s="1"/>
      <c r="T3" s="144"/>
      <c r="W3" s="25"/>
    </row>
    <row r="4" spans="1:24" ht="11.25" customHeight="1" x14ac:dyDescent="0.2">
      <c r="E4" s="1"/>
      <c r="F4" s="1"/>
      <c r="T4" s="144"/>
      <c r="W4" s="25"/>
    </row>
    <row r="5" spans="1:24" ht="11.25" customHeight="1" x14ac:dyDescent="0.2">
      <c r="C5" s="56" t="s">
        <v>493</v>
      </c>
      <c r="D5" s="56"/>
      <c r="E5" s="56"/>
      <c r="F5" s="56"/>
      <c r="G5" s="56"/>
      <c r="H5" s="56"/>
      <c r="I5" s="56"/>
      <c r="J5" s="56"/>
      <c r="K5" s="56"/>
      <c r="L5" s="56"/>
      <c r="M5" s="56"/>
      <c r="N5" s="56"/>
      <c r="O5" s="56"/>
      <c r="P5" s="56"/>
      <c r="Q5" s="26"/>
      <c r="T5" s="144"/>
      <c r="W5" s="25"/>
    </row>
    <row r="6" spans="1:24" ht="10.5" customHeight="1" x14ac:dyDescent="0.2">
      <c r="C6" s="26" t="s">
        <v>211</v>
      </c>
      <c r="D6" s="25"/>
      <c r="E6" s="25"/>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238</v>
      </c>
      <c r="F12" s="91"/>
      <c r="G12" s="90"/>
      <c r="H12" s="90">
        <v>233</v>
      </c>
      <c r="I12" s="90"/>
      <c r="J12" s="90">
        <v>234</v>
      </c>
      <c r="K12" s="90"/>
      <c r="L12" s="90">
        <v>228</v>
      </c>
      <c r="M12" s="90"/>
      <c r="N12" s="89"/>
      <c r="O12" s="90">
        <v>231</v>
      </c>
      <c r="P12" s="219"/>
      <c r="Q12" s="198"/>
      <c r="R12" s="198"/>
      <c r="S12" s="90">
        <v>948</v>
      </c>
      <c r="T12" s="267"/>
      <c r="U12" s="90">
        <v>926</v>
      </c>
      <c r="V12" s="90"/>
      <c r="W12" s="55">
        <v>-0.02</v>
      </c>
      <c r="X12" s="198"/>
    </row>
    <row r="13" spans="1:24" ht="12.75" customHeight="1" x14ac:dyDescent="0.2">
      <c r="A13" s="3"/>
      <c r="B13" s="88"/>
      <c r="C13" s="88" t="s">
        <v>208</v>
      </c>
      <c r="D13" s="156" t="s">
        <v>6</v>
      </c>
      <c r="E13" s="90">
        <v>573</v>
      </c>
      <c r="F13" s="91"/>
      <c r="G13" s="90"/>
      <c r="H13" s="90">
        <v>545</v>
      </c>
      <c r="I13" s="90"/>
      <c r="J13" s="90">
        <v>594</v>
      </c>
      <c r="K13" s="90"/>
      <c r="L13" s="90">
        <v>569</v>
      </c>
      <c r="M13" s="90"/>
      <c r="N13" s="89"/>
      <c r="O13" s="90">
        <v>622</v>
      </c>
      <c r="P13" s="219"/>
      <c r="Q13" s="198"/>
      <c r="R13" s="198"/>
      <c r="S13" s="90">
        <v>2134</v>
      </c>
      <c r="T13" s="267"/>
      <c r="U13" s="90">
        <v>2330</v>
      </c>
      <c r="V13" s="90"/>
      <c r="W13" s="55">
        <v>0.09</v>
      </c>
      <c r="X13" s="198"/>
    </row>
    <row r="14" spans="1:24" ht="12.75" customHeight="1" x14ac:dyDescent="0.2">
      <c r="A14" s="3"/>
      <c r="B14" s="88"/>
      <c r="C14" s="88" t="s">
        <v>207</v>
      </c>
      <c r="D14" s="156" t="s">
        <v>6</v>
      </c>
      <c r="E14" s="90">
        <v>577</v>
      </c>
      <c r="F14" s="91"/>
      <c r="G14" s="90"/>
      <c r="H14" s="90">
        <v>561</v>
      </c>
      <c r="I14" s="90"/>
      <c r="J14" s="90">
        <v>544</v>
      </c>
      <c r="K14" s="90"/>
      <c r="L14" s="90">
        <v>596</v>
      </c>
      <c r="M14" s="90"/>
      <c r="N14" s="89"/>
      <c r="O14" s="90">
        <v>613</v>
      </c>
      <c r="P14" s="219"/>
      <c r="Q14" s="198"/>
      <c r="R14" s="198"/>
      <c r="S14" s="90">
        <v>2247</v>
      </c>
      <c r="T14" s="267"/>
      <c r="U14" s="90">
        <v>2314</v>
      </c>
      <c r="V14" s="90"/>
      <c r="W14" s="55">
        <v>0.03</v>
      </c>
      <c r="X14" s="198"/>
    </row>
    <row r="15" spans="1:24" ht="12.75" customHeight="1" x14ac:dyDescent="0.2">
      <c r="A15" s="3"/>
      <c r="B15" s="88"/>
      <c r="C15" s="88" t="s">
        <v>206</v>
      </c>
      <c r="D15" s="156" t="s">
        <v>6</v>
      </c>
      <c r="E15" s="95">
        <v>208</v>
      </c>
      <c r="F15" s="91"/>
      <c r="G15" s="90"/>
      <c r="H15" s="95">
        <v>191</v>
      </c>
      <c r="I15" s="90"/>
      <c r="J15" s="95">
        <v>191</v>
      </c>
      <c r="K15" s="90"/>
      <c r="L15" s="95">
        <v>216</v>
      </c>
      <c r="M15" s="90"/>
      <c r="N15" s="89"/>
      <c r="O15" s="95">
        <v>230</v>
      </c>
      <c r="P15" s="219"/>
      <c r="Q15" s="198"/>
      <c r="R15" s="198"/>
      <c r="S15" s="90">
        <v>786</v>
      </c>
      <c r="T15" s="267"/>
      <c r="U15" s="90">
        <v>828</v>
      </c>
      <c r="V15" s="90"/>
      <c r="W15" s="55">
        <v>0.05</v>
      </c>
      <c r="X15" s="198"/>
    </row>
    <row r="16" spans="1:24" ht="12.75" customHeight="1" x14ac:dyDescent="0.2">
      <c r="A16" s="3"/>
      <c r="B16" s="88"/>
      <c r="C16" s="269" t="s">
        <v>205</v>
      </c>
      <c r="D16" s="156" t="s">
        <v>6</v>
      </c>
      <c r="E16" s="95">
        <v>1596</v>
      </c>
      <c r="F16" s="91"/>
      <c r="G16" s="90"/>
      <c r="H16" s="95">
        <v>1530</v>
      </c>
      <c r="I16" s="90"/>
      <c r="J16" s="95">
        <v>1563</v>
      </c>
      <c r="K16" s="90"/>
      <c r="L16" s="95">
        <v>1609</v>
      </c>
      <c r="M16" s="90"/>
      <c r="N16" s="89"/>
      <c r="O16" s="95">
        <v>1696</v>
      </c>
      <c r="P16" s="219"/>
      <c r="Q16" s="198"/>
      <c r="R16" s="198"/>
      <c r="S16" s="224">
        <v>6115</v>
      </c>
      <c r="T16" s="267"/>
      <c r="U16" s="224">
        <v>6398</v>
      </c>
      <c r="V16" s="90"/>
      <c r="W16" s="55">
        <v>0.05</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726</v>
      </c>
      <c r="F18" s="91"/>
      <c r="G18" s="90"/>
      <c r="H18" s="90">
        <v>755</v>
      </c>
      <c r="I18" s="90"/>
      <c r="J18" s="90">
        <v>834</v>
      </c>
      <c r="K18" s="90"/>
      <c r="L18" s="90">
        <v>729</v>
      </c>
      <c r="M18" s="90"/>
      <c r="N18" s="89"/>
      <c r="O18" s="90">
        <v>888</v>
      </c>
      <c r="P18" s="219"/>
      <c r="Q18" s="198"/>
      <c r="R18" s="198"/>
      <c r="S18" s="90">
        <v>2816</v>
      </c>
      <c r="T18" s="267"/>
      <c r="U18" s="90">
        <v>3206</v>
      </c>
      <c r="V18" s="90"/>
      <c r="W18" s="55">
        <v>0.14000000000000001</v>
      </c>
      <c r="X18" s="198"/>
    </row>
    <row r="19" spans="1:24" ht="12.75" customHeight="1" x14ac:dyDescent="0.2">
      <c r="A19" s="3"/>
      <c r="B19" s="88"/>
      <c r="C19" s="269" t="s">
        <v>202</v>
      </c>
      <c r="D19" s="156" t="s">
        <v>6</v>
      </c>
      <c r="E19" s="90">
        <v>229</v>
      </c>
      <c r="F19" s="91"/>
      <c r="G19" s="90"/>
      <c r="H19" s="90">
        <v>209</v>
      </c>
      <c r="I19" s="90"/>
      <c r="J19" s="90">
        <v>214</v>
      </c>
      <c r="K19" s="90"/>
      <c r="L19" s="90">
        <v>211</v>
      </c>
      <c r="M19" s="90"/>
      <c r="N19" s="89"/>
      <c r="O19" s="90">
        <v>214</v>
      </c>
      <c r="P19" s="219"/>
      <c r="Q19" s="198"/>
      <c r="R19" s="198"/>
      <c r="S19" s="90">
        <v>830</v>
      </c>
      <c r="T19" s="267"/>
      <c r="U19" s="90">
        <v>848</v>
      </c>
      <c r="V19" s="90"/>
      <c r="W19" s="55">
        <v>0.02</v>
      </c>
      <c r="X19" s="198"/>
    </row>
    <row r="20" spans="1:24" ht="12.75" customHeight="1" x14ac:dyDescent="0.2">
      <c r="A20" s="3"/>
      <c r="B20" s="88"/>
      <c r="C20" s="88" t="s">
        <v>201</v>
      </c>
      <c r="D20" s="156" t="s">
        <v>6</v>
      </c>
      <c r="E20" s="90">
        <v>193</v>
      </c>
      <c r="F20" s="91"/>
      <c r="G20" s="90"/>
      <c r="H20" s="90">
        <v>195</v>
      </c>
      <c r="I20" s="90"/>
      <c r="J20" s="90">
        <v>193</v>
      </c>
      <c r="K20" s="90"/>
      <c r="L20" s="90">
        <v>190</v>
      </c>
      <c r="M20" s="90"/>
      <c r="N20" s="89"/>
      <c r="O20" s="90">
        <v>191</v>
      </c>
      <c r="P20" s="219"/>
      <c r="Q20" s="198"/>
      <c r="R20" s="198"/>
      <c r="S20" s="90">
        <v>774</v>
      </c>
      <c r="T20" s="267"/>
      <c r="U20" s="90">
        <v>769</v>
      </c>
      <c r="V20" s="90"/>
      <c r="W20" s="55">
        <v>-0.01</v>
      </c>
      <c r="X20" s="198"/>
    </row>
    <row r="21" spans="1:24" ht="12.75" customHeight="1" x14ac:dyDescent="0.2">
      <c r="A21" s="3"/>
      <c r="B21" s="88"/>
      <c r="C21" s="88" t="s">
        <v>200</v>
      </c>
      <c r="D21" s="156" t="s">
        <v>6</v>
      </c>
      <c r="E21" s="90">
        <v>-225</v>
      </c>
      <c r="F21" s="91"/>
      <c r="G21" s="90"/>
      <c r="H21" s="90">
        <v>-211</v>
      </c>
      <c r="I21" s="90"/>
      <c r="J21" s="90">
        <v>-214</v>
      </c>
      <c r="K21" s="90"/>
      <c r="L21" s="90">
        <v>-205</v>
      </c>
      <c r="M21" s="90"/>
      <c r="N21" s="89"/>
      <c r="O21" s="90">
        <v>-237</v>
      </c>
      <c r="P21" s="219"/>
      <c r="Q21" s="198"/>
      <c r="R21" s="198"/>
      <c r="S21" s="90">
        <v>-806</v>
      </c>
      <c r="T21" s="267"/>
      <c r="U21" s="90">
        <v>-867</v>
      </c>
      <c r="V21" s="90"/>
      <c r="W21" s="55">
        <v>-0.08</v>
      </c>
      <c r="X21" s="198"/>
    </row>
    <row r="22" spans="1:24" ht="12.75" customHeight="1" x14ac:dyDescent="0.2">
      <c r="A22" s="3"/>
      <c r="B22" s="88"/>
      <c r="C22" s="269" t="s">
        <v>199</v>
      </c>
      <c r="D22" s="156" t="s">
        <v>6</v>
      </c>
      <c r="E22" s="90">
        <v>81</v>
      </c>
      <c r="F22" s="91"/>
      <c r="G22" s="90"/>
      <c r="H22" s="90">
        <v>102</v>
      </c>
      <c r="I22" s="90"/>
      <c r="J22" s="90">
        <v>87</v>
      </c>
      <c r="K22" s="90"/>
      <c r="L22" s="90">
        <v>88</v>
      </c>
      <c r="M22" s="90"/>
      <c r="N22" s="89"/>
      <c r="O22" s="90">
        <v>90</v>
      </c>
      <c r="P22" s="219"/>
      <c r="Q22" s="198"/>
      <c r="R22" s="198"/>
      <c r="S22" s="90">
        <v>577</v>
      </c>
      <c r="T22" s="267"/>
      <c r="U22" s="90">
        <v>367</v>
      </c>
      <c r="V22" s="90"/>
      <c r="W22" s="55">
        <v>-0.36</v>
      </c>
      <c r="X22" s="198"/>
    </row>
    <row r="23" spans="1:24" ht="12.75" customHeight="1" x14ac:dyDescent="0.2">
      <c r="A23" s="3"/>
      <c r="B23" s="88"/>
      <c r="C23" s="88" t="s">
        <v>319</v>
      </c>
      <c r="D23" s="156" t="s">
        <v>6</v>
      </c>
      <c r="E23" s="95">
        <v>534</v>
      </c>
      <c r="F23" s="91"/>
      <c r="G23" s="90"/>
      <c r="H23" s="95">
        <v>500</v>
      </c>
      <c r="I23" s="90"/>
      <c r="J23" s="95">
        <v>513</v>
      </c>
      <c r="K23" s="90"/>
      <c r="L23" s="95">
        <v>495</v>
      </c>
      <c r="M23" s="90"/>
      <c r="N23" s="89"/>
      <c r="O23" s="95">
        <v>615</v>
      </c>
      <c r="P23" s="219"/>
      <c r="Q23" s="198"/>
      <c r="R23" s="198"/>
      <c r="S23" s="90">
        <v>1837</v>
      </c>
      <c r="T23" s="267"/>
      <c r="U23" s="90">
        <v>2123</v>
      </c>
      <c r="V23" s="90"/>
      <c r="W23" s="55">
        <v>0.16</v>
      </c>
      <c r="X23" s="198"/>
    </row>
    <row r="24" spans="1:24" ht="12.75" customHeight="1" x14ac:dyDescent="0.2">
      <c r="A24" s="3"/>
      <c r="B24" s="88"/>
      <c r="C24" s="269" t="s">
        <v>318</v>
      </c>
      <c r="D24" s="156" t="s">
        <v>6</v>
      </c>
      <c r="E24" s="95">
        <v>1538</v>
      </c>
      <c r="F24" s="91"/>
      <c r="G24" s="90"/>
      <c r="H24" s="95">
        <v>1550</v>
      </c>
      <c r="I24" s="90"/>
      <c r="J24" s="95">
        <v>1627</v>
      </c>
      <c r="K24" s="90"/>
      <c r="L24" s="95">
        <v>1508</v>
      </c>
      <c r="M24" s="90"/>
      <c r="N24" s="89"/>
      <c r="O24" s="95">
        <v>1761</v>
      </c>
      <c r="P24" s="219"/>
      <c r="Q24" s="198"/>
      <c r="R24" s="198"/>
      <c r="S24" s="224">
        <v>6028</v>
      </c>
      <c r="T24" s="267"/>
      <c r="U24" s="224">
        <v>6446</v>
      </c>
      <c r="V24" s="90"/>
      <c r="W24" s="55">
        <v>7.0000000000000007E-2</v>
      </c>
      <c r="X24" s="198"/>
    </row>
    <row r="25" spans="1:24" ht="13.5" customHeight="1" thickBot="1" x14ac:dyDescent="0.25">
      <c r="A25" s="3"/>
      <c r="B25" s="88"/>
      <c r="C25" s="266" t="s">
        <v>396</v>
      </c>
      <c r="D25" s="156" t="s">
        <v>6</v>
      </c>
      <c r="E25" s="228">
        <v>58</v>
      </c>
      <c r="F25" s="91"/>
      <c r="G25" s="90"/>
      <c r="H25" s="228">
        <v>-20</v>
      </c>
      <c r="I25" s="90"/>
      <c r="J25" s="228">
        <v>-64</v>
      </c>
      <c r="K25" s="90"/>
      <c r="L25" s="228">
        <v>101</v>
      </c>
      <c r="M25" s="90"/>
      <c r="N25" s="89"/>
      <c r="O25" s="228">
        <v>-65</v>
      </c>
      <c r="P25" s="219"/>
      <c r="Q25" s="198"/>
      <c r="R25" s="198"/>
      <c r="S25" s="228">
        <v>87</v>
      </c>
      <c r="T25" s="267"/>
      <c r="U25" s="228">
        <v>-48</v>
      </c>
      <c r="V25" s="90"/>
      <c r="W25" s="55">
        <v>-1.55</v>
      </c>
      <c r="X25" s="198"/>
    </row>
    <row r="26" spans="1:24"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98"/>
      <c r="U27" s="198"/>
      <c r="V27" s="144"/>
      <c r="W27" s="25"/>
      <c r="X27" s="198"/>
    </row>
    <row r="28" spans="1:24" ht="24.75" customHeight="1" x14ac:dyDescent="0.2">
      <c r="A28" s="3"/>
      <c r="B28" s="427" t="s">
        <v>422</v>
      </c>
      <c r="C28" s="427"/>
      <c r="D28" s="427"/>
      <c r="E28" s="427"/>
      <c r="F28" s="427"/>
      <c r="G28" s="427"/>
      <c r="H28" s="427"/>
      <c r="I28" s="427"/>
      <c r="J28" s="427"/>
      <c r="K28" s="427"/>
      <c r="L28" s="427"/>
      <c r="M28" s="427"/>
      <c r="N28" s="427"/>
      <c r="O28" s="427"/>
      <c r="P28" s="427"/>
      <c r="Q28" s="427"/>
      <c r="R28" s="427"/>
      <c r="S28" s="427"/>
      <c r="T28" s="427"/>
      <c r="U28" s="427"/>
      <c r="V28" s="427"/>
      <c r="W28" s="427"/>
      <c r="X28" s="198"/>
    </row>
    <row r="29" spans="1:24" ht="18" customHeight="1" x14ac:dyDescent="0.2">
      <c r="A29" s="3"/>
      <c r="B29" s="198"/>
      <c r="C29" s="198"/>
      <c r="D29" s="198"/>
      <c r="J29" s="198"/>
      <c r="K29" s="198"/>
      <c r="L29" s="198"/>
      <c r="M29" s="198"/>
      <c r="N29" s="198"/>
      <c r="O29" s="198"/>
      <c r="P29" s="198"/>
      <c r="Q29" s="198"/>
      <c r="R29" s="198"/>
      <c r="S29" s="198"/>
      <c r="T29" s="198"/>
      <c r="U29" s="198"/>
      <c r="V29" s="198"/>
      <c r="W29" s="198"/>
    </row>
  </sheetData>
  <mergeCells count="3">
    <mergeCell ref="H8:O8"/>
    <mergeCell ref="S8:W8"/>
    <mergeCell ref="B28:W28"/>
  </mergeCells>
  <pageMargins left="0.75" right="0.75" top="0.5" bottom="0.5" header="0.5" footer="0.5"/>
  <pageSetup scale="80" orientation="landscape"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EB8BB-E9C2-47CD-A530-87D090B39523}">
  <sheetPr>
    <pageSetUpPr fitToPage="1"/>
  </sheetPr>
  <dimension ref="A1:W55"/>
  <sheetViews>
    <sheetView workbookViewId="0"/>
  </sheetViews>
  <sheetFormatPr defaultRowHeight="11.25" customHeight="1" x14ac:dyDescent="0.2"/>
  <cols>
    <col min="1" max="2" width="1.7109375" style="1" customWidth="1"/>
    <col min="3" max="3" width="56.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7"/>
      <c r="B1" s="26" t="s">
        <v>65</v>
      </c>
      <c r="V1" s="26"/>
    </row>
    <row r="2" spans="1:23" ht="15" customHeight="1" x14ac:dyDescent="0.2">
      <c r="B2" s="1" t="s">
        <v>4</v>
      </c>
    </row>
    <row r="3" spans="1:23" ht="15" customHeight="1" x14ac:dyDescent="0.2">
      <c r="B3" s="1" t="s">
        <v>3</v>
      </c>
    </row>
    <row r="5" spans="1:23" ht="12.75" customHeight="1" x14ac:dyDescent="0.2">
      <c r="C5" s="92" t="s">
        <v>519</v>
      </c>
    </row>
    <row r="6" spans="1:23" ht="11.25" customHeight="1" x14ac:dyDescent="0.2">
      <c r="C6" s="26" t="s">
        <v>518</v>
      </c>
      <c r="D6" s="23"/>
      <c r="E6" s="23"/>
    </row>
    <row r="8" spans="1:23" ht="15.75" customHeight="1" x14ac:dyDescent="0.2">
      <c r="F8" s="105">
        <v>2019</v>
      </c>
      <c r="G8" s="25"/>
      <c r="H8" s="25"/>
      <c r="I8" s="414">
        <v>2020</v>
      </c>
      <c r="J8" s="414"/>
      <c r="K8" s="414"/>
      <c r="L8" s="414"/>
      <c r="M8" s="414"/>
      <c r="N8" s="414"/>
      <c r="O8" s="414"/>
      <c r="P8" s="414"/>
      <c r="T8" s="195"/>
      <c r="U8" s="105" t="s">
        <v>106</v>
      </c>
      <c r="V8" s="195"/>
    </row>
    <row r="9" spans="1:23" ht="15.75" customHeight="1" x14ac:dyDescent="0.2">
      <c r="F9" s="105" t="s">
        <v>102</v>
      </c>
      <c r="G9" s="25"/>
      <c r="H9" s="25"/>
      <c r="I9" s="105" t="s">
        <v>105</v>
      </c>
      <c r="K9" s="105" t="s">
        <v>104</v>
      </c>
      <c r="M9" s="105" t="s">
        <v>103</v>
      </c>
      <c r="N9" s="25"/>
      <c r="O9" s="25"/>
      <c r="P9" s="105" t="s">
        <v>102</v>
      </c>
      <c r="T9" s="105" t="s">
        <v>101</v>
      </c>
      <c r="V9" s="105">
        <v>2020</v>
      </c>
    </row>
    <row r="10" spans="1:23" ht="6" customHeight="1" x14ac:dyDescent="0.2">
      <c r="F10" s="36"/>
      <c r="G10" s="36"/>
      <c r="H10" s="36"/>
      <c r="I10" s="36"/>
      <c r="J10" s="36"/>
      <c r="K10" s="36"/>
      <c r="L10" s="36"/>
      <c r="M10" s="36"/>
      <c r="N10" s="36"/>
      <c r="P10" s="36"/>
      <c r="Q10" s="36"/>
      <c r="R10" s="36"/>
      <c r="S10" s="36"/>
      <c r="T10" s="36"/>
      <c r="U10" s="36"/>
      <c r="V10" s="36"/>
      <c r="W10" s="36"/>
    </row>
    <row r="11" spans="1:23" ht="17.25" customHeight="1" x14ac:dyDescent="0.2">
      <c r="C11" s="56" t="s">
        <v>517</v>
      </c>
      <c r="D11" s="56"/>
      <c r="E11" s="102"/>
      <c r="F11" s="332"/>
      <c r="G11" s="311"/>
      <c r="H11" s="198"/>
      <c r="I11" s="198"/>
      <c r="J11" s="198"/>
      <c r="K11" s="198"/>
      <c r="L11" s="198"/>
      <c r="M11" s="198"/>
      <c r="N11" s="198"/>
      <c r="O11" s="102"/>
      <c r="P11" s="332"/>
      <c r="Q11" s="311"/>
      <c r="R11" s="198"/>
      <c r="S11" s="198"/>
      <c r="T11" s="198"/>
      <c r="U11" s="198"/>
      <c r="V11" s="198"/>
      <c r="W11" s="198"/>
    </row>
    <row r="12" spans="1:23" ht="11.25" customHeight="1" x14ac:dyDescent="0.2">
      <c r="B12" s="144"/>
      <c r="C12" s="1" t="s">
        <v>500</v>
      </c>
      <c r="D12" s="322"/>
      <c r="E12" s="87"/>
      <c r="F12" s="90">
        <v>47</v>
      </c>
      <c r="G12" s="91"/>
      <c r="H12" s="90"/>
      <c r="I12" s="90">
        <v>40</v>
      </c>
      <c r="J12" s="90"/>
      <c r="K12" s="90">
        <v>40</v>
      </c>
      <c r="L12" s="90"/>
      <c r="M12" s="90">
        <v>34</v>
      </c>
      <c r="N12" s="90"/>
      <c r="O12" s="156"/>
      <c r="P12" s="90">
        <v>34</v>
      </c>
      <c r="Q12" s="161"/>
      <c r="R12" s="36"/>
      <c r="S12" s="36"/>
      <c r="T12" s="90">
        <v>200</v>
      </c>
      <c r="U12" s="36"/>
      <c r="V12" s="90">
        <v>148</v>
      </c>
      <c r="W12" s="90"/>
    </row>
    <row r="13" spans="1:23" ht="11.25" customHeight="1" x14ac:dyDescent="0.2">
      <c r="B13" s="144"/>
      <c r="C13" s="197" t="s">
        <v>499</v>
      </c>
      <c r="D13" s="322"/>
      <c r="E13" s="87"/>
      <c r="F13" s="90">
        <v>26</v>
      </c>
      <c r="G13" s="91"/>
      <c r="H13" s="90"/>
      <c r="I13" s="90">
        <v>29</v>
      </c>
      <c r="J13" s="90"/>
      <c r="K13" s="90">
        <v>34</v>
      </c>
      <c r="L13" s="90"/>
      <c r="M13" s="90">
        <v>20</v>
      </c>
      <c r="N13" s="90"/>
      <c r="O13" s="156"/>
      <c r="P13" s="90">
        <v>11</v>
      </c>
      <c r="Q13" s="161"/>
      <c r="R13" s="36"/>
      <c r="S13" s="36"/>
      <c r="T13" s="90">
        <v>95</v>
      </c>
      <c r="U13" s="36"/>
      <c r="V13" s="90">
        <v>94</v>
      </c>
      <c r="W13" s="90"/>
    </row>
    <row r="14" spans="1:23" ht="11.25" customHeight="1" x14ac:dyDescent="0.2">
      <c r="B14" s="144"/>
      <c r="C14" s="197" t="s">
        <v>498</v>
      </c>
      <c r="D14" s="322"/>
      <c r="E14" s="87"/>
      <c r="F14" s="90">
        <v>42</v>
      </c>
      <c r="G14" s="91"/>
      <c r="H14" s="90"/>
      <c r="I14" s="90">
        <v>30</v>
      </c>
      <c r="J14" s="90"/>
      <c r="K14" s="90">
        <v>23</v>
      </c>
      <c r="L14" s="90"/>
      <c r="M14" s="90">
        <v>20</v>
      </c>
      <c r="N14" s="90"/>
      <c r="O14" s="156"/>
      <c r="P14" s="90">
        <v>18</v>
      </c>
      <c r="Q14" s="161"/>
      <c r="R14" s="36"/>
      <c r="S14" s="36"/>
      <c r="T14" s="90">
        <v>155</v>
      </c>
      <c r="U14" s="36"/>
      <c r="V14" s="90">
        <v>91</v>
      </c>
      <c r="W14" s="90"/>
    </row>
    <row r="15" spans="1:23" ht="11.25" customHeight="1" x14ac:dyDescent="0.2">
      <c r="B15" s="144"/>
      <c r="C15" s="1" t="s">
        <v>497</v>
      </c>
      <c r="D15" s="322" t="s">
        <v>6</v>
      </c>
      <c r="E15" s="87" t="s">
        <v>6</v>
      </c>
      <c r="F15" s="90">
        <v>94</v>
      </c>
      <c r="G15" s="91"/>
      <c r="H15" s="90"/>
      <c r="I15" s="90">
        <v>88</v>
      </c>
      <c r="J15" s="90"/>
      <c r="K15" s="90">
        <v>87</v>
      </c>
      <c r="L15" s="90"/>
      <c r="M15" s="90">
        <v>98</v>
      </c>
      <c r="N15" s="90"/>
      <c r="O15" s="156" t="s">
        <v>6</v>
      </c>
      <c r="P15" s="90">
        <v>176</v>
      </c>
      <c r="Q15" s="161"/>
      <c r="R15" s="36"/>
      <c r="S15" s="36"/>
      <c r="T15" s="90">
        <v>278</v>
      </c>
      <c r="U15" s="36"/>
      <c r="V15" s="90">
        <v>449</v>
      </c>
      <c r="W15" s="90"/>
    </row>
    <row r="16" spans="1:23" ht="12" customHeight="1" thickBot="1" x14ac:dyDescent="0.25">
      <c r="B16" s="144"/>
      <c r="C16" s="1" t="s">
        <v>516</v>
      </c>
      <c r="D16" s="322"/>
      <c r="E16" s="87"/>
      <c r="F16" s="247">
        <v>209</v>
      </c>
      <c r="G16" s="91"/>
      <c r="H16" s="90"/>
      <c r="I16" s="247">
        <v>187</v>
      </c>
      <c r="J16" s="90"/>
      <c r="K16" s="247">
        <v>184</v>
      </c>
      <c r="L16" s="90"/>
      <c r="M16" s="247">
        <v>172</v>
      </c>
      <c r="N16" s="90"/>
      <c r="O16" s="156"/>
      <c r="P16" s="247">
        <v>239</v>
      </c>
      <c r="Q16" s="161"/>
      <c r="R16" s="36"/>
      <c r="S16" s="36"/>
      <c r="T16" s="247">
        <v>728</v>
      </c>
      <c r="U16" s="36"/>
      <c r="V16" s="247">
        <v>782</v>
      </c>
      <c r="W16" s="90"/>
    </row>
    <row r="17" spans="2:23" ht="17.25" customHeight="1" thickTop="1" x14ac:dyDescent="0.2">
      <c r="C17" s="56" t="s">
        <v>515</v>
      </c>
      <c r="D17" s="3"/>
      <c r="E17" s="87"/>
      <c r="F17" s="270"/>
      <c r="G17" s="155"/>
      <c r="H17" s="88"/>
      <c r="I17" s="270"/>
      <c r="J17" s="88"/>
      <c r="K17" s="270"/>
      <c r="L17" s="88"/>
      <c r="M17" s="270"/>
      <c r="N17" s="88"/>
      <c r="O17" s="156"/>
      <c r="P17" s="270"/>
      <c r="Q17" s="84"/>
      <c r="T17" s="270"/>
      <c r="V17" s="270"/>
      <c r="W17" s="88"/>
    </row>
    <row r="18" spans="2:23" ht="11.25" customHeight="1" x14ac:dyDescent="0.2">
      <c r="C18" s="1" t="s">
        <v>514</v>
      </c>
      <c r="E18" s="87"/>
      <c r="F18" s="90">
        <v>40</v>
      </c>
      <c r="G18" s="236"/>
      <c r="H18" s="117"/>
      <c r="I18" s="90">
        <v>35</v>
      </c>
      <c r="J18" s="117"/>
      <c r="K18" s="90">
        <v>35</v>
      </c>
      <c r="L18" s="117"/>
      <c r="M18" s="90">
        <v>32</v>
      </c>
      <c r="N18" s="117"/>
      <c r="O18" s="156"/>
      <c r="P18" s="90">
        <v>44</v>
      </c>
      <c r="Q18" s="331"/>
      <c r="R18" s="149"/>
      <c r="S18" s="149"/>
      <c r="T18" s="90">
        <v>151</v>
      </c>
      <c r="U18" s="149"/>
      <c r="V18" s="90">
        <v>146</v>
      </c>
      <c r="W18" s="90"/>
    </row>
    <row r="19" spans="2:23" ht="11.25" customHeight="1" x14ac:dyDescent="0.2">
      <c r="C19" s="1" t="s">
        <v>513</v>
      </c>
      <c r="E19" s="87"/>
      <c r="F19" s="90">
        <v>169</v>
      </c>
      <c r="G19" s="236"/>
      <c r="H19" s="117"/>
      <c r="I19" s="90">
        <v>152</v>
      </c>
      <c r="J19" s="117"/>
      <c r="K19" s="90">
        <v>149</v>
      </c>
      <c r="L19" s="117"/>
      <c r="M19" s="90">
        <v>140</v>
      </c>
      <c r="N19" s="117"/>
      <c r="O19" s="156"/>
      <c r="P19" s="90">
        <v>195</v>
      </c>
      <c r="Q19" s="331"/>
      <c r="R19" s="149"/>
      <c r="S19" s="149"/>
      <c r="T19" s="90">
        <v>577</v>
      </c>
      <c r="U19" s="149"/>
      <c r="V19" s="90">
        <v>636</v>
      </c>
      <c r="W19" s="90"/>
    </row>
    <row r="20" spans="2:23" ht="13.5" customHeight="1" thickBot="1" x14ac:dyDescent="0.25">
      <c r="B20" s="144"/>
      <c r="C20" s="1" t="s">
        <v>512</v>
      </c>
      <c r="D20" s="3"/>
      <c r="E20" s="87" t="s">
        <v>6</v>
      </c>
      <c r="F20" s="247">
        <v>209</v>
      </c>
      <c r="G20" s="236"/>
      <c r="H20" s="117"/>
      <c r="I20" s="247">
        <v>187</v>
      </c>
      <c r="J20" s="117"/>
      <c r="K20" s="247">
        <v>184</v>
      </c>
      <c r="L20" s="117"/>
      <c r="M20" s="247">
        <v>172</v>
      </c>
      <c r="N20" s="117"/>
      <c r="O20" s="156" t="s">
        <v>6</v>
      </c>
      <c r="P20" s="247">
        <v>239</v>
      </c>
      <c r="Q20" s="331"/>
      <c r="R20" s="149"/>
      <c r="S20" s="149"/>
      <c r="T20" s="247">
        <v>728</v>
      </c>
      <c r="U20" s="149"/>
      <c r="V20" s="247">
        <v>782</v>
      </c>
      <c r="W20" s="117"/>
    </row>
    <row r="21" spans="2:23" ht="17.25" customHeight="1" thickTop="1" x14ac:dyDescent="0.2">
      <c r="C21" s="92" t="s">
        <v>511</v>
      </c>
      <c r="D21" s="92"/>
      <c r="E21" s="87"/>
      <c r="F21" s="270"/>
      <c r="G21" s="155"/>
      <c r="H21" s="88"/>
      <c r="I21" s="270"/>
      <c r="J21" s="88"/>
      <c r="K21" s="270"/>
      <c r="L21" s="88"/>
      <c r="M21" s="270"/>
      <c r="N21" s="88"/>
      <c r="O21" s="156"/>
      <c r="P21" s="270"/>
      <c r="Q21" s="84"/>
      <c r="T21" s="270"/>
      <c r="V21" s="270"/>
      <c r="W21" s="88"/>
    </row>
    <row r="22" spans="2:23" ht="11.25" customHeight="1" x14ac:dyDescent="0.2">
      <c r="C22" s="330" t="s">
        <v>510</v>
      </c>
      <c r="D22" s="322"/>
      <c r="E22" s="87"/>
      <c r="F22" s="200"/>
      <c r="G22" s="323"/>
      <c r="H22" s="200"/>
      <c r="I22" s="200"/>
      <c r="J22" s="200"/>
      <c r="K22" s="200"/>
      <c r="L22" s="200"/>
      <c r="M22" s="200"/>
      <c r="N22" s="200"/>
      <c r="O22" s="156"/>
      <c r="P22" s="200"/>
      <c r="Q22" s="219"/>
      <c r="R22" s="198"/>
      <c r="S22" s="198"/>
      <c r="T22" s="200"/>
      <c r="U22" s="198"/>
      <c r="V22" s="200"/>
      <c r="W22" s="200"/>
    </row>
    <row r="23" spans="2:23" s="67" customFormat="1" ht="11.25" customHeight="1" x14ac:dyDescent="0.2">
      <c r="C23" s="67" t="s">
        <v>462</v>
      </c>
      <c r="E23" s="188"/>
      <c r="F23" s="90">
        <v>28546</v>
      </c>
      <c r="G23" s="91"/>
      <c r="H23" s="90"/>
      <c r="I23" s="90">
        <v>29041</v>
      </c>
      <c r="J23" s="90"/>
      <c r="K23" s="90">
        <v>29198</v>
      </c>
      <c r="L23" s="90"/>
      <c r="M23" s="90">
        <v>29461</v>
      </c>
      <c r="N23" s="90"/>
      <c r="O23" s="156"/>
      <c r="P23" s="90">
        <v>29635</v>
      </c>
      <c r="Q23" s="161"/>
      <c r="R23" s="36"/>
      <c r="S23" s="36"/>
      <c r="T23" s="90">
        <v>28728</v>
      </c>
      <c r="U23" s="36"/>
      <c r="V23" s="90">
        <v>29041</v>
      </c>
      <c r="W23" s="90"/>
    </row>
    <row r="24" spans="2:23" s="67" customFormat="1" ht="11.25" customHeight="1" x14ac:dyDescent="0.2">
      <c r="C24" s="67" t="s">
        <v>461</v>
      </c>
      <c r="E24" s="188"/>
      <c r="F24" s="90">
        <v>864</v>
      </c>
      <c r="G24" s="91"/>
      <c r="H24" s="90"/>
      <c r="I24" s="90">
        <v>749</v>
      </c>
      <c r="J24" s="90"/>
      <c r="K24" s="90">
        <v>803</v>
      </c>
      <c r="L24" s="90"/>
      <c r="M24" s="90">
        <v>759</v>
      </c>
      <c r="N24" s="90"/>
      <c r="O24" s="156"/>
      <c r="P24" s="90">
        <v>713</v>
      </c>
      <c r="Q24" s="161"/>
      <c r="R24" s="36"/>
      <c r="S24" s="36"/>
      <c r="T24" s="90">
        <v>3368</v>
      </c>
      <c r="U24" s="36"/>
      <c r="V24" s="90">
        <v>3024</v>
      </c>
      <c r="W24" s="90"/>
    </row>
    <row r="25" spans="2:23" s="67" customFormat="1" ht="11.25" customHeight="1" x14ac:dyDescent="0.2">
      <c r="C25" s="316" t="s">
        <v>507</v>
      </c>
      <c r="D25" s="316"/>
      <c r="E25" s="188"/>
      <c r="F25" s="95">
        <v>-318</v>
      </c>
      <c r="G25" s="91"/>
      <c r="H25" s="90"/>
      <c r="I25" s="95">
        <v>-319</v>
      </c>
      <c r="J25" s="90"/>
      <c r="K25" s="95">
        <v>-372</v>
      </c>
      <c r="L25" s="90"/>
      <c r="M25" s="95">
        <v>-322</v>
      </c>
      <c r="N25" s="90"/>
      <c r="O25" s="156"/>
      <c r="P25" s="95">
        <v>-354</v>
      </c>
      <c r="Q25" s="161"/>
      <c r="R25" s="36"/>
      <c r="S25" s="36"/>
      <c r="T25" s="95">
        <v>-1294</v>
      </c>
      <c r="U25" s="36"/>
      <c r="V25" s="95">
        <v>-1367</v>
      </c>
      <c r="W25" s="90"/>
    </row>
    <row r="26" spans="2:23" s="67" customFormat="1" ht="11.25" customHeight="1" x14ac:dyDescent="0.2">
      <c r="C26" s="316" t="s">
        <v>506</v>
      </c>
      <c r="E26" s="188"/>
      <c r="F26" s="90">
        <v>546</v>
      </c>
      <c r="G26" s="91"/>
      <c r="H26" s="90"/>
      <c r="I26" s="90">
        <v>430</v>
      </c>
      <c r="J26" s="90"/>
      <c r="K26" s="90">
        <v>431</v>
      </c>
      <c r="L26" s="90"/>
      <c r="M26" s="90">
        <v>437</v>
      </c>
      <c r="N26" s="90"/>
      <c r="O26" s="156"/>
      <c r="P26" s="90">
        <v>359</v>
      </c>
      <c r="Q26" s="161"/>
      <c r="R26" s="36"/>
      <c r="S26" s="36"/>
      <c r="T26" s="90">
        <v>2074</v>
      </c>
      <c r="U26" s="36"/>
      <c r="V26" s="90">
        <v>1657</v>
      </c>
      <c r="W26" s="90"/>
    </row>
    <row r="27" spans="2:23" s="67" customFormat="1" ht="11.25" customHeight="1" x14ac:dyDescent="0.2">
      <c r="C27" s="316" t="s">
        <v>505</v>
      </c>
      <c r="D27" s="316"/>
      <c r="E27" s="188"/>
      <c r="F27" s="95">
        <v>-118</v>
      </c>
      <c r="G27" s="91"/>
      <c r="H27" s="90"/>
      <c r="I27" s="95">
        <v>-139</v>
      </c>
      <c r="J27" s="90"/>
      <c r="K27" s="95">
        <v>37</v>
      </c>
      <c r="L27" s="90"/>
      <c r="M27" s="95">
        <v>-48</v>
      </c>
      <c r="N27" s="90"/>
      <c r="O27" s="156"/>
      <c r="P27" s="95">
        <v>-80</v>
      </c>
      <c r="Q27" s="161"/>
      <c r="R27" s="36"/>
      <c r="S27" s="36"/>
      <c r="T27" s="95">
        <v>-455</v>
      </c>
      <c r="U27" s="36"/>
      <c r="V27" s="95">
        <v>-230</v>
      </c>
      <c r="W27" s="90"/>
    </row>
    <row r="28" spans="2:23" s="67" customFormat="1" ht="11.25" customHeight="1" x14ac:dyDescent="0.2">
      <c r="C28" s="316" t="s">
        <v>440</v>
      </c>
      <c r="E28" s="188"/>
      <c r="F28" s="90">
        <v>428</v>
      </c>
      <c r="G28" s="91"/>
      <c r="H28" s="90"/>
      <c r="I28" s="90">
        <v>291</v>
      </c>
      <c r="J28" s="90"/>
      <c r="K28" s="90">
        <v>468</v>
      </c>
      <c r="L28" s="90"/>
      <c r="M28" s="90">
        <v>389</v>
      </c>
      <c r="N28" s="90"/>
      <c r="O28" s="156"/>
      <c r="P28" s="90">
        <v>279</v>
      </c>
      <c r="Q28" s="161"/>
      <c r="R28" s="36"/>
      <c r="S28" s="36"/>
      <c r="T28" s="90">
        <v>1619</v>
      </c>
      <c r="U28" s="36"/>
      <c r="V28" s="90">
        <v>1427</v>
      </c>
      <c r="W28" s="88"/>
    </row>
    <row r="29" spans="2:23" s="67" customFormat="1" ht="11.25" customHeight="1" x14ac:dyDescent="0.2">
      <c r="C29" s="67" t="s">
        <v>439</v>
      </c>
      <c r="E29" s="188"/>
      <c r="F29" s="90">
        <v>450</v>
      </c>
      <c r="G29" s="91"/>
      <c r="H29" s="90"/>
      <c r="I29" s="90">
        <v>217</v>
      </c>
      <c r="J29" s="90"/>
      <c r="K29" s="90">
        <v>232</v>
      </c>
      <c r="L29" s="90"/>
      <c r="M29" s="90">
        <v>213</v>
      </c>
      <c r="N29" s="90"/>
      <c r="O29" s="156"/>
      <c r="P29" s="90">
        <v>320</v>
      </c>
      <c r="Q29" s="161"/>
      <c r="R29" s="36"/>
      <c r="S29" s="36"/>
      <c r="T29" s="90">
        <v>139</v>
      </c>
      <c r="U29" s="36"/>
      <c r="V29" s="90">
        <v>982</v>
      </c>
      <c r="W29" s="90"/>
    </row>
    <row r="30" spans="2:23" s="67" customFormat="1" ht="11.25" customHeight="1" x14ac:dyDescent="0.2">
      <c r="C30" s="316" t="s">
        <v>509</v>
      </c>
      <c r="D30" s="316"/>
      <c r="E30" s="188"/>
      <c r="F30" s="90">
        <v>70</v>
      </c>
      <c r="G30" s="91"/>
      <c r="H30" s="90"/>
      <c r="I30" s="90">
        <v>123</v>
      </c>
      <c r="J30" s="90"/>
      <c r="K30" s="90">
        <v>73</v>
      </c>
      <c r="L30" s="90"/>
      <c r="M30" s="90">
        <v>87</v>
      </c>
      <c r="N30" s="90"/>
      <c r="O30" s="156"/>
      <c r="P30" s="90">
        <v>222</v>
      </c>
      <c r="Q30" s="161"/>
      <c r="R30" s="36"/>
      <c r="S30" s="36"/>
      <c r="T30" s="90">
        <v>315</v>
      </c>
      <c r="U30" s="36"/>
      <c r="V30" s="90">
        <v>505</v>
      </c>
      <c r="W30" s="90"/>
    </row>
    <row r="31" spans="2:23" s="67" customFormat="1" ht="11.25" customHeight="1" x14ac:dyDescent="0.2">
      <c r="C31" s="316" t="s">
        <v>438</v>
      </c>
      <c r="D31" s="316"/>
      <c r="E31" s="188"/>
      <c r="F31" s="90">
        <v>-453</v>
      </c>
      <c r="G31" s="91"/>
      <c r="H31" s="90"/>
      <c r="I31" s="90">
        <v>-474</v>
      </c>
      <c r="J31" s="90"/>
      <c r="K31" s="90">
        <v>-510</v>
      </c>
      <c r="L31" s="90"/>
      <c r="M31" s="90">
        <v>-515</v>
      </c>
      <c r="N31" s="90"/>
      <c r="O31" s="156"/>
      <c r="P31" s="90">
        <v>-506</v>
      </c>
      <c r="Q31" s="161"/>
      <c r="R31" s="36"/>
      <c r="S31" s="36"/>
      <c r="T31" s="90">
        <v>-1760</v>
      </c>
      <c r="U31" s="36"/>
      <c r="V31" s="90">
        <v>-2005</v>
      </c>
      <c r="W31" s="90"/>
    </row>
    <row r="32" spans="2:23" s="67" customFormat="1" ht="12" customHeight="1" thickBot="1" x14ac:dyDescent="0.25">
      <c r="B32" s="36"/>
      <c r="C32" s="67" t="s">
        <v>457</v>
      </c>
      <c r="D32" s="36"/>
      <c r="E32" s="188"/>
      <c r="F32" s="94">
        <v>29041</v>
      </c>
      <c r="G32" s="91"/>
      <c r="H32" s="90"/>
      <c r="I32" s="94">
        <v>29198</v>
      </c>
      <c r="J32" s="90"/>
      <c r="K32" s="94">
        <v>29461</v>
      </c>
      <c r="L32" s="90"/>
      <c r="M32" s="94">
        <v>29635</v>
      </c>
      <c r="N32" s="90"/>
      <c r="O32" s="156"/>
      <c r="P32" s="94">
        <v>29950</v>
      </c>
      <c r="Q32" s="161"/>
      <c r="R32" s="36"/>
      <c r="S32" s="36"/>
      <c r="T32" s="94">
        <v>29041</v>
      </c>
      <c r="U32" s="36"/>
      <c r="V32" s="94">
        <v>29950</v>
      </c>
      <c r="W32" s="90"/>
    </row>
    <row r="33" spans="2:23" s="67" customFormat="1" ht="12" customHeight="1" thickTop="1" x14ac:dyDescent="0.2">
      <c r="B33" s="36"/>
      <c r="C33" s="330" t="s">
        <v>508</v>
      </c>
      <c r="D33" s="36"/>
      <c r="E33" s="188"/>
      <c r="F33" s="90"/>
      <c r="G33" s="91"/>
      <c r="H33" s="90"/>
      <c r="I33" s="90"/>
      <c r="J33" s="90"/>
      <c r="K33" s="90"/>
      <c r="L33" s="90"/>
      <c r="M33" s="90"/>
      <c r="N33" s="90"/>
      <c r="O33" s="156"/>
      <c r="P33" s="90"/>
      <c r="Q33" s="161"/>
      <c r="R33" s="36"/>
      <c r="S33" s="36"/>
      <c r="T33" s="90"/>
      <c r="U33" s="36"/>
      <c r="V33" s="90"/>
      <c r="W33" s="90"/>
    </row>
    <row r="34" spans="2:23" s="67" customFormat="1" ht="11.25" customHeight="1" x14ac:dyDescent="0.2">
      <c r="B34" s="36"/>
      <c r="C34" s="67" t="s">
        <v>462</v>
      </c>
      <c r="D34" s="36"/>
      <c r="E34" s="188"/>
      <c r="F34" s="90">
        <v>33624</v>
      </c>
      <c r="G34" s="91"/>
      <c r="H34" s="90"/>
      <c r="I34" s="90">
        <v>35633</v>
      </c>
      <c r="J34" s="90"/>
      <c r="K34" s="90">
        <v>29859</v>
      </c>
      <c r="L34" s="90"/>
      <c r="M34" s="90">
        <v>34863</v>
      </c>
      <c r="N34" s="90"/>
      <c r="O34" s="156"/>
      <c r="P34" s="90">
        <v>37342</v>
      </c>
      <c r="Q34" s="161"/>
      <c r="R34" s="36"/>
      <c r="S34" s="36"/>
      <c r="T34" s="90">
        <v>29796</v>
      </c>
      <c r="U34" s="36"/>
      <c r="V34" s="90">
        <v>35633</v>
      </c>
      <c r="W34" s="90"/>
    </row>
    <row r="35" spans="2:23" s="67" customFormat="1" ht="11.25" customHeight="1" x14ac:dyDescent="0.2">
      <c r="B35" s="36"/>
      <c r="C35" s="67" t="s">
        <v>461</v>
      </c>
      <c r="D35" s="36"/>
      <c r="E35" s="188"/>
      <c r="F35" s="90">
        <v>505</v>
      </c>
      <c r="G35" s="91"/>
      <c r="H35" s="90"/>
      <c r="I35" s="90">
        <v>637</v>
      </c>
      <c r="J35" s="90"/>
      <c r="K35" s="90">
        <v>532</v>
      </c>
      <c r="L35" s="90"/>
      <c r="M35" s="90">
        <v>598</v>
      </c>
      <c r="N35" s="90"/>
      <c r="O35" s="156"/>
      <c r="P35" s="90">
        <v>790</v>
      </c>
      <c r="Q35" s="161"/>
      <c r="R35" s="36"/>
      <c r="S35" s="36"/>
      <c r="T35" s="90">
        <v>1834</v>
      </c>
      <c r="U35" s="36"/>
      <c r="V35" s="90">
        <v>2557</v>
      </c>
      <c r="W35" s="90"/>
    </row>
    <row r="36" spans="2:23" s="67" customFormat="1" ht="11.25" customHeight="1" x14ac:dyDescent="0.2">
      <c r="B36" s="36"/>
      <c r="C36" s="316" t="s">
        <v>507</v>
      </c>
      <c r="D36" s="36"/>
      <c r="E36" s="188"/>
      <c r="F36" s="95">
        <v>-311</v>
      </c>
      <c r="G36" s="91"/>
      <c r="H36" s="90"/>
      <c r="I36" s="95">
        <v>-251</v>
      </c>
      <c r="J36" s="90"/>
      <c r="K36" s="95">
        <v>-241</v>
      </c>
      <c r="L36" s="90"/>
      <c r="M36" s="95">
        <v>-231</v>
      </c>
      <c r="N36" s="90"/>
      <c r="O36" s="156"/>
      <c r="P36" s="95">
        <v>-243</v>
      </c>
      <c r="Q36" s="161"/>
      <c r="R36" s="36"/>
      <c r="S36" s="36"/>
      <c r="T36" s="95">
        <v>-1101</v>
      </c>
      <c r="U36" s="36"/>
      <c r="V36" s="95">
        <v>-966</v>
      </c>
      <c r="W36" s="90"/>
    </row>
    <row r="37" spans="2:23" s="67" customFormat="1" ht="11.25" customHeight="1" x14ac:dyDescent="0.2">
      <c r="B37" s="36"/>
      <c r="C37" s="316" t="s">
        <v>506</v>
      </c>
      <c r="D37" s="36"/>
      <c r="E37" s="188"/>
      <c r="F37" s="90">
        <v>194</v>
      </c>
      <c r="G37" s="91"/>
      <c r="H37" s="90"/>
      <c r="I37" s="90">
        <v>386</v>
      </c>
      <c r="J37" s="90"/>
      <c r="K37" s="90">
        <v>291</v>
      </c>
      <c r="L37" s="90"/>
      <c r="M37" s="90">
        <v>367</v>
      </c>
      <c r="N37" s="90"/>
      <c r="O37" s="156"/>
      <c r="P37" s="90">
        <v>547</v>
      </c>
      <c r="Q37" s="161"/>
      <c r="R37" s="36"/>
      <c r="S37" s="36"/>
      <c r="T37" s="90">
        <v>733</v>
      </c>
      <c r="U37" s="36"/>
      <c r="V37" s="90">
        <v>1591</v>
      </c>
      <c r="W37" s="90"/>
    </row>
    <row r="38" spans="2:23" s="67" customFormat="1" ht="11.25" customHeight="1" x14ac:dyDescent="0.2">
      <c r="B38" s="36"/>
      <c r="C38" s="316" t="s">
        <v>505</v>
      </c>
      <c r="D38" s="36"/>
      <c r="E38" s="188"/>
      <c r="F38" s="95">
        <v>-111</v>
      </c>
      <c r="G38" s="91"/>
      <c r="H38" s="90"/>
      <c r="I38" s="95">
        <v>-124</v>
      </c>
      <c r="J38" s="90"/>
      <c r="K38" s="95">
        <v>-103</v>
      </c>
      <c r="L38" s="90"/>
      <c r="M38" s="95">
        <v>-109</v>
      </c>
      <c r="N38" s="90"/>
      <c r="O38" s="156"/>
      <c r="P38" s="95">
        <v>-72</v>
      </c>
      <c r="Q38" s="161"/>
      <c r="R38" s="36"/>
      <c r="S38" s="36"/>
      <c r="T38" s="95">
        <v>-410</v>
      </c>
      <c r="U38" s="36"/>
      <c r="V38" s="95">
        <v>-408</v>
      </c>
      <c r="W38" s="90"/>
    </row>
    <row r="39" spans="2:23" s="67" customFormat="1" ht="11.25" customHeight="1" x14ac:dyDescent="0.2">
      <c r="B39" s="36"/>
      <c r="C39" s="316" t="s">
        <v>440</v>
      </c>
      <c r="D39" s="36"/>
      <c r="E39" s="188"/>
      <c r="F39" s="90">
        <v>83</v>
      </c>
      <c r="G39" s="91"/>
      <c r="H39" s="90"/>
      <c r="I39" s="90">
        <v>262</v>
      </c>
      <c r="J39" s="90"/>
      <c r="K39" s="90">
        <v>188</v>
      </c>
      <c r="L39" s="90"/>
      <c r="M39" s="90">
        <v>258</v>
      </c>
      <c r="N39" s="90"/>
      <c r="O39" s="156"/>
      <c r="P39" s="90">
        <v>475</v>
      </c>
      <c r="Q39" s="161"/>
      <c r="R39" s="36"/>
      <c r="S39" s="36"/>
      <c r="T39" s="90">
        <v>323</v>
      </c>
      <c r="U39" s="36"/>
      <c r="V39" s="90">
        <v>1183</v>
      </c>
      <c r="W39" s="90"/>
    </row>
    <row r="40" spans="2:23" s="67" customFormat="1" ht="11.25" customHeight="1" x14ac:dyDescent="0.2">
      <c r="B40" s="36"/>
      <c r="C40" s="67" t="s">
        <v>504</v>
      </c>
      <c r="D40" s="36"/>
      <c r="E40" s="188"/>
      <c r="F40" s="90">
        <v>2251</v>
      </c>
      <c r="G40" s="91"/>
      <c r="H40" s="90"/>
      <c r="I40" s="90">
        <v>-5654</v>
      </c>
      <c r="J40" s="90"/>
      <c r="K40" s="90">
        <v>5150</v>
      </c>
      <c r="L40" s="90"/>
      <c r="M40" s="90">
        <v>2582</v>
      </c>
      <c r="N40" s="90"/>
      <c r="O40" s="156"/>
      <c r="P40" s="90">
        <v>4116</v>
      </c>
      <c r="Q40" s="161"/>
      <c r="R40" s="36"/>
      <c r="S40" s="36"/>
      <c r="T40" s="90">
        <v>6814</v>
      </c>
      <c r="U40" s="36"/>
      <c r="V40" s="90">
        <v>6194</v>
      </c>
      <c r="W40" s="90"/>
    </row>
    <row r="41" spans="2:23" s="67" customFormat="1" ht="11.25" customHeight="1" x14ac:dyDescent="0.2">
      <c r="B41" s="36"/>
      <c r="C41" s="316" t="s">
        <v>503</v>
      </c>
      <c r="D41" s="36"/>
      <c r="E41" s="188"/>
      <c r="F41" s="90">
        <v>-70</v>
      </c>
      <c r="G41" s="91"/>
      <c r="H41" s="90"/>
      <c r="I41" s="90">
        <v>-123</v>
      </c>
      <c r="J41" s="90"/>
      <c r="K41" s="90">
        <v>-73</v>
      </c>
      <c r="L41" s="90"/>
      <c r="M41" s="90">
        <v>-87</v>
      </c>
      <c r="N41" s="90"/>
      <c r="O41" s="156"/>
      <c r="P41" s="90">
        <v>-222</v>
      </c>
      <c r="Q41" s="161"/>
      <c r="R41" s="36"/>
      <c r="S41" s="36"/>
      <c r="T41" s="90">
        <v>-315</v>
      </c>
      <c r="U41" s="36"/>
      <c r="V41" s="90">
        <v>-505</v>
      </c>
      <c r="W41" s="90"/>
    </row>
    <row r="42" spans="2:23" s="67" customFormat="1" ht="11.25" customHeight="1" x14ac:dyDescent="0.2">
      <c r="B42" s="36"/>
      <c r="C42" s="316" t="s">
        <v>502</v>
      </c>
      <c r="D42" s="36"/>
      <c r="E42" s="188"/>
      <c r="F42" s="90">
        <v>-255</v>
      </c>
      <c r="G42" s="91"/>
      <c r="H42" s="90"/>
      <c r="I42" s="90">
        <v>-259</v>
      </c>
      <c r="J42" s="90"/>
      <c r="K42" s="90">
        <v>-261</v>
      </c>
      <c r="L42" s="90"/>
      <c r="M42" s="90">
        <v>-274</v>
      </c>
      <c r="N42" s="90"/>
      <c r="O42" s="156"/>
      <c r="P42" s="90">
        <v>-283</v>
      </c>
      <c r="Q42" s="161"/>
      <c r="R42" s="36"/>
      <c r="S42" s="36"/>
      <c r="T42" s="90">
        <v>-985</v>
      </c>
      <c r="U42" s="36"/>
      <c r="V42" s="90">
        <v>-1077</v>
      </c>
      <c r="W42" s="90"/>
    </row>
    <row r="43" spans="2:23" s="67" customFormat="1" ht="12" customHeight="1" thickBot="1" x14ac:dyDescent="0.25">
      <c r="C43" s="67" t="s">
        <v>457</v>
      </c>
      <c r="E43" s="188"/>
      <c r="F43" s="94">
        <v>35633</v>
      </c>
      <c r="G43" s="91"/>
      <c r="H43" s="90"/>
      <c r="I43" s="94">
        <v>29859</v>
      </c>
      <c r="J43" s="90"/>
      <c r="K43" s="94">
        <v>34863</v>
      </c>
      <c r="L43" s="90"/>
      <c r="M43" s="94">
        <v>37342</v>
      </c>
      <c r="N43" s="90"/>
      <c r="O43" s="156"/>
      <c r="P43" s="94">
        <v>41428</v>
      </c>
      <c r="Q43" s="161"/>
      <c r="R43" s="36"/>
      <c r="S43" s="36"/>
      <c r="T43" s="94">
        <v>35633</v>
      </c>
      <c r="U43" s="36"/>
      <c r="V43" s="94">
        <v>41428</v>
      </c>
      <c r="W43" s="90"/>
    </row>
    <row r="44" spans="2:23" ht="17.25" customHeight="1" thickTop="1" x14ac:dyDescent="0.2">
      <c r="C44" s="92" t="s">
        <v>501</v>
      </c>
      <c r="E44" s="87"/>
      <c r="F44" s="200"/>
      <c r="G44" s="323"/>
      <c r="H44" s="200"/>
      <c r="I44" s="200"/>
      <c r="J44" s="200"/>
      <c r="K44" s="200"/>
      <c r="L44" s="200"/>
      <c r="M44" s="200"/>
      <c r="N44" s="200"/>
      <c r="O44" s="156"/>
      <c r="P44" s="200"/>
      <c r="Q44" s="219"/>
      <c r="R44" s="198"/>
      <c r="S44" s="198"/>
      <c r="U44" s="198"/>
    </row>
    <row r="45" spans="2:23" ht="11.25" customHeight="1" x14ac:dyDescent="0.2">
      <c r="C45" s="1" t="s">
        <v>500</v>
      </c>
      <c r="E45" s="87"/>
      <c r="F45" s="90">
        <v>233</v>
      </c>
      <c r="G45" s="91"/>
      <c r="H45" s="90"/>
      <c r="I45" s="90">
        <v>231</v>
      </c>
      <c r="J45" s="90"/>
      <c r="K45" s="90">
        <v>234</v>
      </c>
      <c r="L45" s="90"/>
      <c r="M45" s="90">
        <v>236</v>
      </c>
      <c r="N45" s="90"/>
      <c r="O45" s="307"/>
      <c r="P45" s="90">
        <v>237</v>
      </c>
      <c r="Q45" s="219"/>
      <c r="R45" s="198"/>
      <c r="S45" s="198"/>
      <c r="U45" s="198"/>
      <c r="W45" s="36"/>
    </row>
    <row r="46" spans="2:23" ht="11.25" customHeight="1" x14ac:dyDescent="0.2">
      <c r="C46" s="197" t="s">
        <v>499</v>
      </c>
      <c r="E46" s="87"/>
      <c r="F46" s="90">
        <v>67</v>
      </c>
      <c r="G46" s="91"/>
      <c r="H46" s="90"/>
      <c r="I46" s="90">
        <v>67</v>
      </c>
      <c r="J46" s="90"/>
      <c r="K46" s="90">
        <v>68</v>
      </c>
      <c r="L46" s="90"/>
      <c r="M46" s="90">
        <v>68</v>
      </c>
      <c r="N46" s="90"/>
      <c r="O46" s="307"/>
      <c r="P46" s="90">
        <v>68</v>
      </c>
      <c r="Q46" s="219"/>
      <c r="R46" s="198"/>
      <c r="S46" s="198"/>
      <c r="U46" s="198"/>
      <c r="W46" s="36"/>
    </row>
    <row r="47" spans="2:23" ht="11.25" customHeight="1" x14ac:dyDescent="0.2">
      <c r="C47" s="197" t="s">
        <v>498</v>
      </c>
      <c r="E47" s="87"/>
      <c r="F47" s="90">
        <v>30</v>
      </c>
      <c r="G47" s="91"/>
      <c r="H47" s="90"/>
      <c r="I47" s="90">
        <v>30</v>
      </c>
      <c r="J47" s="90"/>
      <c r="K47" s="90">
        <v>30</v>
      </c>
      <c r="L47" s="90"/>
      <c r="M47" s="90">
        <v>29</v>
      </c>
      <c r="N47" s="90"/>
      <c r="O47" s="307"/>
      <c r="P47" s="90">
        <v>30</v>
      </c>
      <c r="Q47" s="219"/>
      <c r="R47" s="198"/>
      <c r="S47" s="198"/>
      <c r="U47" s="198"/>
      <c r="W47" s="36"/>
    </row>
    <row r="48" spans="2:23" ht="11.25" customHeight="1" x14ac:dyDescent="0.2">
      <c r="C48" s="1" t="s">
        <v>497</v>
      </c>
      <c r="E48" s="87"/>
      <c r="F48" s="95">
        <v>133</v>
      </c>
      <c r="G48" s="91"/>
      <c r="H48" s="90"/>
      <c r="I48" s="95">
        <v>128</v>
      </c>
      <c r="J48" s="90"/>
      <c r="K48" s="95">
        <v>132</v>
      </c>
      <c r="L48" s="90"/>
      <c r="M48" s="95">
        <v>134</v>
      </c>
      <c r="N48" s="90"/>
      <c r="O48" s="156"/>
      <c r="P48" s="95">
        <v>138</v>
      </c>
      <c r="Q48" s="161"/>
      <c r="R48" s="36"/>
      <c r="S48" s="36"/>
      <c r="U48" s="36"/>
      <c r="W48" s="36"/>
    </row>
    <row r="49" spans="2:23" ht="12" customHeight="1" thickBot="1" x14ac:dyDescent="0.25">
      <c r="C49" s="1" t="s">
        <v>414</v>
      </c>
      <c r="E49" s="87"/>
      <c r="F49" s="228">
        <v>463</v>
      </c>
      <c r="G49" s="91"/>
      <c r="H49" s="90"/>
      <c r="I49" s="228">
        <v>456</v>
      </c>
      <c r="J49" s="90"/>
      <c r="K49" s="228">
        <v>464</v>
      </c>
      <c r="L49" s="90"/>
      <c r="M49" s="228">
        <v>467</v>
      </c>
      <c r="N49" s="90"/>
      <c r="O49" s="156"/>
      <c r="P49" s="228">
        <v>473</v>
      </c>
      <c r="Q49" s="161"/>
      <c r="R49" s="36"/>
      <c r="S49" s="36"/>
      <c r="U49" s="36"/>
      <c r="W49" s="36"/>
    </row>
    <row r="50" spans="2:23" ht="12" customHeight="1" thickTop="1" x14ac:dyDescent="0.2">
      <c r="E50" s="116"/>
      <c r="F50" s="259"/>
      <c r="G50" s="216"/>
      <c r="H50" s="198"/>
      <c r="I50" s="198"/>
      <c r="J50" s="198"/>
      <c r="K50" s="198"/>
      <c r="L50" s="198"/>
      <c r="M50" s="198"/>
      <c r="N50" s="198"/>
      <c r="O50" s="116"/>
      <c r="P50" s="259"/>
      <c r="Q50" s="216"/>
      <c r="R50" s="198"/>
      <c r="S50" s="198"/>
      <c r="U50" s="198"/>
    </row>
    <row r="51" spans="2:23" ht="11.25" customHeight="1" x14ac:dyDescent="0.2">
      <c r="F51" s="198"/>
      <c r="G51" s="198"/>
      <c r="H51" s="198"/>
      <c r="I51" s="198"/>
      <c r="J51" s="198"/>
      <c r="K51" s="198"/>
      <c r="L51" s="198"/>
      <c r="M51" s="198"/>
      <c r="N51" s="198"/>
      <c r="P51" s="198"/>
      <c r="Q51" s="198"/>
      <c r="R51" s="198"/>
      <c r="S51" s="198"/>
      <c r="U51" s="198"/>
    </row>
    <row r="52" spans="2:23" s="296" customFormat="1" ht="15" customHeight="1" x14ac:dyDescent="0.25">
      <c r="B52" s="329" t="s">
        <v>496</v>
      </c>
      <c r="I52" s="328"/>
      <c r="J52" s="328"/>
      <c r="K52" s="328"/>
      <c r="L52" s="328"/>
      <c r="M52" s="328"/>
      <c r="N52" s="328"/>
      <c r="O52" s="328"/>
      <c r="P52" s="328"/>
      <c r="Q52" s="328"/>
      <c r="R52" s="328"/>
      <c r="S52" s="328"/>
      <c r="T52" s="328"/>
      <c r="U52" s="328"/>
      <c r="V52" s="328"/>
      <c r="W52" s="328"/>
    </row>
    <row r="53" spans="2:23" s="296" customFormat="1" ht="15" customHeight="1" x14ac:dyDescent="0.25">
      <c r="B53" s="329" t="s">
        <v>495</v>
      </c>
      <c r="I53" s="328"/>
      <c r="J53" s="328"/>
      <c r="K53" s="328"/>
      <c r="L53" s="328"/>
      <c r="M53" s="328"/>
      <c r="N53" s="328"/>
      <c r="O53" s="328"/>
      <c r="P53" s="328"/>
      <c r="Q53" s="328"/>
      <c r="R53" s="328"/>
      <c r="S53" s="328"/>
      <c r="T53" s="328"/>
      <c r="U53" s="328"/>
      <c r="V53" s="328"/>
      <c r="W53" s="328"/>
    </row>
    <row r="54" spans="2:23" s="296" customFormat="1" ht="15" customHeight="1" x14ac:dyDescent="0.25">
      <c r="B54" s="296" t="s">
        <v>494</v>
      </c>
      <c r="I54" s="327"/>
      <c r="J54" s="327"/>
      <c r="K54" s="327"/>
      <c r="L54" s="327"/>
      <c r="M54" s="327"/>
      <c r="N54" s="327"/>
      <c r="O54" s="327"/>
      <c r="P54" s="327"/>
      <c r="Q54" s="327"/>
      <c r="R54" s="327"/>
      <c r="S54" s="327"/>
      <c r="T54" s="327"/>
      <c r="U54" s="327"/>
      <c r="V54" s="327"/>
      <c r="W54" s="327"/>
    </row>
    <row r="55" spans="2:23" ht="15" customHeight="1" x14ac:dyDescent="0.2">
      <c r="B55" s="296"/>
      <c r="I55" s="67"/>
      <c r="J55" s="67"/>
      <c r="K55" s="67"/>
      <c r="L55" s="67"/>
      <c r="M55" s="67"/>
      <c r="N55" s="67"/>
      <c r="O55" s="67"/>
      <c r="P55" s="67"/>
      <c r="Q55" s="67"/>
      <c r="R55" s="67"/>
      <c r="S55" s="67"/>
      <c r="T55" s="67"/>
      <c r="U55" s="67"/>
      <c r="V55" s="67"/>
      <c r="W55" s="67"/>
    </row>
  </sheetData>
  <mergeCells count="1">
    <mergeCell ref="I8:P8"/>
  </mergeCells>
  <pageMargins left="0.75" right="0.75" top="0.5" bottom="0.5" header="0.5" footer="0.5"/>
  <pageSetup scale="82" orientation="landscape"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D0902-139E-408F-8F46-52585F2D5332}">
  <sheetPr>
    <pageSetUpPr fitToPage="1"/>
  </sheetPr>
  <dimension ref="A1:V29"/>
  <sheetViews>
    <sheetView workbookViewId="0"/>
  </sheetViews>
  <sheetFormatPr defaultRowHeight="11.25" customHeight="1" x14ac:dyDescent="0.2"/>
  <cols>
    <col min="1" max="2" width="1.7109375" style="1" customWidth="1"/>
    <col min="3" max="3" width="52.5703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16384" width="9.140625" style="1"/>
  </cols>
  <sheetData>
    <row r="1" spans="1:22" ht="15" customHeight="1" x14ac:dyDescent="0.25">
      <c r="A1" s="107"/>
      <c r="B1" s="26" t="s">
        <v>65</v>
      </c>
      <c r="C1" s="26"/>
      <c r="E1" s="1"/>
      <c r="F1" s="1"/>
      <c r="T1" s="144"/>
      <c r="U1" s="26"/>
    </row>
    <row r="2" spans="1:22" ht="15" customHeight="1" x14ac:dyDescent="0.2">
      <c r="B2" s="1" t="s">
        <v>4</v>
      </c>
      <c r="E2" s="1"/>
      <c r="F2" s="1"/>
      <c r="T2" s="144"/>
    </row>
    <row r="3" spans="1:22" ht="15" customHeight="1" x14ac:dyDescent="0.2">
      <c r="B3" s="1" t="s">
        <v>3</v>
      </c>
      <c r="E3" s="1"/>
      <c r="F3" s="1"/>
      <c r="T3" s="144"/>
    </row>
    <row r="4" spans="1:22" ht="11.25" customHeight="1" x14ac:dyDescent="0.2">
      <c r="E4" s="1"/>
      <c r="F4" s="1"/>
      <c r="T4" s="144"/>
    </row>
    <row r="5" spans="1:22" ht="11.25" customHeight="1" x14ac:dyDescent="0.2">
      <c r="C5" s="56" t="s">
        <v>522</v>
      </c>
      <c r="D5" s="56"/>
      <c r="E5" s="56"/>
      <c r="F5" s="56"/>
      <c r="G5" s="56"/>
      <c r="H5" s="56"/>
      <c r="I5" s="56"/>
      <c r="J5" s="56"/>
      <c r="K5" s="56"/>
      <c r="L5" s="56"/>
      <c r="M5" s="56"/>
      <c r="N5" s="56"/>
      <c r="O5" s="56"/>
      <c r="P5" s="56"/>
      <c r="Q5" s="26"/>
      <c r="T5" s="144"/>
    </row>
    <row r="6" spans="1:22" ht="10.5" customHeight="1" x14ac:dyDescent="0.2">
      <c r="C6" s="26" t="s">
        <v>211</v>
      </c>
      <c r="D6" s="25"/>
      <c r="E6" s="25"/>
      <c r="T6" s="144"/>
    </row>
    <row r="7" spans="1:22" ht="11.25" customHeight="1" x14ac:dyDescent="0.2">
      <c r="E7" s="1"/>
      <c r="F7" s="1"/>
      <c r="S7" s="23"/>
      <c r="T7" s="144"/>
      <c r="U7" s="23"/>
      <c r="V7" s="23"/>
    </row>
    <row r="8" spans="1:22" ht="15.75" customHeight="1" x14ac:dyDescent="0.2">
      <c r="E8" s="105">
        <v>2019</v>
      </c>
      <c r="G8" s="25"/>
      <c r="H8" s="414">
        <v>2020</v>
      </c>
      <c r="I8" s="414"/>
      <c r="J8" s="414"/>
      <c r="K8" s="414"/>
      <c r="L8" s="414"/>
      <c r="M8" s="414"/>
      <c r="N8" s="414"/>
      <c r="O8" s="414"/>
      <c r="P8" s="3"/>
      <c r="Q8" s="3"/>
      <c r="R8" s="3"/>
      <c r="S8" s="414" t="s">
        <v>106</v>
      </c>
      <c r="T8" s="414"/>
      <c r="U8" s="414"/>
      <c r="V8" s="414"/>
    </row>
    <row r="9" spans="1:22" ht="15.75" customHeight="1" x14ac:dyDescent="0.2">
      <c r="E9" s="105" t="s">
        <v>102</v>
      </c>
      <c r="G9" s="25"/>
      <c r="H9" s="105" t="s">
        <v>105</v>
      </c>
      <c r="I9" s="25"/>
      <c r="J9" s="105" t="s">
        <v>104</v>
      </c>
      <c r="K9" s="25"/>
      <c r="L9" s="105" t="s">
        <v>103</v>
      </c>
      <c r="M9" s="25"/>
      <c r="N9" s="25"/>
      <c r="O9" s="105" t="s">
        <v>102</v>
      </c>
      <c r="S9" s="105" t="s">
        <v>101</v>
      </c>
      <c r="T9" s="144"/>
      <c r="U9" s="105">
        <v>2020</v>
      </c>
    </row>
    <row r="10" spans="1:22" ht="15.75" customHeight="1" x14ac:dyDescent="0.2">
      <c r="E10" s="25"/>
      <c r="G10" s="25"/>
      <c r="H10" s="25"/>
      <c r="I10" s="25"/>
      <c r="J10" s="25"/>
      <c r="K10" s="25"/>
      <c r="L10" s="25"/>
      <c r="M10" s="25"/>
      <c r="N10" s="25"/>
      <c r="O10" s="25"/>
      <c r="S10" s="25"/>
      <c r="T10" s="144"/>
      <c r="U10" s="25"/>
    </row>
    <row r="11" spans="1:22" ht="11.25" customHeight="1" x14ac:dyDescent="0.2">
      <c r="C11" s="266" t="s">
        <v>210</v>
      </c>
      <c r="D11" s="102"/>
      <c r="E11" s="227"/>
      <c r="F11" s="242"/>
      <c r="H11" s="25"/>
      <c r="J11" s="25"/>
      <c r="L11" s="25"/>
      <c r="M11" s="25"/>
      <c r="N11" s="102"/>
      <c r="O11" s="227"/>
      <c r="P11" s="100"/>
      <c r="S11" s="144"/>
      <c r="T11" s="144"/>
      <c r="U11" s="144"/>
      <c r="V11" s="144"/>
    </row>
    <row r="12" spans="1:22" ht="12.75" customHeight="1" x14ac:dyDescent="0.2">
      <c r="A12" s="3"/>
      <c r="B12" s="88"/>
      <c r="C12" s="88" t="s">
        <v>209</v>
      </c>
      <c r="D12" s="156" t="s">
        <v>6</v>
      </c>
      <c r="E12" s="90">
        <v>0</v>
      </c>
      <c r="F12" s="91"/>
      <c r="G12" s="90"/>
      <c r="H12" s="90">
        <v>0</v>
      </c>
      <c r="I12" s="90"/>
      <c r="J12" s="90">
        <v>0</v>
      </c>
      <c r="K12" s="90"/>
      <c r="L12" s="90">
        <v>0</v>
      </c>
      <c r="M12" s="90"/>
      <c r="N12" s="89"/>
      <c r="O12" s="90">
        <v>0</v>
      </c>
      <c r="P12" s="219"/>
      <c r="Q12" s="198"/>
      <c r="R12" s="198"/>
      <c r="S12" s="90">
        <v>0</v>
      </c>
      <c r="T12" s="267"/>
      <c r="U12" s="90">
        <v>0</v>
      </c>
      <c r="V12" s="90"/>
    </row>
    <row r="13" spans="1:22" ht="12.75" customHeight="1" x14ac:dyDescent="0.2">
      <c r="A13" s="3"/>
      <c r="B13" s="88"/>
      <c r="C13" s="88" t="s">
        <v>208</v>
      </c>
      <c r="D13" s="156" t="s">
        <v>6</v>
      </c>
      <c r="E13" s="90">
        <v>0</v>
      </c>
      <c r="F13" s="91"/>
      <c r="G13" s="90"/>
      <c r="H13" s="90">
        <v>0</v>
      </c>
      <c r="I13" s="90"/>
      <c r="J13" s="90">
        <v>0</v>
      </c>
      <c r="K13" s="90"/>
      <c r="L13" s="90">
        <v>0</v>
      </c>
      <c r="M13" s="90"/>
      <c r="N13" s="89"/>
      <c r="O13" s="90">
        <v>0</v>
      </c>
      <c r="P13" s="219"/>
      <c r="Q13" s="198"/>
      <c r="R13" s="198"/>
      <c r="S13" s="90">
        <v>0</v>
      </c>
      <c r="T13" s="267"/>
      <c r="U13" s="90">
        <v>0</v>
      </c>
      <c r="V13" s="90"/>
    </row>
    <row r="14" spans="1:22" ht="12.75" customHeight="1" x14ac:dyDescent="0.2">
      <c r="A14" s="3"/>
      <c r="B14" s="88"/>
      <c r="C14" s="88" t="s">
        <v>207</v>
      </c>
      <c r="D14" s="156" t="s">
        <v>6</v>
      </c>
      <c r="E14" s="90">
        <v>0</v>
      </c>
      <c r="F14" s="91"/>
      <c r="G14" s="90"/>
      <c r="H14" s="90">
        <v>0</v>
      </c>
      <c r="I14" s="90"/>
      <c r="J14" s="90">
        <v>1</v>
      </c>
      <c r="K14" s="90"/>
      <c r="L14" s="90">
        <v>0</v>
      </c>
      <c r="M14" s="90"/>
      <c r="N14" s="89"/>
      <c r="O14" s="90">
        <v>1</v>
      </c>
      <c r="P14" s="219"/>
      <c r="Q14" s="198"/>
      <c r="R14" s="198"/>
      <c r="S14" s="90">
        <v>0</v>
      </c>
      <c r="T14" s="267"/>
      <c r="U14" s="90">
        <v>2</v>
      </c>
      <c r="V14" s="90"/>
    </row>
    <row r="15" spans="1:22" ht="12.75" customHeight="1" x14ac:dyDescent="0.2">
      <c r="A15" s="3"/>
      <c r="B15" s="88"/>
      <c r="C15" s="88" t="s">
        <v>206</v>
      </c>
      <c r="D15" s="156" t="s">
        <v>6</v>
      </c>
      <c r="E15" s="95">
        <v>101</v>
      </c>
      <c r="F15" s="91"/>
      <c r="G15" s="90"/>
      <c r="H15" s="95">
        <v>60</v>
      </c>
      <c r="I15" s="90"/>
      <c r="J15" s="95">
        <v>58</v>
      </c>
      <c r="K15" s="90"/>
      <c r="L15" s="95">
        <v>75</v>
      </c>
      <c r="M15" s="90"/>
      <c r="N15" s="89"/>
      <c r="O15" s="95">
        <v>196</v>
      </c>
      <c r="P15" s="219"/>
      <c r="Q15" s="198"/>
      <c r="R15" s="198"/>
      <c r="S15" s="90">
        <v>101</v>
      </c>
      <c r="T15" s="267"/>
      <c r="U15" s="90">
        <v>389</v>
      </c>
      <c r="V15" s="90"/>
    </row>
    <row r="16" spans="1:22" ht="12.75" customHeight="1" x14ac:dyDescent="0.2">
      <c r="A16" s="3"/>
      <c r="B16" s="88"/>
      <c r="C16" s="269" t="s">
        <v>205</v>
      </c>
      <c r="D16" s="156" t="s">
        <v>6</v>
      </c>
      <c r="E16" s="95">
        <v>101</v>
      </c>
      <c r="F16" s="91"/>
      <c r="G16" s="90"/>
      <c r="H16" s="95">
        <v>60</v>
      </c>
      <c r="I16" s="90"/>
      <c r="J16" s="95">
        <v>59</v>
      </c>
      <c r="K16" s="90"/>
      <c r="L16" s="95">
        <v>75</v>
      </c>
      <c r="M16" s="90"/>
      <c r="N16" s="89"/>
      <c r="O16" s="95">
        <v>197</v>
      </c>
      <c r="P16" s="219"/>
      <c r="Q16" s="198"/>
      <c r="R16" s="198"/>
      <c r="S16" s="224">
        <v>101</v>
      </c>
      <c r="T16" s="267"/>
      <c r="U16" s="224">
        <v>391</v>
      </c>
      <c r="V16" s="90"/>
    </row>
    <row r="17" spans="1:22"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row>
    <row r="18" spans="1:22" ht="12.75" customHeight="1" x14ac:dyDescent="0.2">
      <c r="A18" s="3"/>
      <c r="B18" s="88"/>
      <c r="C18" s="88" t="s">
        <v>203</v>
      </c>
      <c r="D18" s="156" t="s">
        <v>6</v>
      </c>
      <c r="E18" s="90">
        <v>0</v>
      </c>
      <c r="F18" s="91"/>
      <c r="G18" s="90"/>
      <c r="H18" s="90">
        <v>0</v>
      </c>
      <c r="I18" s="90"/>
      <c r="J18" s="90">
        <v>0</v>
      </c>
      <c r="K18" s="90"/>
      <c r="L18" s="90">
        <v>0</v>
      </c>
      <c r="M18" s="90"/>
      <c r="N18" s="89"/>
      <c r="O18" s="90">
        <v>0</v>
      </c>
      <c r="P18" s="219"/>
      <c r="Q18" s="198"/>
      <c r="R18" s="198"/>
      <c r="S18" s="90">
        <v>0</v>
      </c>
      <c r="T18" s="267"/>
      <c r="U18" s="90">
        <v>0</v>
      </c>
      <c r="V18" s="90"/>
    </row>
    <row r="19" spans="1:22" ht="12.75" customHeight="1" x14ac:dyDescent="0.2">
      <c r="A19" s="3"/>
      <c r="B19" s="88"/>
      <c r="C19" s="269" t="s">
        <v>202</v>
      </c>
      <c r="D19" s="156" t="s">
        <v>6</v>
      </c>
      <c r="E19" s="90">
        <v>0</v>
      </c>
      <c r="F19" s="91"/>
      <c r="G19" s="90"/>
      <c r="H19" s="90">
        <v>0</v>
      </c>
      <c r="I19" s="90"/>
      <c r="J19" s="90">
        <v>0</v>
      </c>
      <c r="K19" s="90"/>
      <c r="L19" s="90">
        <v>0</v>
      </c>
      <c r="M19" s="90"/>
      <c r="N19" s="89"/>
      <c r="O19" s="90">
        <v>0</v>
      </c>
      <c r="P19" s="219"/>
      <c r="Q19" s="198"/>
      <c r="R19" s="198"/>
      <c r="S19" s="90">
        <v>0</v>
      </c>
      <c r="T19" s="267"/>
      <c r="U19" s="90">
        <v>0</v>
      </c>
      <c r="V19" s="90"/>
    </row>
    <row r="20" spans="1:22" ht="12.75" customHeight="1" x14ac:dyDescent="0.2">
      <c r="A20" s="3"/>
      <c r="B20" s="88"/>
      <c r="C20" s="88" t="s">
        <v>201</v>
      </c>
      <c r="D20" s="156" t="s">
        <v>6</v>
      </c>
      <c r="E20" s="90">
        <v>1</v>
      </c>
      <c r="F20" s="91"/>
      <c r="G20" s="90"/>
      <c r="H20" s="90">
        <v>1</v>
      </c>
      <c r="I20" s="90"/>
      <c r="J20" s="90">
        <v>1</v>
      </c>
      <c r="K20" s="90"/>
      <c r="L20" s="90">
        <v>1</v>
      </c>
      <c r="M20" s="90"/>
      <c r="N20" s="89"/>
      <c r="O20" s="90">
        <v>2</v>
      </c>
      <c r="P20" s="219"/>
      <c r="Q20" s="198"/>
      <c r="R20" s="198"/>
      <c r="S20" s="90">
        <v>1</v>
      </c>
      <c r="T20" s="267"/>
      <c r="U20" s="90">
        <v>5</v>
      </c>
      <c r="V20" s="90"/>
    </row>
    <row r="21" spans="1:22" ht="12.75" customHeight="1" x14ac:dyDescent="0.2">
      <c r="A21" s="3"/>
      <c r="B21" s="88"/>
      <c r="C21" s="88" t="s">
        <v>200</v>
      </c>
      <c r="D21" s="156" t="s">
        <v>6</v>
      </c>
      <c r="E21" s="90">
        <v>0</v>
      </c>
      <c r="F21" s="91"/>
      <c r="G21" s="90"/>
      <c r="H21" s="90">
        <v>0</v>
      </c>
      <c r="I21" s="90"/>
      <c r="J21" s="90">
        <v>0</v>
      </c>
      <c r="K21" s="90"/>
      <c r="L21" s="90">
        <v>0</v>
      </c>
      <c r="M21" s="90"/>
      <c r="N21" s="89"/>
      <c r="O21" s="90">
        <v>0</v>
      </c>
      <c r="P21" s="219"/>
      <c r="Q21" s="198"/>
      <c r="R21" s="198"/>
      <c r="S21" s="90">
        <v>0</v>
      </c>
      <c r="T21" s="267"/>
      <c r="U21" s="90">
        <v>0</v>
      </c>
      <c r="V21" s="90"/>
    </row>
    <row r="22" spans="1:22" ht="12.75" customHeight="1" x14ac:dyDescent="0.2">
      <c r="A22" s="3"/>
      <c r="B22" s="88"/>
      <c r="C22" s="269" t="s">
        <v>199</v>
      </c>
      <c r="D22" s="156" t="s">
        <v>6</v>
      </c>
      <c r="E22" s="90">
        <v>0</v>
      </c>
      <c r="F22" s="91"/>
      <c r="G22" s="90"/>
      <c r="H22" s="90">
        <v>0</v>
      </c>
      <c r="I22" s="90"/>
      <c r="J22" s="90">
        <v>0</v>
      </c>
      <c r="K22" s="90"/>
      <c r="L22" s="90">
        <v>0</v>
      </c>
      <c r="M22" s="90"/>
      <c r="N22" s="89"/>
      <c r="O22" s="90">
        <v>0</v>
      </c>
      <c r="P22" s="219"/>
      <c r="Q22" s="198"/>
      <c r="R22" s="198"/>
      <c r="S22" s="90">
        <v>0</v>
      </c>
      <c r="T22" s="267"/>
      <c r="U22" s="90">
        <v>0</v>
      </c>
      <c r="V22" s="90"/>
    </row>
    <row r="23" spans="1:22" ht="12.75" customHeight="1" x14ac:dyDescent="0.2">
      <c r="A23" s="3"/>
      <c r="B23" s="88"/>
      <c r="C23" s="88" t="s">
        <v>319</v>
      </c>
      <c r="D23" s="156" t="s">
        <v>6</v>
      </c>
      <c r="E23" s="95">
        <v>109</v>
      </c>
      <c r="F23" s="91"/>
      <c r="G23" s="90"/>
      <c r="H23" s="95">
        <v>82</v>
      </c>
      <c r="I23" s="90"/>
      <c r="J23" s="95">
        <v>74</v>
      </c>
      <c r="K23" s="90"/>
      <c r="L23" s="95">
        <v>104</v>
      </c>
      <c r="M23" s="90"/>
      <c r="N23" s="89"/>
      <c r="O23" s="95">
        <v>214</v>
      </c>
      <c r="P23" s="219"/>
      <c r="Q23" s="198"/>
      <c r="R23" s="198"/>
      <c r="S23" s="90">
        <v>109</v>
      </c>
      <c r="T23" s="267"/>
      <c r="U23" s="90">
        <v>474</v>
      </c>
      <c r="V23" s="90"/>
    </row>
    <row r="24" spans="1:22" ht="12.75" customHeight="1" x14ac:dyDescent="0.2">
      <c r="A24" s="3"/>
      <c r="B24" s="88"/>
      <c r="C24" s="269" t="s">
        <v>318</v>
      </c>
      <c r="D24" s="156" t="s">
        <v>6</v>
      </c>
      <c r="E24" s="95">
        <v>110</v>
      </c>
      <c r="F24" s="91"/>
      <c r="G24" s="90"/>
      <c r="H24" s="95">
        <v>83</v>
      </c>
      <c r="I24" s="90"/>
      <c r="J24" s="95">
        <v>75</v>
      </c>
      <c r="K24" s="90"/>
      <c r="L24" s="95">
        <v>105</v>
      </c>
      <c r="M24" s="90"/>
      <c r="N24" s="89"/>
      <c r="O24" s="95">
        <v>216</v>
      </c>
      <c r="P24" s="219"/>
      <c r="Q24" s="198"/>
      <c r="R24" s="198"/>
      <c r="S24" s="224">
        <v>110</v>
      </c>
      <c r="T24" s="267"/>
      <c r="U24" s="224">
        <v>479</v>
      </c>
      <c r="V24" s="90"/>
    </row>
    <row r="25" spans="1:22" ht="13.5" customHeight="1" thickBot="1" x14ac:dyDescent="0.25">
      <c r="A25" s="3"/>
      <c r="B25" s="88"/>
      <c r="C25" s="266" t="s">
        <v>521</v>
      </c>
      <c r="D25" s="156" t="s">
        <v>6</v>
      </c>
      <c r="E25" s="228">
        <v>-9</v>
      </c>
      <c r="F25" s="91"/>
      <c r="G25" s="90"/>
      <c r="H25" s="228">
        <v>-23</v>
      </c>
      <c r="I25" s="90"/>
      <c r="J25" s="228">
        <v>-16</v>
      </c>
      <c r="K25" s="90"/>
      <c r="L25" s="228">
        <v>-30</v>
      </c>
      <c r="M25" s="90"/>
      <c r="N25" s="89"/>
      <c r="O25" s="228">
        <v>-19</v>
      </c>
      <c r="P25" s="219"/>
      <c r="Q25" s="198"/>
      <c r="R25" s="198"/>
      <c r="S25" s="228">
        <v>-9</v>
      </c>
      <c r="T25" s="267"/>
      <c r="U25" s="228">
        <v>-88</v>
      </c>
      <c r="V25" s="90"/>
    </row>
    <row r="26" spans="1:22" ht="13.5" customHeight="1" thickTop="1" x14ac:dyDescent="0.2">
      <c r="A26" s="3"/>
      <c r="D26" s="116"/>
      <c r="E26" s="259"/>
      <c r="F26" s="216"/>
      <c r="G26" s="198"/>
      <c r="H26" s="198"/>
      <c r="I26" s="198"/>
      <c r="J26" s="198"/>
      <c r="K26" s="198"/>
      <c r="L26" s="198"/>
      <c r="M26" s="198"/>
      <c r="N26" s="260"/>
      <c r="O26" s="259"/>
      <c r="P26" s="216"/>
      <c r="Q26" s="198"/>
      <c r="R26" s="198"/>
      <c r="S26" s="198"/>
      <c r="T26" s="144"/>
      <c r="U26" s="198"/>
      <c r="V26" s="198"/>
    </row>
    <row r="27" spans="1:22" ht="18" customHeight="1" x14ac:dyDescent="0.2">
      <c r="A27" s="3"/>
      <c r="E27" s="198"/>
      <c r="F27" s="198"/>
      <c r="G27" s="198"/>
      <c r="H27" s="198"/>
      <c r="I27" s="198"/>
      <c r="J27" s="198"/>
      <c r="K27" s="198"/>
      <c r="L27" s="198"/>
      <c r="M27" s="198"/>
      <c r="N27" s="198"/>
      <c r="O27" s="198"/>
      <c r="P27" s="198"/>
      <c r="Q27" s="198"/>
      <c r="R27" s="198"/>
      <c r="S27" s="198"/>
      <c r="T27" s="198"/>
      <c r="U27" s="198"/>
      <c r="V27" s="144"/>
    </row>
    <row r="28" spans="1:22" ht="24.75" customHeight="1" x14ac:dyDescent="0.2">
      <c r="A28" s="3"/>
      <c r="B28" s="427" t="s">
        <v>520</v>
      </c>
      <c r="C28" s="427"/>
      <c r="D28" s="427"/>
      <c r="E28" s="427"/>
      <c r="F28" s="427"/>
      <c r="G28" s="427"/>
      <c r="H28" s="427"/>
      <c r="I28" s="427"/>
      <c r="J28" s="427"/>
      <c r="K28" s="427"/>
      <c r="L28" s="427"/>
      <c r="M28" s="427"/>
      <c r="N28" s="427"/>
      <c r="O28" s="427"/>
      <c r="P28" s="427"/>
      <c r="Q28" s="427"/>
      <c r="R28" s="427"/>
      <c r="S28" s="427"/>
      <c r="T28" s="427"/>
      <c r="U28" s="427"/>
      <c r="V28" s="427"/>
    </row>
    <row r="29" spans="1:22" ht="18" customHeight="1" x14ac:dyDescent="0.2">
      <c r="A29" s="3"/>
      <c r="B29" s="198"/>
      <c r="C29" s="198"/>
      <c r="D29" s="198"/>
      <c r="J29" s="198"/>
      <c r="K29" s="198"/>
      <c r="L29" s="198"/>
      <c r="M29" s="198"/>
      <c r="N29" s="198"/>
      <c r="O29" s="198"/>
      <c r="P29" s="198"/>
      <c r="Q29" s="198"/>
      <c r="R29" s="198"/>
      <c r="S29" s="198"/>
      <c r="T29" s="198"/>
      <c r="U29" s="198"/>
      <c r="V29" s="198"/>
    </row>
  </sheetData>
  <mergeCells count="3">
    <mergeCell ref="H8:O8"/>
    <mergeCell ref="S8:V8"/>
    <mergeCell ref="B28:V28"/>
  </mergeCells>
  <pageMargins left="0.75" right="0.75" top="0.5" bottom="0.5" header="0.5" footer="0.5"/>
  <pageSetup scale="76" orientation="landscape"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292B-C982-4A5E-88B6-3172464C91D9}">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6" t="s">
        <v>524</v>
      </c>
      <c r="D5" s="56"/>
      <c r="E5" s="56"/>
      <c r="W5" s="25"/>
    </row>
    <row r="6" spans="1:24" ht="11.25" customHeight="1" x14ac:dyDescent="0.2">
      <c r="C6" s="26" t="s">
        <v>211</v>
      </c>
      <c r="D6" s="25"/>
      <c r="E6" s="25"/>
      <c r="W6" s="25"/>
    </row>
    <row r="7" spans="1:24" ht="11.25" customHeight="1" x14ac:dyDescent="0.2">
      <c r="C7" s="25"/>
      <c r="D7" s="25"/>
      <c r="F7" s="1"/>
      <c r="W7" s="25"/>
    </row>
    <row r="8" spans="1:24" ht="15.75" customHeight="1" x14ac:dyDescent="0.2">
      <c r="E8" s="105">
        <v>2019</v>
      </c>
      <c r="G8" s="25"/>
      <c r="H8" s="414">
        <v>2020</v>
      </c>
      <c r="I8" s="414"/>
      <c r="J8" s="414"/>
      <c r="K8" s="414"/>
      <c r="L8" s="414"/>
      <c r="M8" s="414"/>
      <c r="N8" s="414"/>
      <c r="O8" s="414"/>
      <c r="S8" s="414" t="s">
        <v>106</v>
      </c>
      <c r="T8" s="414"/>
      <c r="U8" s="414"/>
      <c r="V8" s="414"/>
      <c r="W8" s="414"/>
    </row>
    <row r="9" spans="1:24" ht="15.75" customHeight="1" x14ac:dyDescent="0.2">
      <c r="E9" s="105" t="s">
        <v>102</v>
      </c>
      <c r="H9" s="105" t="s">
        <v>105</v>
      </c>
      <c r="J9" s="105" t="s">
        <v>104</v>
      </c>
      <c r="L9" s="105" t="s">
        <v>103</v>
      </c>
      <c r="M9" s="25"/>
      <c r="O9" s="105" t="s">
        <v>102</v>
      </c>
      <c r="S9" s="105" t="s">
        <v>101</v>
      </c>
      <c r="U9" s="105">
        <v>2020</v>
      </c>
      <c r="W9" s="105" t="s">
        <v>100</v>
      </c>
    </row>
    <row r="10" spans="1:24" ht="15.75" customHeight="1" x14ac:dyDescent="0.2">
      <c r="E10" s="25"/>
      <c r="H10" s="25"/>
      <c r="J10" s="25"/>
      <c r="L10" s="25"/>
      <c r="M10" s="25"/>
      <c r="O10" s="25"/>
      <c r="S10" s="25"/>
      <c r="U10" s="25"/>
      <c r="W10" s="25"/>
    </row>
    <row r="11" spans="1:24" ht="11.25" customHeight="1" x14ac:dyDescent="0.2">
      <c r="C11" s="92" t="s">
        <v>210</v>
      </c>
      <c r="D11" s="102"/>
      <c r="E11" s="227"/>
      <c r="F11" s="242"/>
      <c r="H11" s="25"/>
      <c r="J11" s="25"/>
      <c r="L11" s="25"/>
      <c r="M11" s="25"/>
      <c r="N11" s="102"/>
      <c r="O11" s="227"/>
      <c r="P11" s="100"/>
      <c r="S11" s="25"/>
      <c r="T11" s="25"/>
      <c r="U11" s="25"/>
      <c r="W11" s="25"/>
    </row>
    <row r="12" spans="1:24" ht="12.75" customHeight="1" x14ac:dyDescent="0.2">
      <c r="C12" s="1" t="s">
        <v>209</v>
      </c>
      <c r="D12" s="12"/>
      <c r="E12" s="90">
        <v>3732</v>
      </c>
      <c r="F12" s="91"/>
      <c r="G12" s="90"/>
      <c r="H12" s="90">
        <v>4344</v>
      </c>
      <c r="I12" s="90"/>
      <c r="J12" s="90">
        <v>3626</v>
      </c>
      <c r="K12" s="90"/>
      <c r="L12" s="90">
        <v>4049</v>
      </c>
      <c r="M12" s="90"/>
      <c r="N12" s="89"/>
      <c r="O12" s="90">
        <v>3808</v>
      </c>
      <c r="P12" s="161"/>
      <c r="Q12" s="36"/>
      <c r="R12" s="36"/>
      <c r="S12" s="90">
        <v>15282</v>
      </c>
      <c r="U12" s="90">
        <v>15827</v>
      </c>
      <c r="V12" s="90"/>
      <c r="W12" s="55">
        <v>0.04</v>
      </c>
      <c r="X12" s="36"/>
    </row>
    <row r="13" spans="1:24" ht="12.75" customHeight="1" x14ac:dyDescent="0.2">
      <c r="A13" s="3"/>
      <c r="C13" s="1" t="s">
        <v>208</v>
      </c>
      <c r="D13" s="12"/>
      <c r="E13" s="90">
        <v>84</v>
      </c>
      <c r="F13" s="91"/>
      <c r="G13" s="90"/>
      <c r="H13" s="90">
        <v>88</v>
      </c>
      <c r="I13" s="90"/>
      <c r="J13" s="90">
        <v>125</v>
      </c>
      <c r="K13" s="90"/>
      <c r="L13" s="90">
        <v>74</v>
      </c>
      <c r="M13" s="90"/>
      <c r="N13" s="89"/>
      <c r="O13" s="90">
        <v>87</v>
      </c>
      <c r="P13" s="161"/>
      <c r="Q13" s="36"/>
      <c r="R13" s="36"/>
      <c r="S13" s="90">
        <v>329</v>
      </c>
      <c r="U13" s="90">
        <v>374</v>
      </c>
      <c r="V13" s="90"/>
      <c r="W13" s="55">
        <v>0.14000000000000001</v>
      </c>
      <c r="X13" s="36"/>
    </row>
    <row r="14" spans="1:24" ht="12.75" customHeight="1" x14ac:dyDescent="0.2">
      <c r="A14" s="3"/>
      <c r="C14" s="1" t="s">
        <v>207</v>
      </c>
      <c r="D14" s="12"/>
      <c r="E14" s="90">
        <v>1300</v>
      </c>
      <c r="F14" s="91"/>
      <c r="G14" s="90"/>
      <c r="H14" s="90">
        <v>1167</v>
      </c>
      <c r="I14" s="90"/>
      <c r="J14" s="90">
        <v>1209</v>
      </c>
      <c r="K14" s="90"/>
      <c r="L14" s="90">
        <v>1276</v>
      </c>
      <c r="M14" s="90"/>
      <c r="N14" s="89"/>
      <c r="O14" s="90">
        <v>1330</v>
      </c>
      <c r="P14" s="161"/>
      <c r="Q14" s="36"/>
      <c r="R14" s="36"/>
      <c r="S14" s="90">
        <v>4944</v>
      </c>
      <c r="U14" s="90">
        <v>4982</v>
      </c>
      <c r="V14" s="90"/>
      <c r="W14" s="55">
        <v>0.01</v>
      </c>
      <c r="X14" s="36"/>
    </row>
    <row r="15" spans="1:24" ht="12.75" customHeight="1" x14ac:dyDescent="0.2">
      <c r="A15" s="3"/>
      <c r="C15" s="1" t="s">
        <v>206</v>
      </c>
      <c r="D15" s="12"/>
      <c r="E15" s="95">
        <v>86</v>
      </c>
      <c r="F15" s="91"/>
      <c r="G15" s="90"/>
      <c r="H15" s="95">
        <v>37</v>
      </c>
      <c r="I15" s="90"/>
      <c r="J15" s="95">
        <v>124</v>
      </c>
      <c r="K15" s="90"/>
      <c r="L15" s="95">
        <v>82</v>
      </c>
      <c r="M15" s="90"/>
      <c r="N15" s="89"/>
      <c r="O15" s="95">
        <v>150</v>
      </c>
      <c r="P15" s="161"/>
      <c r="Q15" s="36"/>
      <c r="R15" s="36"/>
      <c r="S15" s="95">
        <v>381</v>
      </c>
      <c r="U15" s="95">
        <v>393</v>
      </c>
      <c r="V15" s="90"/>
      <c r="W15" s="55">
        <v>0.03</v>
      </c>
      <c r="X15" s="36"/>
    </row>
    <row r="16" spans="1:24" ht="12.75" customHeight="1" x14ac:dyDescent="0.2">
      <c r="A16" s="3"/>
      <c r="C16" s="26" t="s">
        <v>205</v>
      </c>
      <c r="D16" s="12"/>
      <c r="E16" s="95">
        <v>5202</v>
      </c>
      <c r="F16" s="91"/>
      <c r="G16" s="90"/>
      <c r="H16" s="95">
        <v>5636</v>
      </c>
      <c r="I16" s="90"/>
      <c r="J16" s="95">
        <v>5084</v>
      </c>
      <c r="K16" s="90"/>
      <c r="L16" s="95">
        <v>5481</v>
      </c>
      <c r="M16" s="90"/>
      <c r="N16" s="89"/>
      <c r="O16" s="95">
        <v>5375</v>
      </c>
      <c r="P16" s="161"/>
      <c r="Q16" s="36"/>
      <c r="R16" s="36"/>
      <c r="S16" s="95">
        <v>20936</v>
      </c>
      <c r="U16" s="95">
        <v>21576</v>
      </c>
      <c r="V16" s="90"/>
      <c r="W16" s="55">
        <v>0.03</v>
      </c>
      <c r="X16" s="36"/>
    </row>
    <row r="17" spans="1:24" ht="12.75" customHeight="1" x14ac:dyDescent="0.2">
      <c r="A17" s="3"/>
      <c r="C17" s="92" t="s">
        <v>204</v>
      </c>
      <c r="D17" s="12"/>
      <c r="E17" s="90"/>
      <c r="F17" s="91"/>
      <c r="G17" s="90"/>
      <c r="H17" s="90"/>
      <c r="I17" s="90"/>
      <c r="J17" s="90"/>
      <c r="K17" s="90"/>
      <c r="L17" s="90"/>
      <c r="M17" s="90"/>
      <c r="N17" s="89"/>
      <c r="O17" s="90"/>
      <c r="P17" s="161"/>
      <c r="Q17" s="36"/>
      <c r="R17" s="36"/>
      <c r="S17" s="90"/>
      <c r="U17" s="90"/>
      <c r="V17" s="90"/>
      <c r="W17" s="217"/>
      <c r="X17" s="36"/>
    </row>
    <row r="18" spans="1:24" ht="12.75" customHeight="1" x14ac:dyDescent="0.2">
      <c r="A18" s="3"/>
      <c r="C18" s="1" t="s">
        <v>203</v>
      </c>
      <c r="D18" s="12"/>
      <c r="E18" s="90">
        <v>3183</v>
      </c>
      <c r="F18" s="91"/>
      <c r="G18" s="90"/>
      <c r="H18" s="90">
        <v>3712</v>
      </c>
      <c r="I18" s="90"/>
      <c r="J18" s="90">
        <v>3155</v>
      </c>
      <c r="K18" s="90"/>
      <c r="L18" s="90">
        <v>3524</v>
      </c>
      <c r="M18" s="90"/>
      <c r="N18" s="89"/>
      <c r="O18" s="90">
        <v>3363</v>
      </c>
      <c r="P18" s="161"/>
      <c r="Q18" s="36"/>
      <c r="R18" s="36"/>
      <c r="S18" s="90">
        <v>12971</v>
      </c>
      <c r="U18" s="90">
        <v>13754</v>
      </c>
      <c r="V18" s="90"/>
      <c r="W18" s="55">
        <v>0.06</v>
      </c>
      <c r="X18" s="36"/>
    </row>
    <row r="19" spans="1:24" ht="12.75" customHeight="1" x14ac:dyDescent="0.2">
      <c r="A19" s="3"/>
      <c r="C19" s="26" t="s">
        <v>202</v>
      </c>
      <c r="D19" s="12"/>
      <c r="E19" s="90">
        <v>213</v>
      </c>
      <c r="F19" s="91"/>
      <c r="G19" s="90"/>
      <c r="H19" s="90">
        <v>222</v>
      </c>
      <c r="I19" s="90"/>
      <c r="J19" s="90">
        <v>204</v>
      </c>
      <c r="K19" s="90"/>
      <c r="L19" s="90">
        <v>215</v>
      </c>
      <c r="M19" s="90"/>
      <c r="N19" s="89"/>
      <c r="O19" s="90">
        <v>210</v>
      </c>
      <c r="P19" s="161"/>
      <c r="Q19" s="36"/>
      <c r="R19" s="36"/>
      <c r="S19" s="90">
        <v>876</v>
      </c>
      <c r="U19" s="90">
        <v>851</v>
      </c>
      <c r="V19" s="90"/>
      <c r="W19" s="55">
        <v>-0.03</v>
      </c>
      <c r="X19" s="36"/>
    </row>
    <row r="20" spans="1:24" ht="12.75" customHeight="1" x14ac:dyDescent="0.2">
      <c r="A20" s="3"/>
      <c r="C20" s="1" t="s">
        <v>201</v>
      </c>
      <c r="D20" s="12"/>
      <c r="E20" s="90">
        <v>4</v>
      </c>
      <c r="F20" s="91"/>
      <c r="G20" s="90"/>
      <c r="H20" s="90">
        <v>3</v>
      </c>
      <c r="I20" s="90"/>
      <c r="J20" s="90">
        <v>2</v>
      </c>
      <c r="K20" s="90"/>
      <c r="L20" s="90">
        <v>1</v>
      </c>
      <c r="M20" s="90"/>
      <c r="N20" s="89"/>
      <c r="O20" s="90">
        <v>2</v>
      </c>
      <c r="P20" s="161"/>
      <c r="Q20" s="36"/>
      <c r="R20" s="36"/>
      <c r="S20" s="90">
        <v>25</v>
      </c>
      <c r="U20" s="90">
        <v>8</v>
      </c>
      <c r="V20" s="90"/>
      <c r="W20" s="55">
        <v>-0.68</v>
      </c>
      <c r="X20" s="36"/>
    </row>
    <row r="21" spans="1:24" ht="12.75" customHeight="1" x14ac:dyDescent="0.2">
      <c r="A21" s="3"/>
      <c r="C21" s="1" t="s">
        <v>200</v>
      </c>
      <c r="D21" s="12"/>
      <c r="E21" s="90">
        <v>-353</v>
      </c>
      <c r="F21" s="91"/>
      <c r="G21" s="90"/>
      <c r="H21" s="90">
        <v>-392</v>
      </c>
      <c r="I21" s="90"/>
      <c r="J21" s="90">
        <v>-280</v>
      </c>
      <c r="K21" s="90"/>
      <c r="L21" s="90">
        <v>-411</v>
      </c>
      <c r="M21" s="90"/>
      <c r="N21" s="89"/>
      <c r="O21" s="90">
        <v>-333</v>
      </c>
      <c r="P21" s="161"/>
      <c r="Q21" s="36"/>
      <c r="R21" s="36"/>
      <c r="S21" s="90">
        <v>-1494</v>
      </c>
      <c r="U21" s="90">
        <v>-1416</v>
      </c>
      <c r="V21" s="90"/>
      <c r="W21" s="55">
        <v>0.05</v>
      </c>
      <c r="X21" s="36"/>
    </row>
    <row r="22" spans="1:24" ht="12.75" customHeight="1" x14ac:dyDescent="0.2">
      <c r="A22" s="3"/>
      <c r="C22" s="26" t="s">
        <v>199</v>
      </c>
      <c r="D22" s="12"/>
      <c r="E22" s="90">
        <v>280</v>
      </c>
      <c r="F22" s="91"/>
      <c r="G22" s="90"/>
      <c r="H22" s="90">
        <v>317</v>
      </c>
      <c r="I22" s="90"/>
      <c r="J22" s="90">
        <v>347</v>
      </c>
      <c r="K22" s="90"/>
      <c r="L22" s="90">
        <v>275</v>
      </c>
      <c r="M22" s="90"/>
      <c r="N22" s="89"/>
      <c r="O22" s="90">
        <v>265</v>
      </c>
      <c r="P22" s="161"/>
      <c r="Q22" s="36"/>
      <c r="R22" s="36"/>
      <c r="S22" s="90">
        <v>1116</v>
      </c>
      <c r="U22" s="90">
        <v>1204</v>
      </c>
      <c r="V22" s="90"/>
      <c r="W22" s="55">
        <v>0.08</v>
      </c>
      <c r="X22" s="36"/>
    </row>
    <row r="23" spans="1:24" ht="12.75" customHeight="1" x14ac:dyDescent="0.2">
      <c r="A23" s="3"/>
      <c r="C23" s="1" t="s">
        <v>198</v>
      </c>
      <c r="D23" s="12"/>
      <c r="E23" s="95">
        <v>1127</v>
      </c>
      <c r="F23" s="91"/>
      <c r="G23" s="90"/>
      <c r="H23" s="95">
        <v>1078</v>
      </c>
      <c r="I23" s="90"/>
      <c r="J23" s="95">
        <v>965</v>
      </c>
      <c r="K23" s="90"/>
      <c r="L23" s="95">
        <v>1102</v>
      </c>
      <c r="M23" s="90"/>
      <c r="N23" s="89"/>
      <c r="O23" s="95">
        <v>1078</v>
      </c>
      <c r="P23" s="161"/>
      <c r="Q23" s="36"/>
      <c r="R23" s="36"/>
      <c r="S23" s="95">
        <v>4330</v>
      </c>
      <c r="U23" s="95">
        <v>4223</v>
      </c>
      <c r="V23" s="90"/>
      <c r="W23" s="55">
        <v>-0.02</v>
      </c>
      <c r="X23" s="36"/>
    </row>
    <row r="24" spans="1:24" ht="13.5" customHeight="1" x14ac:dyDescent="0.2">
      <c r="A24" s="3"/>
      <c r="C24" s="26" t="s">
        <v>318</v>
      </c>
      <c r="D24" s="12"/>
      <c r="E24" s="95">
        <v>4454</v>
      </c>
      <c r="F24" s="91"/>
      <c r="G24" s="90"/>
      <c r="H24" s="95">
        <v>4940</v>
      </c>
      <c r="I24" s="90"/>
      <c r="J24" s="95">
        <v>4393</v>
      </c>
      <c r="K24" s="90"/>
      <c r="L24" s="95">
        <v>4706</v>
      </c>
      <c r="M24" s="90"/>
      <c r="N24" s="89"/>
      <c r="O24" s="95">
        <v>4585</v>
      </c>
      <c r="P24" s="161"/>
      <c r="Q24" s="36"/>
      <c r="R24" s="36"/>
      <c r="S24" s="95">
        <v>17824</v>
      </c>
      <c r="U24" s="95">
        <v>18624</v>
      </c>
      <c r="V24" s="90"/>
      <c r="W24" s="55">
        <v>0.04</v>
      </c>
      <c r="X24" s="36"/>
    </row>
    <row r="25" spans="1:24" ht="13.5" customHeight="1" thickBot="1" x14ac:dyDescent="0.25">
      <c r="A25" s="3"/>
      <c r="C25" s="92" t="s">
        <v>196</v>
      </c>
      <c r="D25" s="12"/>
      <c r="E25" s="228">
        <v>748</v>
      </c>
      <c r="F25" s="91"/>
      <c r="G25" s="90"/>
      <c r="H25" s="228">
        <v>696</v>
      </c>
      <c r="I25" s="90"/>
      <c r="J25" s="228">
        <v>691</v>
      </c>
      <c r="K25" s="90"/>
      <c r="L25" s="228">
        <v>775</v>
      </c>
      <c r="M25" s="90"/>
      <c r="N25" s="89"/>
      <c r="O25" s="228">
        <v>790</v>
      </c>
      <c r="P25" s="161"/>
      <c r="Q25" s="36"/>
      <c r="R25" s="36"/>
      <c r="S25" s="228">
        <v>3112</v>
      </c>
      <c r="U25" s="228">
        <v>2952</v>
      </c>
      <c r="V25" s="90"/>
      <c r="W25" s="55">
        <v>-0.05</v>
      </c>
      <c r="X25" s="36"/>
    </row>
    <row r="26" spans="1:24" ht="13.5" customHeight="1" thickTop="1" x14ac:dyDescent="0.2">
      <c r="A26" s="3"/>
      <c r="D26" s="10"/>
      <c r="E26" s="259"/>
      <c r="F26" s="216"/>
      <c r="G26" s="198"/>
      <c r="H26" s="198"/>
      <c r="I26" s="198"/>
      <c r="J26" s="198"/>
      <c r="K26" s="198"/>
      <c r="L26" s="198"/>
      <c r="M26" s="198"/>
      <c r="N26" s="260"/>
      <c r="O26" s="259"/>
      <c r="P26" s="216"/>
      <c r="Q26" s="198"/>
      <c r="R26" s="198"/>
      <c r="S26" s="198"/>
      <c r="U26" s="198"/>
      <c r="V26" s="198"/>
      <c r="W26" s="217"/>
      <c r="X26" s="198"/>
    </row>
    <row r="27" spans="1:24" ht="12.75" customHeight="1" x14ac:dyDescent="0.2">
      <c r="A27" s="3"/>
      <c r="D27" s="3"/>
      <c r="E27" s="198"/>
      <c r="F27" s="198"/>
      <c r="G27" s="198"/>
      <c r="H27" s="198"/>
      <c r="I27" s="198"/>
      <c r="J27" s="198"/>
      <c r="K27" s="198"/>
      <c r="L27" s="198"/>
      <c r="M27" s="198"/>
      <c r="N27" s="198"/>
      <c r="O27" s="198"/>
      <c r="P27" s="198"/>
      <c r="Q27" s="198"/>
      <c r="R27" s="198"/>
      <c r="S27" s="198"/>
      <c r="U27" s="198"/>
      <c r="V27" s="198"/>
      <c r="W27" s="25"/>
      <c r="X27" s="198"/>
    </row>
    <row r="28" spans="1:24" ht="12.75" customHeight="1" x14ac:dyDescent="0.2">
      <c r="A28" s="3"/>
      <c r="D28" s="3"/>
      <c r="E28" s="198"/>
      <c r="F28" s="198"/>
      <c r="G28" s="198"/>
      <c r="H28" s="198"/>
      <c r="I28" s="198"/>
      <c r="J28" s="198"/>
      <c r="K28" s="198"/>
      <c r="L28" s="198"/>
      <c r="M28" s="198"/>
      <c r="N28" s="198"/>
      <c r="O28" s="198"/>
      <c r="P28" s="198"/>
      <c r="Q28" s="198"/>
      <c r="R28" s="198"/>
      <c r="S28" s="3"/>
      <c r="T28" s="3"/>
      <c r="U28" s="3"/>
      <c r="V28" s="3"/>
      <c r="W28" s="16"/>
      <c r="X28" s="198"/>
    </row>
    <row r="29" spans="1:24" ht="45" customHeight="1" x14ac:dyDescent="0.2">
      <c r="A29" s="3"/>
      <c r="B29" s="413" t="s">
        <v>523</v>
      </c>
      <c r="C29" s="413"/>
      <c r="D29" s="413"/>
      <c r="E29" s="413"/>
      <c r="F29" s="413"/>
      <c r="G29" s="413"/>
      <c r="H29" s="413"/>
      <c r="I29" s="413"/>
      <c r="J29" s="413"/>
      <c r="K29" s="413"/>
      <c r="L29" s="413"/>
      <c r="M29" s="413"/>
      <c r="N29" s="413"/>
      <c r="O29" s="413"/>
      <c r="P29" s="413"/>
      <c r="Q29" s="413"/>
      <c r="R29" s="413"/>
      <c r="S29" s="413"/>
      <c r="T29" s="413"/>
      <c r="U29" s="413"/>
      <c r="V29" s="413"/>
      <c r="W29" s="413"/>
      <c r="X29" s="230"/>
    </row>
    <row r="30" spans="1:24" ht="12.75" customHeight="1" x14ac:dyDescent="0.2">
      <c r="A30" s="3"/>
      <c r="B30" s="1" t="s">
        <v>6</v>
      </c>
      <c r="G30" s="25"/>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C31" s="3"/>
      <c r="D31" s="3"/>
      <c r="E31" s="3"/>
      <c r="F31" s="16"/>
      <c r="H31" s="3"/>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H8:O8"/>
    <mergeCell ref="S8:W8"/>
    <mergeCell ref="B29:W29"/>
  </mergeCells>
  <pageMargins left="0.75" right="0.75" top="0.5" bottom="0.5" header="0.5" footer="0.5"/>
  <pageSetup scale="80" orientation="landscape"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66AA9-68B1-4F03-BBA6-8F0A2E5D9F2D}">
  <sheetPr>
    <pageSetUpPr fitToPage="1"/>
  </sheetPr>
  <dimension ref="A1:Y49"/>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5" customWidth="1"/>
    <col min="7" max="7" width="1.85546875" style="25"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07"/>
      <c r="B1" s="26" t="s">
        <v>65</v>
      </c>
      <c r="F1" s="1"/>
      <c r="G1" s="1"/>
      <c r="V1" s="26"/>
      <c r="X1" s="25"/>
    </row>
    <row r="2" spans="1:25" ht="15" customHeight="1" x14ac:dyDescent="0.2">
      <c r="B2" s="1" t="s">
        <v>4</v>
      </c>
      <c r="F2" s="1"/>
      <c r="G2" s="1"/>
      <c r="X2" s="25"/>
    </row>
    <row r="3" spans="1:25" ht="15" customHeight="1" x14ac:dyDescent="0.2">
      <c r="B3" s="26" t="s">
        <v>3</v>
      </c>
      <c r="F3" s="1"/>
      <c r="G3" s="1"/>
      <c r="T3" s="26"/>
      <c r="V3" s="26"/>
      <c r="W3" s="26"/>
      <c r="X3" s="25"/>
    </row>
    <row r="4" spans="1:25" ht="11.25" customHeight="1" x14ac:dyDescent="0.2">
      <c r="B4" s="25"/>
      <c r="F4" s="1"/>
      <c r="G4" s="1"/>
      <c r="L4" s="25"/>
      <c r="M4" s="25"/>
      <c r="N4" s="25"/>
      <c r="O4" s="25"/>
      <c r="P4" s="25"/>
      <c r="X4" s="25"/>
    </row>
    <row r="5" spans="1:25" ht="11.25" customHeight="1" x14ac:dyDescent="0.2">
      <c r="B5" s="412" t="s">
        <v>108</v>
      </c>
      <c r="C5" s="412"/>
      <c r="D5" s="412"/>
      <c r="F5" s="1"/>
      <c r="G5" s="1"/>
      <c r="X5" s="25"/>
    </row>
    <row r="6" spans="1:25" ht="12" customHeight="1" x14ac:dyDescent="0.2">
      <c r="B6" s="413" t="s">
        <v>107</v>
      </c>
      <c r="C6" s="413"/>
      <c r="D6" s="413"/>
      <c r="F6" s="1"/>
      <c r="G6" s="1"/>
      <c r="X6" s="25"/>
    </row>
    <row r="7" spans="1:25" ht="9.75" customHeight="1" x14ac:dyDescent="0.2">
      <c r="B7" s="25"/>
      <c r="F7" s="1"/>
      <c r="G7" s="1"/>
      <c r="T7" s="23"/>
      <c r="V7" s="23"/>
      <c r="W7" s="23"/>
      <c r="X7" s="25"/>
    </row>
    <row r="8" spans="1:25" ht="15.75" customHeight="1" x14ac:dyDescent="0.2">
      <c r="B8" s="25"/>
      <c r="F8" s="105">
        <v>2019</v>
      </c>
      <c r="H8" s="25"/>
      <c r="I8" s="414">
        <v>2020</v>
      </c>
      <c r="J8" s="414"/>
      <c r="K8" s="414"/>
      <c r="L8" s="414"/>
      <c r="M8" s="414"/>
      <c r="N8" s="414"/>
      <c r="O8" s="414"/>
      <c r="P8" s="414"/>
      <c r="Q8" s="3"/>
      <c r="R8" s="3"/>
      <c r="S8" s="3"/>
      <c r="T8" s="414" t="s">
        <v>106</v>
      </c>
      <c r="U8" s="414"/>
      <c r="V8" s="414"/>
      <c r="W8" s="414"/>
      <c r="X8" s="414"/>
      <c r="Y8" s="3"/>
    </row>
    <row r="9" spans="1:25" ht="15.75" customHeight="1" x14ac:dyDescent="0.2">
      <c r="B9" s="25"/>
      <c r="F9" s="105" t="s">
        <v>102</v>
      </c>
      <c r="I9" s="105" t="s">
        <v>105</v>
      </c>
      <c r="K9" s="105" t="s">
        <v>104</v>
      </c>
      <c r="M9" s="105" t="s">
        <v>103</v>
      </c>
      <c r="N9" s="25"/>
      <c r="P9" s="105" t="s">
        <v>102</v>
      </c>
      <c r="T9" s="106" t="s">
        <v>101</v>
      </c>
      <c r="U9" s="3"/>
      <c r="V9" s="105">
        <v>2020</v>
      </c>
      <c r="X9" s="105" t="s">
        <v>100</v>
      </c>
    </row>
    <row r="10" spans="1:25" ht="11.25" customHeight="1" x14ac:dyDescent="0.2">
      <c r="B10" s="25"/>
      <c r="I10" s="25"/>
      <c r="K10" s="104"/>
      <c r="M10" s="25"/>
      <c r="N10" s="25"/>
      <c r="P10" s="25"/>
      <c r="T10" s="25"/>
      <c r="U10" s="25"/>
      <c r="V10" s="25"/>
      <c r="X10" s="25"/>
    </row>
    <row r="11" spans="1:25" ht="11.25" customHeight="1" x14ac:dyDescent="0.2">
      <c r="B11" s="56" t="s">
        <v>99</v>
      </c>
      <c r="C11" s="103"/>
      <c r="D11" s="103"/>
      <c r="E11" s="102"/>
      <c r="F11" s="101"/>
      <c r="G11" s="100"/>
      <c r="O11" s="102"/>
      <c r="P11" s="101"/>
      <c r="Q11" s="100"/>
      <c r="U11" s="25"/>
      <c r="X11" s="25"/>
    </row>
    <row r="12" spans="1:25" ht="11.25" customHeight="1" x14ac:dyDescent="0.2">
      <c r="B12" s="33"/>
      <c r="C12" s="92" t="s">
        <v>98</v>
      </c>
      <c r="D12" s="92"/>
      <c r="E12" s="87"/>
      <c r="F12" s="1"/>
      <c r="G12" s="84"/>
      <c r="O12" s="87"/>
      <c r="Q12" s="84"/>
      <c r="U12" s="25"/>
      <c r="X12" s="25"/>
    </row>
    <row r="13" spans="1:25" ht="11.25" customHeight="1" x14ac:dyDescent="0.2">
      <c r="B13" s="55"/>
      <c r="C13" s="29" t="s">
        <v>50</v>
      </c>
      <c r="E13" s="87"/>
      <c r="F13" s="96">
        <v>288</v>
      </c>
      <c r="G13" s="86"/>
      <c r="H13" s="78"/>
      <c r="I13" s="96">
        <v>164</v>
      </c>
      <c r="J13" s="90"/>
      <c r="K13" s="96">
        <v>324</v>
      </c>
      <c r="L13" s="90"/>
      <c r="M13" s="96">
        <v>370</v>
      </c>
      <c r="N13" s="78"/>
      <c r="O13" s="85"/>
      <c r="P13" s="96">
        <v>404</v>
      </c>
      <c r="Q13" s="84"/>
      <c r="T13" s="96">
        <v>998</v>
      </c>
      <c r="U13" s="25"/>
      <c r="V13" s="96">
        <v>1262</v>
      </c>
      <c r="W13" s="97"/>
      <c r="X13" s="55">
        <v>0.26</v>
      </c>
    </row>
    <row r="14" spans="1:25" ht="11.25" customHeight="1" x14ac:dyDescent="0.2">
      <c r="B14" s="55"/>
      <c r="C14" s="29" t="s">
        <v>97</v>
      </c>
      <c r="E14" s="87"/>
      <c r="F14" s="98"/>
      <c r="G14" s="86"/>
      <c r="H14" s="78"/>
      <c r="I14" s="98"/>
      <c r="J14" s="90"/>
      <c r="K14" s="98"/>
      <c r="L14" s="90"/>
      <c r="M14" s="98"/>
      <c r="N14" s="78"/>
      <c r="O14" s="85"/>
      <c r="P14" s="98"/>
      <c r="Q14" s="84"/>
      <c r="T14" s="98"/>
      <c r="U14" s="25"/>
      <c r="V14" s="98"/>
      <c r="W14" s="97"/>
      <c r="X14" s="55"/>
    </row>
    <row r="15" spans="1:25" ht="11.25" customHeight="1" x14ac:dyDescent="0.2">
      <c r="B15" s="55"/>
      <c r="C15" s="28" t="s">
        <v>96</v>
      </c>
      <c r="E15" s="87"/>
      <c r="F15" s="98">
        <v>342</v>
      </c>
      <c r="G15" s="86"/>
      <c r="H15" s="78"/>
      <c r="I15" s="98">
        <v>289</v>
      </c>
      <c r="J15" s="90"/>
      <c r="K15" s="90">
        <v>286</v>
      </c>
      <c r="L15" s="90"/>
      <c r="M15" s="90">
        <v>394</v>
      </c>
      <c r="N15" s="78"/>
      <c r="O15" s="85"/>
      <c r="P15" s="98">
        <v>451</v>
      </c>
      <c r="Q15" s="84"/>
      <c r="T15" s="98">
        <v>1586</v>
      </c>
      <c r="U15" s="25"/>
      <c r="V15" s="98">
        <v>1420</v>
      </c>
      <c r="W15" s="97"/>
      <c r="X15" s="55">
        <v>-0.1</v>
      </c>
    </row>
    <row r="16" spans="1:25" ht="11.25" customHeight="1" x14ac:dyDescent="0.2">
      <c r="B16" s="55"/>
      <c r="C16" s="28" t="s">
        <v>95</v>
      </c>
      <c r="D16" s="26"/>
      <c r="E16" s="87"/>
      <c r="F16" s="98">
        <v>508</v>
      </c>
      <c r="G16" s="86"/>
      <c r="H16" s="78"/>
      <c r="I16" s="98">
        <v>353</v>
      </c>
      <c r="J16" s="90"/>
      <c r="K16" s="90">
        <v>185</v>
      </c>
      <c r="L16" s="90"/>
      <c r="M16" s="90">
        <v>509</v>
      </c>
      <c r="N16" s="78"/>
      <c r="O16" s="85"/>
      <c r="P16" s="98">
        <v>375</v>
      </c>
      <c r="Q16" s="84"/>
      <c r="T16" s="98">
        <v>1930</v>
      </c>
      <c r="U16" s="25"/>
      <c r="V16" s="98">
        <v>1422</v>
      </c>
      <c r="W16" s="97"/>
      <c r="X16" s="55">
        <v>-0.26</v>
      </c>
    </row>
    <row r="17" spans="2:25" ht="11.25" customHeight="1" x14ac:dyDescent="0.2">
      <c r="B17" s="55"/>
      <c r="C17" s="28" t="s">
        <v>94</v>
      </c>
      <c r="D17" s="26"/>
      <c r="E17" s="87"/>
      <c r="F17" s="98">
        <v>-9</v>
      </c>
      <c r="G17" s="86"/>
      <c r="H17" s="78"/>
      <c r="I17" s="98">
        <v>-23</v>
      </c>
      <c r="J17" s="90"/>
      <c r="K17" s="98">
        <v>-16</v>
      </c>
      <c r="L17" s="90"/>
      <c r="M17" s="98">
        <v>-30</v>
      </c>
      <c r="N17" s="78"/>
      <c r="O17" s="85"/>
      <c r="P17" s="98">
        <v>-19</v>
      </c>
      <c r="Q17" s="84"/>
      <c r="T17" s="98">
        <v>-9</v>
      </c>
      <c r="U17" s="25"/>
      <c r="V17" s="98">
        <v>-88</v>
      </c>
      <c r="W17" s="97"/>
      <c r="X17" s="55">
        <v>-8.7799999999999994</v>
      </c>
    </row>
    <row r="18" spans="2:25" ht="11.25" customHeight="1" x14ac:dyDescent="0.2">
      <c r="B18" s="55"/>
      <c r="C18" s="28" t="s">
        <v>93</v>
      </c>
      <c r="D18" s="26"/>
      <c r="E18" s="87"/>
      <c r="F18" s="99">
        <v>841</v>
      </c>
      <c r="G18" s="86"/>
      <c r="H18" s="78"/>
      <c r="I18" s="99">
        <v>619</v>
      </c>
      <c r="J18" s="90"/>
      <c r="K18" s="99">
        <v>455</v>
      </c>
      <c r="L18" s="98"/>
      <c r="M18" s="99">
        <v>873</v>
      </c>
      <c r="N18" s="78"/>
      <c r="O18" s="85"/>
      <c r="P18" s="99">
        <v>807</v>
      </c>
      <c r="Q18" s="84"/>
      <c r="T18" s="99">
        <v>3507</v>
      </c>
      <c r="U18" s="25"/>
      <c r="V18" s="99">
        <v>2754</v>
      </c>
      <c r="W18" s="97"/>
      <c r="X18" s="55">
        <v>-0.21</v>
      </c>
    </row>
    <row r="19" spans="2:25" ht="11.25" customHeight="1" x14ac:dyDescent="0.2">
      <c r="B19" s="55"/>
      <c r="C19" s="29" t="s">
        <v>92</v>
      </c>
      <c r="D19" s="26"/>
      <c r="E19" s="87"/>
      <c r="F19" s="98">
        <v>748</v>
      </c>
      <c r="G19" s="86"/>
      <c r="H19" s="78"/>
      <c r="I19" s="98">
        <v>696</v>
      </c>
      <c r="J19" s="90"/>
      <c r="K19" s="90">
        <v>691</v>
      </c>
      <c r="L19" s="90"/>
      <c r="M19" s="90">
        <v>775</v>
      </c>
      <c r="N19" s="78"/>
      <c r="O19" s="85"/>
      <c r="P19" s="98">
        <v>790</v>
      </c>
      <c r="Q19" s="84"/>
      <c r="T19" s="98">
        <v>3112</v>
      </c>
      <c r="U19" s="25"/>
      <c r="V19" s="98">
        <v>2952</v>
      </c>
      <c r="W19" s="97"/>
      <c r="X19" s="55">
        <v>-0.05</v>
      </c>
    </row>
    <row r="20" spans="2:25" ht="10.5" customHeight="1" x14ac:dyDescent="0.2">
      <c r="B20" s="55"/>
      <c r="C20" s="29" t="s">
        <v>91</v>
      </c>
      <c r="E20" s="87"/>
      <c r="F20" s="96">
        <v>-738</v>
      </c>
      <c r="G20" s="86"/>
      <c r="H20" s="78"/>
      <c r="I20" s="96">
        <v>-342</v>
      </c>
      <c r="J20" s="78"/>
      <c r="K20" s="96">
        <v>-541</v>
      </c>
      <c r="L20" s="78"/>
      <c r="M20" s="96">
        <v>-455</v>
      </c>
      <c r="N20" s="78"/>
      <c r="O20" s="85"/>
      <c r="P20" s="96">
        <v>-486</v>
      </c>
      <c r="Q20" s="84"/>
      <c r="T20" s="96">
        <v>-1766</v>
      </c>
      <c r="U20" s="25"/>
      <c r="V20" s="96">
        <v>-1824</v>
      </c>
      <c r="W20" s="97"/>
      <c r="X20" s="55">
        <v>-0.03</v>
      </c>
    </row>
    <row r="21" spans="2:25" ht="11.25" customHeight="1" x14ac:dyDescent="0.2">
      <c r="B21" s="55"/>
      <c r="C21" s="1" t="s">
        <v>90</v>
      </c>
      <c r="E21" s="87"/>
      <c r="F21" s="90">
        <v>1139</v>
      </c>
      <c r="G21" s="86"/>
      <c r="H21" s="78"/>
      <c r="I21" s="90">
        <v>1137</v>
      </c>
      <c r="J21" s="78"/>
      <c r="K21" s="90">
        <v>929</v>
      </c>
      <c r="L21" s="78"/>
      <c r="M21" s="90">
        <v>1563</v>
      </c>
      <c r="N21" s="78"/>
      <c r="O21" s="85"/>
      <c r="P21" s="90">
        <v>1515</v>
      </c>
      <c r="Q21" s="84"/>
      <c r="T21" s="90">
        <v>5851</v>
      </c>
      <c r="U21" s="25"/>
      <c r="V21" s="90">
        <v>5144</v>
      </c>
      <c r="W21" s="78"/>
      <c r="X21" s="55">
        <v>-0.12</v>
      </c>
    </row>
    <row r="22" spans="2:25" ht="11.25" customHeight="1" x14ac:dyDescent="0.2">
      <c r="B22" s="55"/>
      <c r="C22" s="26" t="s">
        <v>89</v>
      </c>
      <c r="D22" s="26"/>
      <c r="E22" s="87"/>
      <c r="F22" s="95">
        <v>224</v>
      </c>
      <c r="G22" s="86"/>
      <c r="H22" s="78"/>
      <c r="I22" s="95">
        <v>240</v>
      </c>
      <c r="J22" s="78"/>
      <c r="K22" s="95">
        <v>189</v>
      </c>
      <c r="L22" s="78"/>
      <c r="M22" s="95">
        <v>272</v>
      </c>
      <c r="N22" s="78"/>
      <c r="O22" s="85"/>
      <c r="P22" s="96">
        <v>332</v>
      </c>
      <c r="Q22" s="84"/>
      <c r="T22" s="95">
        <v>1195</v>
      </c>
      <c r="U22" s="25"/>
      <c r="V22" s="95">
        <v>1033</v>
      </c>
      <c r="W22" s="78"/>
      <c r="X22" s="55">
        <v>-0.14000000000000001</v>
      </c>
    </row>
    <row r="23" spans="2:25" ht="12" customHeight="1" thickBot="1" x14ac:dyDescent="0.25">
      <c r="B23" s="55"/>
      <c r="C23" s="92" t="s">
        <v>88</v>
      </c>
      <c r="D23" s="92"/>
      <c r="E23" s="87"/>
      <c r="F23" s="94">
        <v>915</v>
      </c>
      <c r="G23" s="86"/>
      <c r="H23" s="78"/>
      <c r="I23" s="94">
        <v>897</v>
      </c>
      <c r="J23" s="78"/>
      <c r="K23" s="94">
        <v>740</v>
      </c>
      <c r="L23" s="78"/>
      <c r="M23" s="94">
        <v>1291</v>
      </c>
      <c r="N23" s="78"/>
      <c r="O23" s="85"/>
      <c r="P23" s="94">
        <v>1183</v>
      </c>
      <c r="Q23" s="84"/>
      <c r="T23" s="94">
        <v>4656</v>
      </c>
      <c r="U23" s="25"/>
      <c r="V23" s="94">
        <v>4111</v>
      </c>
      <c r="W23" s="78"/>
      <c r="X23" s="55">
        <v>-0.12</v>
      </c>
    </row>
    <row r="24" spans="2:25" ht="17.25" customHeight="1" thickTop="1" x14ac:dyDescent="0.2">
      <c r="B24" s="55"/>
      <c r="C24" s="93" t="s">
        <v>87</v>
      </c>
      <c r="D24" s="92"/>
      <c r="E24" s="87"/>
      <c r="F24" s="88">
        <v>1128</v>
      </c>
      <c r="G24" s="91"/>
      <c r="H24" s="90"/>
      <c r="I24" s="88">
        <v>-271</v>
      </c>
      <c r="J24" s="90"/>
      <c r="K24" s="88">
        <v>-2409</v>
      </c>
      <c r="L24" s="90"/>
      <c r="M24" s="88">
        <v>1487</v>
      </c>
      <c r="N24" s="90"/>
      <c r="O24" s="89"/>
      <c r="P24" s="88">
        <v>819</v>
      </c>
      <c r="Q24" s="84"/>
      <c r="T24" s="88">
        <v>4186</v>
      </c>
      <c r="V24" s="88">
        <v>-374</v>
      </c>
      <c r="W24" s="82"/>
      <c r="X24" s="55">
        <v>-1.0900000000000001</v>
      </c>
    </row>
    <row r="25" spans="2:25" ht="17.25" customHeight="1" x14ac:dyDescent="0.2">
      <c r="B25" s="56" t="s">
        <v>86</v>
      </c>
      <c r="E25" s="87"/>
      <c r="F25" s="83"/>
      <c r="G25" s="86"/>
      <c r="H25" s="78"/>
      <c r="I25" s="83"/>
      <c r="J25" s="78"/>
      <c r="K25" s="83"/>
      <c r="L25" s="78"/>
      <c r="M25" s="83"/>
      <c r="N25" s="78"/>
      <c r="O25" s="85"/>
      <c r="P25" s="83"/>
      <c r="Q25" s="84"/>
      <c r="T25" s="83"/>
      <c r="V25" s="83"/>
      <c r="W25" s="82"/>
      <c r="X25" s="25"/>
    </row>
    <row r="26" spans="2:25" ht="11.25" customHeight="1" x14ac:dyDescent="0.2">
      <c r="B26" s="25"/>
      <c r="C26" s="1" t="s">
        <v>85</v>
      </c>
      <c r="E26" s="50"/>
      <c r="F26" s="79">
        <v>0.09</v>
      </c>
      <c r="G26" s="80"/>
      <c r="H26" s="81"/>
      <c r="I26" s="79">
        <v>8.8999999999999996E-2</v>
      </c>
      <c r="J26" s="81"/>
      <c r="K26" s="79">
        <v>7.8E-2</v>
      </c>
      <c r="L26" s="81"/>
      <c r="M26" s="79">
        <v>0.13900000000000001</v>
      </c>
      <c r="N26" s="81"/>
      <c r="O26" s="50"/>
      <c r="P26" s="79">
        <v>0.125</v>
      </c>
      <c r="Q26" s="80"/>
      <c r="R26" s="46"/>
      <c r="S26" s="46"/>
      <c r="T26" s="79">
        <v>0.11600000000000001</v>
      </c>
      <c r="V26" s="79">
        <v>0.107</v>
      </c>
      <c r="W26" s="78"/>
      <c r="X26" s="25"/>
      <c r="Y26" s="46"/>
    </row>
    <row r="27" spans="2:25" ht="11.25" customHeight="1" x14ac:dyDescent="0.2">
      <c r="B27" s="25"/>
      <c r="C27" s="1" t="s">
        <v>84</v>
      </c>
      <c r="E27" s="50"/>
      <c r="F27" s="79">
        <v>7.0000000000000007E-2</v>
      </c>
      <c r="G27" s="80"/>
      <c r="H27" s="81"/>
      <c r="I27" s="79">
        <v>-1.7999999999999999E-2</v>
      </c>
      <c r="J27" s="81"/>
      <c r="K27" s="79">
        <v>-0.153</v>
      </c>
      <c r="L27" s="81"/>
      <c r="M27" s="79">
        <v>0.09</v>
      </c>
      <c r="N27" s="81"/>
      <c r="O27" s="50"/>
      <c r="P27" s="79">
        <v>4.9000000000000002E-2</v>
      </c>
      <c r="Q27" s="80"/>
      <c r="R27" s="46"/>
      <c r="S27" s="46"/>
      <c r="T27" s="79">
        <v>7.0999999999999994E-2</v>
      </c>
      <c r="V27" s="79">
        <v>-6.0000000000000001E-3</v>
      </c>
      <c r="W27" s="78"/>
      <c r="X27" s="25"/>
      <c r="Y27" s="46"/>
    </row>
    <row r="28" spans="2:25" ht="17.25" customHeight="1" x14ac:dyDescent="0.2">
      <c r="B28" s="56" t="s">
        <v>83</v>
      </c>
      <c r="E28" s="50"/>
      <c r="F28" s="44"/>
      <c r="G28" s="48"/>
      <c r="H28" s="44"/>
      <c r="I28" s="44"/>
      <c r="J28" s="44"/>
      <c r="K28" s="44"/>
      <c r="L28" s="44"/>
      <c r="M28" s="44"/>
      <c r="N28" s="44"/>
      <c r="O28" s="49"/>
      <c r="P28" s="44"/>
      <c r="Q28" s="48"/>
      <c r="R28" s="47"/>
      <c r="S28" s="47"/>
      <c r="T28" s="44"/>
      <c r="V28" s="44"/>
      <c r="W28" s="44"/>
      <c r="X28" s="25"/>
      <c r="Y28" s="46"/>
    </row>
    <row r="29" spans="2:25" ht="11.25" customHeight="1" x14ac:dyDescent="0.2">
      <c r="B29" s="25"/>
      <c r="C29" s="1" t="s">
        <v>82</v>
      </c>
      <c r="E29" s="50"/>
      <c r="F29" s="70">
        <v>406</v>
      </c>
      <c r="G29" s="76"/>
      <c r="H29" s="70"/>
      <c r="I29" s="77">
        <v>445</v>
      </c>
      <c r="J29" s="70"/>
      <c r="K29" s="77">
        <v>441</v>
      </c>
      <c r="L29" s="70"/>
      <c r="M29" s="77">
        <v>441</v>
      </c>
      <c r="N29" s="70"/>
      <c r="O29" s="75"/>
      <c r="P29" s="77">
        <v>442</v>
      </c>
      <c r="Q29" s="73"/>
      <c r="R29" s="72"/>
      <c r="S29" s="72"/>
      <c r="T29" s="70">
        <v>1644</v>
      </c>
      <c r="U29" s="72"/>
      <c r="V29" s="70">
        <v>1769</v>
      </c>
      <c r="W29" s="70"/>
      <c r="X29" s="55">
        <v>0.08</v>
      </c>
      <c r="Y29" s="46"/>
    </row>
    <row r="30" spans="2:25" ht="11.25" customHeight="1" x14ac:dyDescent="0.2">
      <c r="B30" s="25"/>
      <c r="C30" s="1" t="s">
        <v>81</v>
      </c>
      <c r="E30" s="50"/>
      <c r="F30" s="71">
        <v>500</v>
      </c>
      <c r="G30" s="76"/>
      <c r="H30" s="70"/>
      <c r="I30" s="74">
        <v>500</v>
      </c>
      <c r="J30" s="70"/>
      <c r="K30" s="74">
        <v>0</v>
      </c>
      <c r="L30" s="70"/>
      <c r="M30" s="74">
        <v>0</v>
      </c>
      <c r="N30" s="70"/>
      <c r="O30" s="75"/>
      <c r="P30" s="74">
        <v>0</v>
      </c>
      <c r="Q30" s="73"/>
      <c r="R30" s="72"/>
      <c r="S30" s="72"/>
      <c r="T30" s="71">
        <v>2500</v>
      </c>
      <c r="U30" s="72"/>
      <c r="V30" s="71">
        <v>500</v>
      </c>
      <c r="W30" s="70"/>
      <c r="X30" s="55">
        <v>-0.8</v>
      </c>
      <c r="Y30" s="46"/>
    </row>
    <row r="31" spans="2:25" ht="11.25" customHeight="1" x14ac:dyDescent="0.2">
      <c r="B31" s="25"/>
      <c r="C31" s="1" t="s">
        <v>80</v>
      </c>
      <c r="E31" s="50"/>
      <c r="F31" s="36">
        <v>906</v>
      </c>
      <c r="G31" s="68"/>
      <c r="H31" s="36"/>
      <c r="I31" s="36">
        <v>945</v>
      </c>
      <c r="J31" s="36"/>
      <c r="K31" s="36">
        <v>441</v>
      </c>
      <c r="L31" s="36"/>
      <c r="M31" s="36">
        <v>441</v>
      </c>
      <c r="N31" s="36"/>
      <c r="O31" s="69"/>
      <c r="P31" s="36">
        <v>442</v>
      </c>
      <c r="Q31" s="68"/>
      <c r="R31" s="67"/>
      <c r="S31" s="67"/>
      <c r="T31" s="36">
        <v>4144</v>
      </c>
      <c r="V31" s="36">
        <v>2269</v>
      </c>
      <c r="W31" s="36"/>
      <c r="X31" s="55">
        <v>-0.45</v>
      </c>
      <c r="Y31" s="46"/>
    </row>
    <row r="32" spans="2:25" ht="17.25" customHeight="1" x14ac:dyDescent="0.2">
      <c r="B32" s="56" t="s">
        <v>79</v>
      </c>
      <c r="E32" s="50"/>
      <c r="F32" s="44"/>
      <c r="G32" s="48"/>
      <c r="H32" s="44"/>
      <c r="I32" s="44"/>
      <c r="J32" s="44"/>
      <c r="K32" s="44"/>
      <c r="L32" s="44"/>
      <c r="M32" s="44"/>
      <c r="N32" s="44"/>
      <c r="O32" s="49"/>
      <c r="P32" s="44"/>
      <c r="Q32" s="48"/>
      <c r="R32" s="47"/>
      <c r="S32" s="47"/>
      <c r="T32" s="44"/>
      <c r="V32" s="44"/>
      <c r="W32" s="44"/>
      <c r="X32" s="55"/>
      <c r="Y32" s="46"/>
    </row>
    <row r="33" spans="2:25" ht="11.25" customHeight="1" x14ac:dyDescent="0.2">
      <c r="B33" s="25"/>
      <c r="C33" s="1" t="s">
        <v>78</v>
      </c>
      <c r="E33" s="50"/>
      <c r="F33" s="57">
        <v>2.76</v>
      </c>
      <c r="G33" s="59"/>
      <c r="H33" s="57"/>
      <c r="I33" s="57">
        <v>-0.7</v>
      </c>
      <c r="J33" s="57"/>
      <c r="K33" s="57">
        <v>-6.12</v>
      </c>
      <c r="L33" s="57"/>
      <c r="M33" s="57">
        <v>3.7</v>
      </c>
      <c r="N33" s="57"/>
      <c r="O33" s="60"/>
      <c r="P33" s="57">
        <v>2.0299999999999998</v>
      </c>
      <c r="Q33" s="59"/>
      <c r="R33" s="58"/>
      <c r="S33" s="58"/>
      <c r="T33" s="57">
        <v>10.11</v>
      </c>
      <c r="U33" s="58"/>
      <c r="V33" s="57">
        <v>-1</v>
      </c>
      <c r="W33" s="57"/>
      <c r="X33" s="55">
        <v>-1.1000000000000001</v>
      </c>
      <c r="Y33" s="46"/>
    </row>
    <row r="34" spans="2:25" ht="11.25" customHeight="1" x14ac:dyDescent="0.2">
      <c r="B34" s="25"/>
      <c r="C34" s="1" t="s">
        <v>77</v>
      </c>
      <c r="E34" s="50"/>
      <c r="F34" s="57">
        <v>2.2400000000000002</v>
      </c>
      <c r="G34" s="59"/>
      <c r="H34" s="57"/>
      <c r="I34" s="57">
        <v>2.2200000000000002</v>
      </c>
      <c r="J34" s="57"/>
      <c r="K34" s="57">
        <v>1.85</v>
      </c>
      <c r="L34" s="57"/>
      <c r="M34" s="57">
        <v>3.21</v>
      </c>
      <c r="N34" s="57"/>
      <c r="O34" s="60"/>
      <c r="P34" s="57">
        <v>2.93</v>
      </c>
      <c r="Q34" s="59"/>
      <c r="R34" s="58"/>
      <c r="S34" s="58"/>
      <c r="T34" s="57">
        <v>11.24</v>
      </c>
      <c r="U34" s="58"/>
      <c r="V34" s="57">
        <v>10.210000000000001</v>
      </c>
      <c r="W34" s="57"/>
      <c r="X34" s="55">
        <v>-0.09</v>
      </c>
      <c r="Y34" s="46"/>
    </row>
    <row r="35" spans="2:25" ht="11.25" customHeight="1" x14ac:dyDescent="0.2">
      <c r="B35" s="25"/>
      <c r="C35" s="1" t="s">
        <v>76</v>
      </c>
      <c r="E35" s="50"/>
      <c r="F35" s="61">
        <v>1</v>
      </c>
      <c r="G35" s="66"/>
      <c r="H35" s="61"/>
      <c r="I35" s="64">
        <v>1.1000000000000001</v>
      </c>
      <c r="J35" s="61"/>
      <c r="K35" s="64">
        <v>1.1000000000000001</v>
      </c>
      <c r="L35" s="61"/>
      <c r="M35" s="64">
        <v>1.1000000000000001</v>
      </c>
      <c r="N35" s="61"/>
      <c r="O35" s="65"/>
      <c r="P35" s="64">
        <v>1.1000000000000001</v>
      </c>
      <c r="Q35" s="63"/>
      <c r="R35" s="62"/>
      <c r="S35" s="62"/>
      <c r="T35" s="61">
        <v>4</v>
      </c>
      <c r="V35" s="61">
        <v>4.4000000000000004</v>
      </c>
      <c r="W35" s="61"/>
      <c r="X35" s="55">
        <v>0.1</v>
      </c>
      <c r="Y35" s="46"/>
    </row>
    <row r="36" spans="2:25" ht="11.25" customHeight="1" x14ac:dyDescent="0.2">
      <c r="B36" s="25"/>
      <c r="C36" s="1" t="s">
        <v>75</v>
      </c>
      <c r="E36" s="50"/>
      <c r="F36" s="57">
        <v>155.88</v>
      </c>
      <c r="G36" s="59"/>
      <c r="H36" s="57"/>
      <c r="I36" s="57">
        <v>152.44999999999999</v>
      </c>
      <c r="J36" s="57"/>
      <c r="K36" s="57">
        <v>165.53</v>
      </c>
      <c r="L36" s="57"/>
      <c r="M36" s="57">
        <v>165.75</v>
      </c>
      <c r="N36" s="57"/>
      <c r="O36" s="60"/>
      <c r="P36" s="57">
        <v>167.81</v>
      </c>
      <c r="Q36" s="59"/>
      <c r="R36" s="58"/>
      <c r="S36" s="58"/>
      <c r="T36" s="57"/>
      <c r="V36" s="57"/>
      <c r="W36" s="57"/>
      <c r="X36" s="55"/>
      <c r="Y36" s="46"/>
    </row>
    <row r="37" spans="2:25" ht="11.25" customHeight="1" x14ac:dyDescent="0.2">
      <c r="B37" s="25"/>
      <c r="C37" s="1" t="s">
        <v>74</v>
      </c>
      <c r="E37" s="50"/>
      <c r="F37" s="57">
        <v>101.04</v>
      </c>
      <c r="G37" s="59"/>
      <c r="H37" s="57"/>
      <c r="I37" s="57">
        <v>99.71</v>
      </c>
      <c r="J37" s="57"/>
      <c r="K37" s="57">
        <v>92.07</v>
      </c>
      <c r="L37" s="57"/>
      <c r="M37" s="57">
        <v>94.36</v>
      </c>
      <c r="N37" s="57"/>
      <c r="O37" s="60"/>
      <c r="P37" s="57">
        <v>94.79</v>
      </c>
      <c r="Q37" s="59"/>
      <c r="R37" s="58"/>
      <c r="S37" s="58"/>
      <c r="T37" s="57"/>
      <c r="V37" s="57"/>
      <c r="W37" s="57"/>
      <c r="X37" s="55"/>
      <c r="Y37" s="46"/>
    </row>
    <row r="38" spans="2:25" ht="17.25" customHeight="1" x14ac:dyDescent="0.2">
      <c r="B38" s="56" t="s">
        <v>73</v>
      </c>
      <c r="E38" s="50"/>
      <c r="F38" s="44"/>
      <c r="G38" s="48"/>
      <c r="H38" s="44"/>
      <c r="I38" s="44"/>
      <c r="J38" s="44"/>
      <c r="K38" s="44"/>
      <c r="L38" s="44"/>
      <c r="M38" s="44"/>
      <c r="N38" s="44"/>
      <c r="O38" s="49"/>
      <c r="P38" s="44"/>
      <c r="Q38" s="48"/>
      <c r="R38" s="47"/>
      <c r="S38" s="47"/>
      <c r="T38" s="44"/>
      <c r="V38" s="44"/>
      <c r="W38" s="44"/>
      <c r="X38" s="55"/>
      <c r="Y38" s="46"/>
    </row>
    <row r="39" spans="2:25" ht="11.25" customHeight="1" x14ac:dyDescent="0.2">
      <c r="B39" s="25"/>
      <c r="C39" s="1" t="s">
        <v>72</v>
      </c>
      <c r="E39" s="50"/>
      <c r="F39" s="51">
        <v>400.7</v>
      </c>
      <c r="G39" s="53"/>
      <c r="H39" s="51"/>
      <c r="I39" s="51">
        <v>397</v>
      </c>
      <c r="J39" s="51"/>
      <c r="K39" s="51">
        <v>394.6</v>
      </c>
      <c r="L39" s="51"/>
      <c r="M39" s="51">
        <v>395.3</v>
      </c>
      <c r="N39" s="51"/>
      <c r="O39" s="54"/>
      <c r="P39" s="51">
        <v>396.2</v>
      </c>
      <c r="Q39" s="53"/>
      <c r="R39" s="52"/>
      <c r="S39" s="52"/>
      <c r="T39" s="51">
        <v>404.8</v>
      </c>
      <c r="V39" s="51">
        <v>395.8</v>
      </c>
      <c r="W39" s="51"/>
      <c r="X39" s="55">
        <v>-0.02</v>
      </c>
      <c r="Y39" s="46"/>
    </row>
    <row r="40" spans="2:25" ht="11.25" customHeight="1" x14ac:dyDescent="0.2">
      <c r="B40" s="25"/>
      <c r="C40" s="1" t="s">
        <v>71</v>
      </c>
      <c r="E40" s="50"/>
      <c r="F40" s="51">
        <v>403.7</v>
      </c>
      <c r="G40" s="53"/>
      <c r="H40" s="51"/>
      <c r="I40" s="51">
        <v>399.6</v>
      </c>
      <c r="J40" s="51"/>
      <c r="K40" s="51">
        <v>396.1</v>
      </c>
      <c r="L40" s="51"/>
      <c r="M40" s="51">
        <v>397.1</v>
      </c>
      <c r="N40" s="51"/>
      <c r="O40" s="54"/>
      <c r="P40" s="51">
        <v>398.3</v>
      </c>
      <c r="Q40" s="53"/>
      <c r="R40" s="52"/>
      <c r="S40" s="52"/>
      <c r="T40" s="51">
        <v>410.9</v>
      </c>
      <c r="V40" s="51">
        <v>397.8</v>
      </c>
      <c r="W40" s="51"/>
      <c r="X40" s="55">
        <v>-0.03</v>
      </c>
      <c r="Y40" s="46"/>
    </row>
    <row r="41" spans="2:25" ht="11.25" customHeight="1" x14ac:dyDescent="0.2">
      <c r="B41" s="25"/>
      <c r="C41" s="1" t="s">
        <v>70</v>
      </c>
      <c r="E41" s="50"/>
      <c r="F41" s="51">
        <v>398.8</v>
      </c>
      <c r="G41" s="53"/>
      <c r="H41" s="51"/>
      <c r="I41" s="51">
        <v>393.8</v>
      </c>
      <c r="J41" s="51"/>
      <c r="K41" s="51">
        <v>394.6</v>
      </c>
      <c r="L41" s="51"/>
      <c r="M41" s="51">
        <v>395.4</v>
      </c>
      <c r="N41" s="51"/>
      <c r="O41" s="54"/>
      <c r="P41" s="51">
        <v>396.4</v>
      </c>
      <c r="Q41" s="53"/>
      <c r="R41" s="52"/>
      <c r="S41" s="52"/>
      <c r="T41" s="51"/>
      <c r="V41" s="51"/>
      <c r="W41" s="51"/>
      <c r="X41" s="25"/>
      <c r="Y41" s="46"/>
    </row>
    <row r="42" spans="2:25" ht="11.25" customHeight="1" x14ac:dyDescent="0.2">
      <c r="B42" s="25"/>
      <c r="C42" s="1" t="s">
        <v>69</v>
      </c>
      <c r="E42" s="50"/>
      <c r="F42" s="51">
        <v>404.9</v>
      </c>
      <c r="G42" s="53"/>
      <c r="H42" s="51"/>
      <c r="I42" s="51">
        <v>396.5</v>
      </c>
      <c r="J42" s="51"/>
      <c r="K42" s="51">
        <v>398.1</v>
      </c>
      <c r="L42" s="51"/>
      <c r="M42" s="51">
        <v>399.5</v>
      </c>
      <c r="N42" s="51"/>
      <c r="O42" s="54"/>
      <c r="P42" s="51">
        <v>401.8</v>
      </c>
      <c r="Q42" s="53"/>
      <c r="R42" s="52"/>
      <c r="S42" s="52"/>
      <c r="T42" s="51"/>
      <c r="V42" s="51"/>
      <c r="W42" s="51"/>
      <c r="X42" s="25"/>
      <c r="Y42" s="46"/>
    </row>
    <row r="43" spans="2:25" ht="11.25" customHeight="1" x14ac:dyDescent="0.2">
      <c r="B43" s="25"/>
      <c r="E43" s="50"/>
      <c r="F43" s="44"/>
      <c r="G43" s="48"/>
      <c r="H43" s="44"/>
      <c r="I43" s="44"/>
      <c r="J43" s="44"/>
      <c r="K43" s="44"/>
      <c r="L43" s="44"/>
      <c r="M43" s="44"/>
      <c r="N43" s="44"/>
      <c r="O43" s="49"/>
      <c r="P43" s="44"/>
      <c r="Q43" s="48"/>
      <c r="R43" s="47"/>
      <c r="S43" s="47"/>
      <c r="T43" s="44"/>
      <c r="V43" s="44"/>
      <c r="W43" s="44"/>
      <c r="X43" s="25"/>
      <c r="Y43" s="46"/>
    </row>
    <row r="44" spans="2:25" ht="6.95" customHeight="1" x14ac:dyDescent="0.2">
      <c r="B44" s="25"/>
      <c r="E44" s="45"/>
      <c r="F44" s="42"/>
      <c r="G44" s="41"/>
      <c r="H44" s="44"/>
      <c r="I44" s="39"/>
      <c r="J44" s="44"/>
      <c r="K44" s="39"/>
      <c r="L44" s="44"/>
      <c r="M44" s="39"/>
      <c r="N44" s="44"/>
      <c r="O44" s="43"/>
      <c r="P44" s="42"/>
      <c r="Q44" s="41"/>
      <c r="R44" s="40"/>
      <c r="S44" s="40"/>
      <c r="T44" s="39"/>
      <c r="V44" s="39"/>
      <c r="W44" s="38"/>
      <c r="X44" s="25"/>
      <c r="Y44" s="37"/>
    </row>
    <row r="45" spans="2:25" ht="12.75" customHeight="1" x14ac:dyDescent="0.2">
      <c r="B45" s="25"/>
      <c r="C45" s="26"/>
      <c r="D45" s="26"/>
      <c r="F45" s="36"/>
      <c r="G45" s="36"/>
      <c r="H45" s="36"/>
      <c r="I45" s="36"/>
      <c r="J45" s="36"/>
      <c r="K45" s="36"/>
      <c r="L45" s="36"/>
      <c r="M45" s="36"/>
      <c r="N45" s="36"/>
      <c r="O45" s="36"/>
      <c r="P45" s="36"/>
      <c r="T45" s="3"/>
      <c r="W45" s="3"/>
      <c r="X45" s="25"/>
    </row>
    <row r="46" spans="2:25" ht="11.25" customHeight="1" x14ac:dyDescent="0.2">
      <c r="B46" s="415" t="s">
        <v>68</v>
      </c>
      <c r="C46" s="415"/>
      <c r="D46" s="415"/>
      <c r="E46" s="415"/>
      <c r="F46" s="415"/>
      <c r="G46" s="415"/>
      <c r="H46" s="415"/>
      <c r="I46" s="415"/>
      <c r="J46" s="415"/>
      <c r="K46" s="415"/>
      <c r="L46" s="415"/>
      <c r="M46" s="415"/>
      <c r="N46" s="415"/>
      <c r="O46" s="415"/>
      <c r="P46" s="415"/>
      <c r="Q46" s="415"/>
      <c r="R46" s="415"/>
      <c r="S46" s="415"/>
      <c r="T46" s="415"/>
      <c r="U46" s="415"/>
      <c r="V46" s="415"/>
      <c r="W46" s="415"/>
      <c r="X46" s="415"/>
    </row>
    <row r="47" spans="2:25" ht="24" customHeight="1" x14ac:dyDescent="0.2">
      <c r="B47" s="411" t="s">
        <v>67</v>
      </c>
      <c r="C47" s="411"/>
      <c r="D47" s="411"/>
      <c r="E47" s="411"/>
      <c r="F47" s="411"/>
      <c r="G47" s="411"/>
      <c r="H47" s="411"/>
      <c r="I47" s="411"/>
      <c r="J47" s="411"/>
      <c r="K47" s="411"/>
      <c r="L47" s="411"/>
      <c r="M47" s="411"/>
      <c r="N47" s="411"/>
      <c r="O47" s="411"/>
      <c r="P47" s="411"/>
      <c r="Q47" s="411"/>
      <c r="R47" s="411"/>
      <c r="S47" s="411"/>
      <c r="T47" s="411"/>
      <c r="U47" s="411"/>
      <c r="V47" s="411"/>
      <c r="W47" s="411"/>
      <c r="X47" s="411"/>
      <c r="Y47" s="35"/>
    </row>
    <row r="48" spans="2:25" ht="15" customHeight="1" x14ac:dyDescent="0.2">
      <c r="B48" s="411" t="s">
        <v>66</v>
      </c>
      <c r="C48" s="411"/>
      <c r="D48" s="411"/>
      <c r="E48" s="411"/>
      <c r="F48" s="411"/>
      <c r="G48" s="411"/>
      <c r="H48" s="411"/>
      <c r="I48" s="411"/>
      <c r="J48" s="411"/>
      <c r="K48" s="411"/>
      <c r="L48" s="411"/>
      <c r="M48" s="411"/>
      <c r="N48" s="411"/>
      <c r="O48" s="411"/>
      <c r="P48" s="411"/>
      <c r="Q48" s="411"/>
      <c r="R48" s="411"/>
      <c r="S48" s="411"/>
      <c r="T48" s="411"/>
      <c r="U48" s="411"/>
      <c r="V48" s="411"/>
      <c r="W48" s="411"/>
      <c r="X48" s="35"/>
      <c r="Y48" s="35"/>
    </row>
    <row r="49" spans="2:22" ht="18" customHeight="1" x14ac:dyDescent="0.2">
      <c r="B49" s="34"/>
      <c r="C49" s="34"/>
      <c r="D49" s="34"/>
      <c r="E49" s="34"/>
      <c r="F49" s="34"/>
      <c r="G49" s="34"/>
      <c r="I49" s="34"/>
      <c r="J49" s="34"/>
      <c r="K49" s="34"/>
      <c r="L49" s="34"/>
      <c r="M49" s="34"/>
      <c r="N49" s="34"/>
      <c r="O49" s="34"/>
      <c r="P49" s="34"/>
      <c r="Q49" s="34"/>
      <c r="R49" s="34"/>
      <c r="S49" s="34"/>
      <c r="T49" s="34"/>
      <c r="U49" s="34"/>
      <c r="V49" s="34"/>
    </row>
  </sheetData>
  <mergeCells count="7">
    <mergeCell ref="B48:W48"/>
    <mergeCell ref="B5:D5"/>
    <mergeCell ref="B6:D6"/>
    <mergeCell ref="I8:P8"/>
    <mergeCell ref="T8:X8"/>
    <mergeCell ref="B46:X46"/>
    <mergeCell ref="B47:X47"/>
  </mergeCells>
  <pageMargins left="0.75" right="0.75" top="0.5" bottom="0.5" header="0.5" footer="0.5"/>
  <pageSetup scale="76" orientation="landscape"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69794-C09C-4E7D-BB44-5B4B7FD6A8A6}">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6" t="s">
        <v>525</v>
      </c>
      <c r="D5" s="56"/>
      <c r="E5" s="56"/>
      <c r="F5" s="56"/>
      <c r="G5" s="56"/>
      <c r="H5" s="56"/>
      <c r="I5" s="56"/>
      <c r="J5" s="56"/>
      <c r="K5" s="56"/>
      <c r="L5" s="56"/>
      <c r="M5" s="56"/>
      <c r="N5" s="56"/>
      <c r="O5" s="56"/>
      <c r="W5" s="25"/>
    </row>
    <row r="6" spans="1:24" ht="11.25" customHeight="1" x14ac:dyDescent="0.2">
      <c r="C6" s="26" t="s">
        <v>211</v>
      </c>
      <c r="D6" s="25"/>
      <c r="E6" s="25"/>
      <c r="W6" s="25"/>
    </row>
    <row r="7" spans="1:24" ht="11.25" customHeight="1" x14ac:dyDescent="0.2">
      <c r="C7" s="25"/>
      <c r="D7" s="25"/>
      <c r="F7" s="1"/>
      <c r="W7" s="25"/>
    </row>
    <row r="8" spans="1:24" ht="15.75" customHeight="1" x14ac:dyDescent="0.2">
      <c r="E8" s="105">
        <v>2019</v>
      </c>
      <c r="G8" s="25"/>
      <c r="H8" s="414">
        <v>2020</v>
      </c>
      <c r="I8" s="414"/>
      <c r="J8" s="414"/>
      <c r="K8" s="414"/>
      <c r="L8" s="414"/>
      <c r="M8" s="414"/>
      <c r="N8" s="414"/>
      <c r="O8" s="414"/>
      <c r="S8" s="414" t="s">
        <v>106</v>
      </c>
      <c r="T8" s="414"/>
      <c r="U8" s="414"/>
      <c r="V8" s="414"/>
      <c r="W8" s="414"/>
    </row>
    <row r="9" spans="1:24" ht="15.75" customHeight="1" x14ac:dyDescent="0.2">
      <c r="E9" s="105" t="s">
        <v>102</v>
      </c>
      <c r="H9" s="105" t="s">
        <v>105</v>
      </c>
      <c r="J9" s="105" t="s">
        <v>104</v>
      </c>
      <c r="L9" s="105" t="s">
        <v>103</v>
      </c>
      <c r="M9" s="25"/>
      <c r="O9" s="105" t="s">
        <v>102</v>
      </c>
      <c r="S9" s="105" t="s">
        <v>101</v>
      </c>
      <c r="U9" s="105">
        <v>2020</v>
      </c>
      <c r="W9" s="105" t="s">
        <v>100</v>
      </c>
    </row>
    <row r="10" spans="1:24" ht="15.75" customHeight="1" x14ac:dyDescent="0.2">
      <c r="E10" s="25"/>
      <c r="H10" s="25"/>
      <c r="J10" s="25"/>
      <c r="L10" s="25"/>
      <c r="M10" s="25"/>
      <c r="O10" s="25"/>
      <c r="S10" s="25"/>
      <c r="U10" s="25"/>
      <c r="W10" s="25"/>
    </row>
    <row r="11" spans="1:24" ht="11.25" customHeight="1" x14ac:dyDescent="0.2">
      <c r="C11" s="92" t="s">
        <v>210</v>
      </c>
      <c r="D11" s="102"/>
      <c r="E11" s="227"/>
      <c r="F11" s="242"/>
      <c r="H11" s="25"/>
      <c r="J11" s="25"/>
      <c r="L11" s="25"/>
      <c r="M11" s="25"/>
      <c r="N11" s="102"/>
      <c r="O11" s="227"/>
      <c r="P11" s="100"/>
      <c r="S11" s="25"/>
      <c r="T11" s="25"/>
      <c r="U11" s="25"/>
      <c r="W11" s="25"/>
    </row>
    <row r="12" spans="1:24" ht="12.75" customHeight="1" x14ac:dyDescent="0.2">
      <c r="C12" s="1" t="s">
        <v>209</v>
      </c>
      <c r="D12" s="12"/>
      <c r="E12" s="90">
        <v>1801</v>
      </c>
      <c r="F12" s="91"/>
      <c r="G12" s="90"/>
      <c r="H12" s="90">
        <v>2182</v>
      </c>
      <c r="I12" s="90"/>
      <c r="J12" s="90">
        <v>1758</v>
      </c>
      <c r="K12" s="90"/>
      <c r="L12" s="90">
        <v>1944</v>
      </c>
      <c r="M12" s="90"/>
      <c r="N12" s="89"/>
      <c r="O12" s="90">
        <v>1856</v>
      </c>
      <c r="P12" s="161"/>
      <c r="Q12" s="36"/>
      <c r="R12" s="36"/>
      <c r="S12" s="90">
        <v>7410</v>
      </c>
      <c r="U12" s="90">
        <v>7740</v>
      </c>
      <c r="V12" s="90"/>
      <c r="W12" s="55">
        <v>0.04</v>
      </c>
      <c r="X12" s="36"/>
    </row>
    <row r="13" spans="1:24" ht="12.75" customHeight="1" x14ac:dyDescent="0.2">
      <c r="A13" s="3"/>
      <c r="C13" s="1" t="s">
        <v>208</v>
      </c>
      <c r="D13" s="12"/>
      <c r="E13" s="90">
        <v>51</v>
      </c>
      <c r="F13" s="91"/>
      <c r="G13" s="90"/>
      <c r="H13" s="90">
        <v>52</v>
      </c>
      <c r="I13" s="90"/>
      <c r="J13" s="90">
        <v>90</v>
      </c>
      <c r="K13" s="90"/>
      <c r="L13" s="90">
        <v>41</v>
      </c>
      <c r="M13" s="90"/>
      <c r="N13" s="89"/>
      <c r="O13" s="90">
        <v>54</v>
      </c>
      <c r="P13" s="161"/>
      <c r="Q13" s="36"/>
      <c r="R13" s="36"/>
      <c r="S13" s="90">
        <v>192</v>
      </c>
      <c r="U13" s="90">
        <v>237</v>
      </c>
      <c r="V13" s="90"/>
      <c r="W13" s="55">
        <v>0.23</v>
      </c>
      <c r="X13" s="36"/>
    </row>
    <row r="14" spans="1:24" ht="12.75" customHeight="1" x14ac:dyDescent="0.2">
      <c r="A14" s="3"/>
      <c r="C14" s="1" t="s">
        <v>207</v>
      </c>
      <c r="D14" s="12"/>
      <c r="E14" s="90">
        <v>477</v>
      </c>
      <c r="F14" s="91"/>
      <c r="G14" s="90"/>
      <c r="H14" s="90">
        <v>443</v>
      </c>
      <c r="I14" s="90"/>
      <c r="J14" s="90">
        <v>430</v>
      </c>
      <c r="K14" s="90"/>
      <c r="L14" s="90">
        <v>501</v>
      </c>
      <c r="M14" s="90"/>
      <c r="N14" s="89"/>
      <c r="O14" s="90">
        <v>541</v>
      </c>
      <c r="P14" s="161"/>
      <c r="Q14" s="36"/>
      <c r="R14" s="36"/>
      <c r="S14" s="90">
        <v>1807</v>
      </c>
      <c r="U14" s="90">
        <v>1915</v>
      </c>
      <c r="V14" s="90"/>
      <c r="W14" s="55">
        <v>0.06</v>
      </c>
      <c r="X14" s="36"/>
    </row>
    <row r="15" spans="1:24" ht="12.75" customHeight="1" x14ac:dyDescent="0.2">
      <c r="A15" s="3"/>
      <c r="C15" s="1" t="s">
        <v>206</v>
      </c>
      <c r="D15" s="12"/>
      <c r="E15" s="95">
        <v>48</v>
      </c>
      <c r="F15" s="91"/>
      <c r="G15" s="90"/>
      <c r="H15" s="95">
        <v>41</v>
      </c>
      <c r="I15" s="90"/>
      <c r="J15" s="95">
        <v>47</v>
      </c>
      <c r="K15" s="90"/>
      <c r="L15" s="95">
        <v>62</v>
      </c>
      <c r="M15" s="90"/>
      <c r="N15" s="89"/>
      <c r="O15" s="95">
        <v>80</v>
      </c>
      <c r="P15" s="161"/>
      <c r="Q15" s="36"/>
      <c r="R15" s="36"/>
      <c r="S15" s="95">
        <v>196</v>
      </c>
      <c r="U15" s="95">
        <v>230</v>
      </c>
      <c r="V15" s="90"/>
      <c r="W15" s="55">
        <v>0.17</v>
      </c>
      <c r="X15" s="36"/>
    </row>
    <row r="16" spans="1:24" ht="12.75" customHeight="1" x14ac:dyDescent="0.2">
      <c r="A16" s="3"/>
      <c r="C16" s="26" t="s">
        <v>205</v>
      </c>
      <c r="D16" s="12"/>
      <c r="E16" s="95">
        <v>2377</v>
      </c>
      <c r="F16" s="91"/>
      <c r="G16" s="90"/>
      <c r="H16" s="95">
        <v>2718</v>
      </c>
      <c r="I16" s="90"/>
      <c r="J16" s="95">
        <v>2325</v>
      </c>
      <c r="K16" s="90"/>
      <c r="L16" s="95">
        <v>2548</v>
      </c>
      <c r="M16" s="90"/>
      <c r="N16" s="89"/>
      <c r="O16" s="95">
        <v>2531</v>
      </c>
      <c r="P16" s="161"/>
      <c r="Q16" s="36"/>
      <c r="R16" s="36"/>
      <c r="S16" s="95">
        <v>9605</v>
      </c>
      <c r="U16" s="95">
        <v>10122</v>
      </c>
      <c r="V16" s="90"/>
      <c r="W16" s="55">
        <v>0.05</v>
      </c>
      <c r="X16" s="36"/>
    </row>
    <row r="17" spans="1:24" ht="12.75" customHeight="1" x14ac:dyDescent="0.2">
      <c r="A17" s="3"/>
      <c r="C17" s="92" t="s">
        <v>204</v>
      </c>
      <c r="D17" s="12"/>
      <c r="E17" s="90"/>
      <c r="F17" s="91"/>
      <c r="G17" s="90"/>
      <c r="H17" s="90"/>
      <c r="I17" s="90"/>
      <c r="J17" s="90"/>
      <c r="K17" s="90"/>
      <c r="L17" s="90"/>
      <c r="M17" s="90"/>
      <c r="N17" s="89"/>
      <c r="O17" s="90"/>
      <c r="P17" s="161"/>
      <c r="Q17" s="36"/>
      <c r="R17" s="36"/>
      <c r="S17" s="90"/>
      <c r="U17" s="90"/>
      <c r="V17" s="90"/>
      <c r="W17" s="217"/>
      <c r="X17" s="36"/>
    </row>
    <row r="18" spans="1:24" ht="12.75" customHeight="1" x14ac:dyDescent="0.2">
      <c r="A18" s="3"/>
      <c r="C18" s="1" t="s">
        <v>203</v>
      </c>
      <c r="D18" s="12"/>
      <c r="E18" s="90">
        <v>1529</v>
      </c>
      <c r="F18" s="91"/>
      <c r="G18" s="90"/>
      <c r="H18" s="90">
        <v>1873</v>
      </c>
      <c r="I18" s="90"/>
      <c r="J18" s="90">
        <v>1522</v>
      </c>
      <c r="K18" s="90"/>
      <c r="L18" s="90">
        <v>1707</v>
      </c>
      <c r="M18" s="90"/>
      <c r="N18" s="89"/>
      <c r="O18" s="90">
        <v>1656</v>
      </c>
      <c r="P18" s="161"/>
      <c r="Q18" s="36"/>
      <c r="R18" s="36"/>
      <c r="S18" s="90">
        <v>6298</v>
      </c>
      <c r="U18" s="90">
        <v>6758</v>
      </c>
      <c r="V18" s="90"/>
      <c r="W18" s="55">
        <v>7.0000000000000007E-2</v>
      </c>
      <c r="X18" s="36"/>
    </row>
    <row r="19" spans="1:24" ht="12.75" customHeight="1" x14ac:dyDescent="0.2">
      <c r="A19" s="3"/>
      <c r="C19" s="26" t="s">
        <v>202</v>
      </c>
      <c r="D19" s="12"/>
      <c r="E19" s="90">
        <v>47</v>
      </c>
      <c r="F19" s="91"/>
      <c r="G19" s="90"/>
      <c r="H19" s="90">
        <v>60</v>
      </c>
      <c r="I19" s="90"/>
      <c r="J19" s="90">
        <v>47</v>
      </c>
      <c r="K19" s="90"/>
      <c r="L19" s="90">
        <v>56</v>
      </c>
      <c r="M19" s="90"/>
      <c r="N19" s="89"/>
      <c r="O19" s="90">
        <v>50</v>
      </c>
      <c r="P19" s="161"/>
      <c r="Q19" s="36"/>
      <c r="R19" s="36"/>
      <c r="S19" s="90">
        <v>207</v>
      </c>
      <c r="U19" s="90">
        <v>213</v>
      </c>
      <c r="V19" s="90"/>
      <c r="W19" s="55">
        <v>0.03</v>
      </c>
      <c r="X19" s="36"/>
    </row>
    <row r="20" spans="1:24" ht="12.75" customHeight="1" x14ac:dyDescent="0.2">
      <c r="A20" s="3"/>
      <c r="C20" s="1" t="s">
        <v>201</v>
      </c>
      <c r="D20" s="12"/>
      <c r="E20" s="90">
        <v>2</v>
      </c>
      <c r="F20" s="91"/>
      <c r="G20" s="90"/>
      <c r="H20" s="90">
        <v>2</v>
      </c>
      <c r="I20" s="90"/>
      <c r="J20" s="90">
        <v>1</v>
      </c>
      <c r="K20" s="90"/>
      <c r="L20" s="90">
        <v>1</v>
      </c>
      <c r="M20" s="90"/>
      <c r="N20" s="89"/>
      <c r="O20" s="90">
        <v>1</v>
      </c>
      <c r="P20" s="161"/>
      <c r="Q20" s="36"/>
      <c r="R20" s="36"/>
      <c r="S20" s="90">
        <v>13</v>
      </c>
      <c r="U20" s="90">
        <v>5</v>
      </c>
      <c r="V20" s="90"/>
      <c r="W20" s="55">
        <v>-0.62</v>
      </c>
      <c r="X20" s="36"/>
    </row>
    <row r="21" spans="1:24" ht="12.75" customHeight="1" x14ac:dyDescent="0.2">
      <c r="A21" s="3"/>
      <c r="C21" s="1" t="s">
        <v>200</v>
      </c>
      <c r="D21" s="12"/>
      <c r="E21" s="90">
        <v>-178</v>
      </c>
      <c r="F21" s="91"/>
      <c r="G21" s="90"/>
      <c r="H21" s="90">
        <v>-205</v>
      </c>
      <c r="I21" s="90"/>
      <c r="J21" s="90">
        <v>-144</v>
      </c>
      <c r="K21" s="90"/>
      <c r="L21" s="90">
        <v>-212</v>
      </c>
      <c r="M21" s="90"/>
      <c r="N21" s="89"/>
      <c r="O21" s="90">
        <v>-169</v>
      </c>
      <c r="P21" s="161"/>
      <c r="Q21" s="36"/>
      <c r="R21" s="36"/>
      <c r="S21" s="90">
        <v>-752</v>
      </c>
      <c r="U21" s="90">
        <v>-730</v>
      </c>
      <c r="V21" s="90"/>
      <c r="W21" s="55">
        <v>0.03</v>
      </c>
      <c r="X21" s="36"/>
    </row>
    <row r="22" spans="1:24" ht="12.75" customHeight="1" x14ac:dyDescent="0.2">
      <c r="A22" s="3"/>
      <c r="C22" s="26" t="s">
        <v>199</v>
      </c>
      <c r="D22" s="12"/>
      <c r="E22" s="90">
        <v>121</v>
      </c>
      <c r="F22" s="91"/>
      <c r="G22" s="90"/>
      <c r="H22" s="90">
        <v>147</v>
      </c>
      <c r="I22" s="90"/>
      <c r="J22" s="90">
        <v>186</v>
      </c>
      <c r="K22" s="90"/>
      <c r="L22" s="90">
        <v>113</v>
      </c>
      <c r="M22" s="90"/>
      <c r="N22" s="89"/>
      <c r="O22" s="90">
        <v>116</v>
      </c>
      <c r="P22" s="161"/>
      <c r="Q22" s="36"/>
      <c r="R22" s="36"/>
      <c r="S22" s="90">
        <v>493</v>
      </c>
      <c r="U22" s="90">
        <v>562</v>
      </c>
      <c r="V22" s="90"/>
      <c r="W22" s="55">
        <v>0.14000000000000001</v>
      </c>
      <c r="X22" s="36"/>
    </row>
    <row r="23" spans="1:24" ht="12.75" customHeight="1" x14ac:dyDescent="0.2">
      <c r="A23" s="3"/>
      <c r="C23" s="1" t="s">
        <v>198</v>
      </c>
      <c r="D23" s="12"/>
      <c r="E23" s="95">
        <v>511</v>
      </c>
      <c r="F23" s="91"/>
      <c r="G23" s="90"/>
      <c r="H23" s="95">
        <v>479</v>
      </c>
      <c r="I23" s="90"/>
      <c r="J23" s="95">
        <v>411</v>
      </c>
      <c r="K23" s="90"/>
      <c r="L23" s="95">
        <v>469</v>
      </c>
      <c r="M23" s="90"/>
      <c r="N23" s="89"/>
      <c r="O23" s="95">
        <v>451</v>
      </c>
      <c r="P23" s="161"/>
      <c r="Q23" s="36"/>
      <c r="R23" s="36"/>
      <c r="S23" s="95">
        <v>1913</v>
      </c>
      <c r="U23" s="95">
        <v>1810</v>
      </c>
      <c r="V23" s="90"/>
      <c r="W23" s="55">
        <v>-0.05</v>
      </c>
      <c r="X23" s="36"/>
    </row>
    <row r="24" spans="1:24" ht="15" customHeight="1" x14ac:dyDescent="0.2">
      <c r="A24" s="3"/>
      <c r="C24" s="26" t="s">
        <v>318</v>
      </c>
      <c r="D24" s="12"/>
      <c r="E24" s="95">
        <v>2032</v>
      </c>
      <c r="F24" s="91"/>
      <c r="G24" s="90"/>
      <c r="H24" s="95">
        <v>2356</v>
      </c>
      <c r="I24" s="90"/>
      <c r="J24" s="95">
        <v>2023</v>
      </c>
      <c r="K24" s="90"/>
      <c r="L24" s="95">
        <v>2134</v>
      </c>
      <c r="M24" s="90"/>
      <c r="N24" s="89"/>
      <c r="O24" s="95">
        <v>2105</v>
      </c>
      <c r="P24" s="161"/>
      <c r="Q24" s="36"/>
      <c r="R24" s="36"/>
      <c r="S24" s="95">
        <v>8172</v>
      </c>
      <c r="U24" s="95">
        <v>8618</v>
      </c>
      <c r="V24" s="90"/>
      <c r="W24" s="55">
        <v>0.05</v>
      </c>
      <c r="X24" s="36"/>
    </row>
    <row r="25" spans="1:24" ht="13.5" customHeight="1" thickBot="1" x14ac:dyDescent="0.25">
      <c r="A25" s="3"/>
      <c r="C25" s="92" t="s">
        <v>196</v>
      </c>
      <c r="D25" s="12"/>
      <c r="E25" s="228">
        <v>345</v>
      </c>
      <c r="F25" s="91"/>
      <c r="G25" s="90"/>
      <c r="H25" s="228">
        <v>362</v>
      </c>
      <c r="I25" s="90"/>
      <c r="J25" s="228">
        <v>302</v>
      </c>
      <c r="K25" s="90"/>
      <c r="L25" s="228">
        <v>414</v>
      </c>
      <c r="M25" s="90"/>
      <c r="N25" s="89"/>
      <c r="O25" s="228">
        <v>426</v>
      </c>
      <c r="P25" s="161"/>
      <c r="Q25" s="36"/>
      <c r="R25" s="36"/>
      <c r="S25" s="228">
        <v>1433</v>
      </c>
      <c r="U25" s="228">
        <v>1504</v>
      </c>
      <c r="V25" s="90"/>
      <c r="W25" s="55">
        <v>0.05</v>
      </c>
      <c r="X25" s="36"/>
    </row>
    <row r="26" spans="1:24" ht="13.5" customHeight="1" thickTop="1" x14ac:dyDescent="0.2">
      <c r="A26" s="3"/>
      <c r="D26" s="10"/>
      <c r="E26" s="259"/>
      <c r="F26" s="216"/>
      <c r="G26" s="198"/>
      <c r="H26" s="198"/>
      <c r="I26" s="198"/>
      <c r="J26" s="198"/>
      <c r="K26" s="198"/>
      <c r="L26" s="198"/>
      <c r="M26" s="198"/>
      <c r="N26" s="260"/>
      <c r="O26" s="259"/>
      <c r="P26" s="216"/>
      <c r="Q26" s="198"/>
      <c r="R26" s="198"/>
      <c r="S26" s="198"/>
      <c r="U26" s="198"/>
      <c r="V26" s="198"/>
      <c r="W26" s="217"/>
      <c r="X26" s="198"/>
    </row>
    <row r="27" spans="1:24" ht="12.75" customHeight="1" x14ac:dyDescent="0.2">
      <c r="A27" s="3"/>
      <c r="D27" s="3"/>
      <c r="E27" s="198"/>
      <c r="F27" s="198"/>
      <c r="G27" s="198"/>
      <c r="H27" s="198"/>
      <c r="I27" s="198"/>
      <c r="J27" s="198"/>
      <c r="K27" s="198"/>
      <c r="L27" s="198"/>
      <c r="M27" s="198"/>
      <c r="N27" s="198"/>
      <c r="O27" s="198"/>
      <c r="P27" s="198"/>
      <c r="Q27" s="198"/>
      <c r="R27" s="198"/>
      <c r="S27" s="198"/>
      <c r="U27" s="198"/>
      <c r="V27" s="198"/>
      <c r="W27" s="25"/>
      <c r="X27" s="198"/>
    </row>
    <row r="28" spans="1:24" ht="12.75" customHeight="1" x14ac:dyDescent="0.2">
      <c r="A28" s="3"/>
      <c r="D28" s="3"/>
      <c r="E28" s="198"/>
      <c r="F28" s="198"/>
      <c r="G28" s="198"/>
      <c r="H28" s="198"/>
      <c r="I28" s="198"/>
      <c r="J28" s="198"/>
      <c r="K28" s="198"/>
      <c r="L28" s="198"/>
      <c r="M28" s="198"/>
      <c r="N28" s="198"/>
      <c r="O28" s="198"/>
      <c r="P28" s="198"/>
      <c r="Q28" s="198"/>
      <c r="R28" s="198"/>
      <c r="S28" s="3"/>
      <c r="T28" s="3"/>
      <c r="U28" s="3"/>
      <c r="V28" s="3"/>
      <c r="W28" s="16"/>
      <c r="X28" s="198"/>
    </row>
    <row r="29" spans="1:24" ht="47.25" customHeight="1" x14ac:dyDescent="0.2">
      <c r="A29" s="3"/>
      <c r="B29" s="413" t="s">
        <v>523</v>
      </c>
      <c r="C29" s="413"/>
      <c r="D29" s="413"/>
      <c r="E29" s="413"/>
      <c r="F29" s="413"/>
      <c r="G29" s="413"/>
      <c r="H29" s="413"/>
      <c r="I29" s="413"/>
      <c r="J29" s="413"/>
      <c r="K29" s="413"/>
      <c r="L29" s="413"/>
      <c r="M29" s="413"/>
      <c r="N29" s="413"/>
      <c r="O29" s="413"/>
      <c r="P29" s="413"/>
      <c r="Q29" s="413"/>
      <c r="R29" s="413"/>
      <c r="S29" s="413"/>
      <c r="T29" s="413"/>
      <c r="U29" s="413"/>
      <c r="V29" s="413"/>
      <c r="W29" s="413"/>
      <c r="X29" s="230"/>
    </row>
    <row r="30" spans="1:24" ht="12.75" customHeight="1" x14ac:dyDescent="0.2">
      <c r="A30" s="3"/>
      <c r="B30" s="1" t="s">
        <v>6</v>
      </c>
      <c r="G30" s="25"/>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C31" s="3"/>
      <c r="D31" s="3"/>
      <c r="E31" s="3"/>
      <c r="F31" s="16"/>
      <c r="H31" s="3"/>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H8:O8"/>
    <mergeCell ref="S8:W8"/>
    <mergeCell ref="B29:W29"/>
  </mergeCells>
  <pageMargins left="0.75" right="0.75" top="0.5" bottom="0.5" header="0.5" footer="0.5"/>
  <pageSetup scale="80" orientation="landscape"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951D3-A14F-48F5-948F-551D85E4A8A8}">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7"/>
      <c r="B1" s="26" t="s">
        <v>65</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92" t="s">
        <v>526</v>
      </c>
      <c r="F5" s="1"/>
      <c r="W5" s="25"/>
    </row>
    <row r="6" spans="1:24" ht="11.25" customHeight="1" x14ac:dyDescent="0.2">
      <c r="C6" s="26" t="s">
        <v>211</v>
      </c>
      <c r="D6" s="23"/>
      <c r="E6" s="25"/>
      <c r="W6" s="25"/>
    </row>
    <row r="7" spans="1:24" ht="11.25" customHeight="1" x14ac:dyDescent="0.2">
      <c r="C7" s="25"/>
      <c r="D7" s="23"/>
      <c r="F7" s="1"/>
      <c r="W7" s="25"/>
    </row>
    <row r="8" spans="1:24" ht="15.75" customHeight="1" x14ac:dyDescent="0.2">
      <c r="E8" s="105">
        <v>2019</v>
      </c>
      <c r="G8" s="25"/>
      <c r="H8" s="414">
        <v>2020</v>
      </c>
      <c r="I8" s="414"/>
      <c r="J8" s="414"/>
      <c r="K8" s="414"/>
      <c r="L8" s="414"/>
      <c r="M8" s="414"/>
      <c r="N8" s="414"/>
      <c r="O8" s="414"/>
      <c r="S8" s="414" t="s">
        <v>106</v>
      </c>
      <c r="T8" s="414"/>
      <c r="U8" s="414"/>
      <c r="V8" s="414"/>
      <c r="W8" s="414"/>
    </row>
    <row r="9" spans="1:24" ht="15.75" customHeight="1" x14ac:dyDescent="0.2">
      <c r="E9" s="105" t="s">
        <v>102</v>
      </c>
      <c r="H9" s="105" t="s">
        <v>105</v>
      </c>
      <c r="J9" s="105" t="s">
        <v>104</v>
      </c>
      <c r="L9" s="105" t="s">
        <v>103</v>
      </c>
      <c r="M9" s="25"/>
      <c r="O9" s="105" t="s">
        <v>102</v>
      </c>
      <c r="S9" s="105" t="s">
        <v>101</v>
      </c>
      <c r="U9" s="105">
        <v>2020</v>
      </c>
      <c r="W9" s="105" t="s">
        <v>100</v>
      </c>
    </row>
    <row r="10" spans="1:24" ht="15.75" customHeight="1" x14ac:dyDescent="0.2">
      <c r="E10" s="25"/>
      <c r="H10" s="25"/>
      <c r="J10" s="25"/>
      <c r="L10" s="25"/>
      <c r="M10" s="25"/>
      <c r="O10" s="25"/>
      <c r="S10" s="25"/>
      <c r="U10" s="25"/>
      <c r="W10" s="25"/>
    </row>
    <row r="11" spans="1:24" ht="11.25" customHeight="1" x14ac:dyDescent="0.2">
      <c r="C11" s="92" t="s">
        <v>210</v>
      </c>
      <c r="D11" s="102"/>
      <c r="E11" s="227"/>
      <c r="F11" s="242"/>
      <c r="H11" s="25"/>
      <c r="J11" s="25"/>
      <c r="L11" s="25"/>
      <c r="M11" s="25"/>
      <c r="N11" s="102"/>
      <c r="O11" s="227"/>
      <c r="P11" s="100"/>
      <c r="S11" s="25"/>
      <c r="T11" s="25"/>
      <c r="U11" s="25"/>
      <c r="W11" s="25"/>
    </row>
    <row r="12" spans="1:24" ht="12.75" customHeight="1" x14ac:dyDescent="0.2">
      <c r="C12" s="1" t="s">
        <v>209</v>
      </c>
      <c r="D12" s="12"/>
      <c r="E12" s="90">
        <v>1931</v>
      </c>
      <c r="F12" s="91"/>
      <c r="G12" s="90"/>
      <c r="H12" s="90">
        <v>2162</v>
      </c>
      <c r="I12" s="90"/>
      <c r="J12" s="90">
        <v>1868</v>
      </c>
      <c r="K12" s="90"/>
      <c r="L12" s="90">
        <v>2105</v>
      </c>
      <c r="M12" s="90"/>
      <c r="N12" s="89"/>
      <c r="O12" s="90">
        <v>1952</v>
      </c>
      <c r="P12" s="161"/>
      <c r="Q12" s="36"/>
      <c r="R12" s="36"/>
      <c r="S12" s="90">
        <v>7872</v>
      </c>
      <c r="U12" s="90">
        <v>8087</v>
      </c>
      <c r="V12" s="90"/>
      <c r="W12" s="55">
        <v>0.03</v>
      </c>
      <c r="X12" s="36"/>
    </row>
    <row r="13" spans="1:24" ht="12.75" customHeight="1" x14ac:dyDescent="0.2">
      <c r="A13" s="3"/>
      <c r="C13" s="1" t="s">
        <v>208</v>
      </c>
      <c r="D13" s="12"/>
      <c r="E13" s="90">
        <v>33</v>
      </c>
      <c r="F13" s="91"/>
      <c r="G13" s="90"/>
      <c r="H13" s="90">
        <v>36</v>
      </c>
      <c r="I13" s="90"/>
      <c r="J13" s="90">
        <v>35</v>
      </c>
      <c r="K13" s="90"/>
      <c r="L13" s="90">
        <v>33</v>
      </c>
      <c r="M13" s="90"/>
      <c r="N13" s="89"/>
      <c r="O13" s="90">
        <v>33</v>
      </c>
      <c r="P13" s="161"/>
      <c r="Q13" s="36"/>
      <c r="R13" s="36"/>
      <c r="S13" s="90">
        <v>137</v>
      </c>
      <c r="U13" s="90">
        <v>137</v>
      </c>
      <c r="V13" s="90"/>
      <c r="W13" s="55">
        <v>0</v>
      </c>
      <c r="X13" s="36"/>
    </row>
    <row r="14" spans="1:24" ht="12.75" customHeight="1" x14ac:dyDescent="0.2">
      <c r="A14" s="3"/>
      <c r="C14" s="1" t="s">
        <v>207</v>
      </c>
      <c r="D14" s="12"/>
      <c r="E14" s="90">
        <v>823</v>
      </c>
      <c r="F14" s="91"/>
      <c r="G14" s="90"/>
      <c r="H14" s="90">
        <v>724</v>
      </c>
      <c r="I14" s="90"/>
      <c r="J14" s="90">
        <v>779</v>
      </c>
      <c r="K14" s="90"/>
      <c r="L14" s="90">
        <v>775</v>
      </c>
      <c r="M14" s="90"/>
      <c r="N14" s="89"/>
      <c r="O14" s="90">
        <v>789</v>
      </c>
      <c r="P14" s="161"/>
      <c r="Q14" s="36"/>
      <c r="R14" s="36"/>
      <c r="S14" s="90">
        <v>3137</v>
      </c>
      <c r="U14" s="90">
        <v>3067</v>
      </c>
      <c r="V14" s="90"/>
      <c r="W14" s="55">
        <v>-0.02</v>
      </c>
      <c r="X14" s="36"/>
    </row>
    <row r="15" spans="1:24" ht="12.75" customHeight="1" x14ac:dyDescent="0.2">
      <c r="A15" s="3"/>
      <c r="C15" s="1" t="s">
        <v>206</v>
      </c>
      <c r="D15" s="12"/>
      <c r="E15" s="95">
        <v>38</v>
      </c>
      <c r="F15" s="91"/>
      <c r="G15" s="90"/>
      <c r="H15" s="95">
        <v>-4</v>
      </c>
      <c r="I15" s="90"/>
      <c r="J15" s="95">
        <v>77</v>
      </c>
      <c r="K15" s="90"/>
      <c r="L15" s="95">
        <v>20</v>
      </c>
      <c r="M15" s="90"/>
      <c r="N15" s="89"/>
      <c r="O15" s="95">
        <v>70</v>
      </c>
      <c r="P15" s="161"/>
      <c r="Q15" s="36"/>
      <c r="R15" s="36"/>
      <c r="S15" s="95">
        <v>185</v>
      </c>
      <c r="U15" s="95">
        <v>163</v>
      </c>
      <c r="V15" s="90"/>
      <c r="W15" s="55">
        <v>-0.12</v>
      </c>
      <c r="X15" s="36"/>
    </row>
    <row r="16" spans="1:24" ht="12.75" customHeight="1" x14ac:dyDescent="0.2">
      <c r="A16" s="3"/>
      <c r="C16" s="26" t="s">
        <v>205</v>
      </c>
      <c r="D16" s="12"/>
      <c r="E16" s="95">
        <v>2825</v>
      </c>
      <c r="F16" s="91"/>
      <c r="G16" s="90"/>
      <c r="H16" s="95">
        <v>2918</v>
      </c>
      <c r="I16" s="90"/>
      <c r="J16" s="95">
        <v>2759</v>
      </c>
      <c r="K16" s="90"/>
      <c r="L16" s="95">
        <v>2933</v>
      </c>
      <c r="M16" s="90"/>
      <c r="N16" s="89"/>
      <c r="O16" s="95">
        <v>2844</v>
      </c>
      <c r="P16" s="161"/>
      <c r="Q16" s="36"/>
      <c r="R16" s="36"/>
      <c r="S16" s="95">
        <v>11331</v>
      </c>
      <c r="U16" s="95">
        <v>11454</v>
      </c>
      <c r="V16" s="90"/>
      <c r="W16" s="55">
        <v>0.01</v>
      </c>
      <c r="X16" s="36"/>
    </row>
    <row r="17" spans="1:24" ht="12.75" customHeight="1" x14ac:dyDescent="0.2">
      <c r="A17" s="3"/>
      <c r="C17" s="92" t="s">
        <v>204</v>
      </c>
      <c r="D17" s="12"/>
      <c r="E17" s="90"/>
      <c r="F17" s="91"/>
      <c r="G17" s="90"/>
      <c r="H17" s="90"/>
      <c r="I17" s="90"/>
      <c r="J17" s="90"/>
      <c r="K17" s="90"/>
      <c r="L17" s="90"/>
      <c r="M17" s="90"/>
      <c r="N17" s="89"/>
      <c r="O17" s="90"/>
      <c r="P17" s="161"/>
      <c r="Q17" s="36"/>
      <c r="R17" s="36"/>
      <c r="S17" s="90"/>
      <c r="U17" s="90"/>
      <c r="V17" s="90"/>
      <c r="W17" s="217"/>
      <c r="X17" s="36"/>
    </row>
    <row r="18" spans="1:24" ht="12.75" customHeight="1" x14ac:dyDescent="0.2">
      <c r="A18" s="3"/>
      <c r="C18" s="1" t="s">
        <v>203</v>
      </c>
      <c r="D18" s="12"/>
      <c r="E18" s="90">
        <v>1654</v>
      </c>
      <c r="F18" s="91"/>
      <c r="G18" s="90"/>
      <c r="H18" s="90">
        <v>1839</v>
      </c>
      <c r="I18" s="90"/>
      <c r="J18" s="90">
        <v>1633</v>
      </c>
      <c r="K18" s="90"/>
      <c r="L18" s="90">
        <v>1817</v>
      </c>
      <c r="M18" s="90"/>
      <c r="N18" s="89"/>
      <c r="O18" s="90">
        <v>1707</v>
      </c>
      <c r="P18" s="161"/>
      <c r="Q18" s="36"/>
      <c r="R18" s="36"/>
      <c r="S18" s="90">
        <v>6673</v>
      </c>
      <c r="U18" s="90">
        <v>6996</v>
      </c>
      <c r="V18" s="90"/>
      <c r="W18" s="55">
        <v>0.05</v>
      </c>
      <c r="X18" s="36"/>
    </row>
    <row r="19" spans="1:24" ht="12.75" customHeight="1" x14ac:dyDescent="0.2">
      <c r="A19" s="3"/>
      <c r="C19" s="26" t="s">
        <v>202</v>
      </c>
      <c r="D19" s="12"/>
      <c r="E19" s="90">
        <v>166</v>
      </c>
      <c r="F19" s="91"/>
      <c r="G19" s="90"/>
      <c r="H19" s="90">
        <v>162</v>
      </c>
      <c r="I19" s="90"/>
      <c r="J19" s="90">
        <v>157</v>
      </c>
      <c r="K19" s="90"/>
      <c r="L19" s="90">
        <v>159</v>
      </c>
      <c r="M19" s="90"/>
      <c r="N19" s="89"/>
      <c r="O19" s="90">
        <v>160</v>
      </c>
      <c r="P19" s="161"/>
      <c r="Q19" s="36"/>
      <c r="R19" s="36"/>
      <c r="S19" s="90">
        <v>669</v>
      </c>
      <c r="U19" s="90">
        <v>638</v>
      </c>
      <c r="V19" s="90"/>
      <c r="W19" s="55">
        <v>-0.05</v>
      </c>
      <c r="X19" s="36"/>
    </row>
    <row r="20" spans="1:24" ht="12.75" customHeight="1" x14ac:dyDescent="0.2">
      <c r="A20" s="3"/>
      <c r="C20" s="1" t="s">
        <v>201</v>
      </c>
      <c r="D20" s="12"/>
      <c r="E20" s="90">
        <v>2</v>
      </c>
      <c r="F20" s="91"/>
      <c r="G20" s="90"/>
      <c r="H20" s="90">
        <v>1</v>
      </c>
      <c r="I20" s="90"/>
      <c r="J20" s="90">
        <v>1</v>
      </c>
      <c r="K20" s="90"/>
      <c r="L20" s="90">
        <v>0</v>
      </c>
      <c r="M20" s="90"/>
      <c r="N20" s="89"/>
      <c r="O20" s="90">
        <v>1</v>
      </c>
      <c r="P20" s="161"/>
      <c r="Q20" s="36"/>
      <c r="R20" s="36"/>
      <c r="S20" s="90">
        <v>12</v>
      </c>
      <c r="U20" s="90">
        <v>3</v>
      </c>
      <c r="V20" s="90"/>
      <c r="W20" s="55">
        <v>-0.75</v>
      </c>
      <c r="X20" s="36"/>
    </row>
    <row r="21" spans="1:24" ht="12.75" customHeight="1" x14ac:dyDescent="0.2">
      <c r="A21" s="3"/>
      <c r="C21" s="1" t="s">
        <v>200</v>
      </c>
      <c r="D21" s="12"/>
      <c r="E21" s="90">
        <v>-175</v>
      </c>
      <c r="F21" s="91"/>
      <c r="G21" s="90"/>
      <c r="H21" s="90">
        <v>-187</v>
      </c>
      <c r="I21" s="90"/>
      <c r="J21" s="90">
        <v>-136</v>
      </c>
      <c r="K21" s="90"/>
      <c r="L21" s="90">
        <v>-199</v>
      </c>
      <c r="M21" s="90"/>
      <c r="N21" s="89"/>
      <c r="O21" s="90">
        <v>-164</v>
      </c>
      <c r="P21" s="161"/>
      <c r="Q21" s="36"/>
      <c r="R21" s="36"/>
      <c r="S21" s="90">
        <v>-742</v>
      </c>
      <c r="U21" s="90">
        <v>-686</v>
      </c>
      <c r="V21" s="90"/>
      <c r="W21" s="55">
        <v>0.08</v>
      </c>
      <c r="X21" s="36"/>
    </row>
    <row r="22" spans="1:24" ht="12.75" customHeight="1" x14ac:dyDescent="0.2">
      <c r="A22" s="3"/>
      <c r="C22" s="26" t="s">
        <v>199</v>
      </c>
      <c r="D22" s="12"/>
      <c r="E22" s="90">
        <v>159</v>
      </c>
      <c r="F22" s="91"/>
      <c r="G22" s="90"/>
      <c r="H22" s="90">
        <v>170</v>
      </c>
      <c r="I22" s="90"/>
      <c r="J22" s="90">
        <v>161</v>
      </c>
      <c r="K22" s="90"/>
      <c r="L22" s="90">
        <v>162</v>
      </c>
      <c r="M22" s="90"/>
      <c r="N22" s="89"/>
      <c r="O22" s="90">
        <v>149</v>
      </c>
      <c r="P22" s="161"/>
      <c r="Q22" s="36"/>
      <c r="R22" s="36"/>
      <c r="S22" s="90">
        <v>623</v>
      </c>
      <c r="U22" s="90">
        <v>642</v>
      </c>
      <c r="V22" s="90"/>
      <c r="W22" s="55">
        <v>0.03</v>
      </c>
      <c r="X22" s="36"/>
    </row>
    <row r="23" spans="1:24" ht="12.75" customHeight="1" x14ac:dyDescent="0.2">
      <c r="A23" s="3"/>
      <c r="C23" s="1" t="s">
        <v>198</v>
      </c>
      <c r="D23" s="12"/>
      <c r="E23" s="95">
        <v>616</v>
      </c>
      <c r="F23" s="91"/>
      <c r="G23" s="90"/>
      <c r="H23" s="95">
        <v>599</v>
      </c>
      <c r="I23" s="90"/>
      <c r="J23" s="95">
        <v>554</v>
      </c>
      <c r="K23" s="90"/>
      <c r="L23" s="95">
        <v>633</v>
      </c>
      <c r="M23" s="90"/>
      <c r="N23" s="89"/>
      <c r="O23" s="90">
        <v>627</v>
      </c>
      <c r="P23" s="161"/>
      <c r="Q23" s="36"/>
      <c r="R23" s="36"/>
      <c r="S23" s="95">
        <v>2417</v>
      </c>
      <c r="U23" s="95">
        <v>2413</v>
      </c>
      <c r="V23" s="90"/>
      <c r="W23" s="55">
        <v>0</v>
      </c>
      <c r="X23" s="36"/>
    </row>
    <row r="24" spans="1:24" ht="12" customHeight="1" x14ac:dyDescent="0.2">
      <c r="A24" s="3"/>
      <c r="C24" s="26" t="s">
        <v>318</v>
      </c>
      <c r="D24" s="12"/>
      <c r="E24" s="95">
        <v>2422</v>
      </c>
      <c r="F24" s="91"/>
      <c r="G24" s="90"/>
      <c r="H24" s="95">
        <v>2584</v>
      </c>
      <c r="I24" s="90"/>
      <c r="J24" s="95">
        <v>2370</v>
      </c>
      <c r="K24" s="90"/>
      <c r="L24" s="95">
        <v>2572</v>
      </c>
      <c r="M24" s="90"/>
      <c r="N24" s="89"/>
      <c r="O24" s="224">
        <v>2480</v>
      </c>
      <c r="P24" s="161"/>
      <c r="Q24" s="36"/>
      <c r="R24" s="36"/>
      <c r="S24" s="95">
        <v>9652</v>
      </c>
      <c r="U24" s="95">
        <v>10006</v>
      </c>
      <c r="V24" s="90"/>
      <c r="W24" s="55">
        <v>0.04</v>
      </c>
      <c r="X24" s="36"/>
    </row>
    <row r="25" spans="1:24" ht="13.5" customHeight="1" thickBot="1" x14ac:dyDescent="0.25">
      <c r="A25" s="3"/>
      <c r="C25" s="92" t="s">
        <v>196</v>
      </c>
      <c r="D25" s="12"/>
      <c r="E25" s="228">
        <v>403</v>
      </c>
      <c r="F25" s="91"/>
      <c r="G25" s="90"/>
      <c r="H25" s="228">
        <v>334</v>
      </c>
      <c r="I25" s="90"/>
      <c r="J25" s="228">
        <v>389</v>
      </c>
      <c r="K25" s="90"/>
      <c r="L25" s="228">
        <v>361</v>
      </c>
      <c r="M25" s="90"/>
      <c r="N25" s="89"/>
      <c r="O25" s="228">
        <v>364</v>
      </c>
      <c r="P25" s="161"/>
      <c r="Q25" s="36"/>
      <c r="R25" s="36"/>
      <c r="S25" s="228">
        <v>1679</v>
      </c>
      <c r="U25" s="228">
        <v>1448</v>
      </c>
      <c r="V25" s="90"/>
      <c r="W25" s="55">
        <v>-0.14000000000000001</v>
      </c>
      <c r="X25" s="36"/>
    </row>
    <row r="26" spans="1:24" ht="13.5" customHeight="1" thickTop="1" x14ac:dyDescent="0.2">
      <c r="A26" s="3"/>
      <c r="D26" s="10"/>
      <c r="E26" s="259"/>
      <c r="F26" s="216"/>
      <c r="G26" s="198"/>
      <c r="H26" s="198"/>
      <c r="I26" s="198"/>
      <c r="J26" s="198"/>
      <c r="K26" s="198"/>
      <c r="L26" s="198"/>
      <c r="M26" s="198"/>
      <c r="N26" s="260"/>
      <c r="O26" s="259"/>
      <c r="P26" s="216"/>
      <c r="Q26" s="198"/>
      <c r="R26" s="198"/>
      <c r="S26" s="198"/>
      <c r="U26" s="198"/>
      <c r="V26" s="198"/>
      <c r="W26" s="217"/>
      <c r="X26" s="198"/>
    </row>
    <row r="27" spans="1:24" ht="12.75" customHeight="1" x14ac:dyDescent="0.2">
      <c r="A27" s="3"/>
      <c r="D27" s="3"/>
      <c r="E27" s="198"/>
      <c r="F27" s="198"/>
      <c r="G27" s="198"/>
      <c r="H27" s="198"/>
      <c r="I27" s="198"/>
      <c r="J27" s="198"/>
      <c r="K27" s="198"/>
      <c r="L27" s="198"/>
      <c r="M27" s="198"/>
      <c r="N27" s="198"/>
      <c r="O27" s="198"/>
      <c r="P27" s="198"/>
      <c r="Q27" s="198"/>
      <c r="R27" s="198"/>
      <c r="S27" s="198"/>
      <c r="U27" s="198"/>
      <c r="V27" s="198"/>
      <c r="W27" s="25"/>
      <c r="X27" s="198"/>
    </row>
    <row r="28" spans="1:24" ht="12.75" customHeight="1" x14ac:dyDescent="0.2">
      <c r="A28" s="3"/>
      <c r="D28" s="3"/>
      <c r="E28" s="198"/>
      <c r="F28" s="198"/>
      <c r="G28" s="198"/>
      <c r="H28" s="198"/>
      <c r="I28" s="198"/>
      <c r="J28" s="198"/>
      <c r="K28" s="198"/>
      <c r="L28" s="198"/>
      <c r="M28" s="198"/>
      <c r="N28" s="198"/>
      <c r="O28" s="198"/>
      <c r="P28" s="198"/>
      <c r="Q28" s="198"/>
      <c r="R28" s="198"/>
      <c r="S28" s="3"/>
      <c r="T28" s="3"/>
      <c r="U28" s="3"/>
      <c r="V28" s="3"/>
      <c r="W28" s="16"/>
      <c r="X28" s="198"/>
    </row>
    <row r="29" spans="1:24" ht="48.75" customHeight="1" x14ac:dyDescent="0.2">
      <c r="A29" s="3"/>
      <c r="B29" s="413" t="s">
        <v>523</v>
      </c>
      <c r="C29" s="413"/>
      <c r="D29" s="413"/>
      <c r="E29" s="413"/>
      <c r="F29" s="413"/>
      <c r="G29" s="413"/>
      <c r="H29" s="413"/>
      <c r="I29" s="413"/>
      <c r="J29" s="413"/>
      <c r="K29" s="413"/>
      <c r="L29" s="413"/>
      <c r="M29" s="413"/>
      <c r="N29" s="413"/>
      <c r="O29" s="413"/>
      <c r="P29" s="413"/>
      <c r="Q29" s="413"/>
      <c r="R29" s="413"/>
      <c r="S29" s="413"/>
      <c r="T29" s="413"/>
      <c r="U29" s="413"/>
      <c r="V29" s="413"/>
      <c r="W29" s="413"/>
      <c r="X29" s="230"/>
    </row>
    <row r="30" spans="1:24" ht="12.75" customHeight="1" x14ac:dyDescent="0.2">
      <c r="A30" s="3"/>
      <c r="B30" s="1" t="s">
        <v>6</v>
      </c>
      <c r="G30" s="25"/>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C31" s="3"/>
      <c r="D31" s="3"/>
      <c r="E31" s="3"/>
      <c r="F31" s="16"/>
      <c r="H31" s="3"/>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H8:O8"/>
    <mergeCell ref="S8:W8"/>
    <mergeCell ref="B29:W29"/>
  </mergeCells>
  <pageMargins left="0.75" right="0.75" top="0.5" bottom="0.5" header="0.5" footer="0.5"/>
  <pageSetup scale="80" orientation="landscape"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C7939-EF9C-4077-BF0B-84775E852324}">
  <sheetPr>
    <pageSetUpPr fitToPage="1"/>
  </sheetPr>
  <dimension ref="A1:W52"/>
  <sheetViews>
    <sheetView workbookViewId="0"/>
  </sheetViews>
  <sheetFormatPr defaultRowHeight="11.25" customHeight="1" x14ac:dyDescent="0.2"/>
  <cols>
    <col min="1" max="2" width="1.7109375" style="1" customWidth="1"/>
    <col min="3" max="3" width="50.71093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65</v>
      </c>
      <c r="V1" s="26"/>
    </row>
    <row r="2" spans="1:23" ht="15" customHeight="1" x14ac:dyDescent="0.2">
      <c r="B2" s="1" t="s">
        <v>4</v>
      </c>
    </row>
    <row r="3" spans="1:23" ht="15" customHeight="1" x14ac:dyDescent="0.2">
      <c r="B3" s="1" t="s">
        <v>3</v>
      </c>
    </row>
    <row r="5" spans="1:23" ht="11.25" customHeight="1" x14ac:dyDescent="0.2">
      <c r="C5" s="56" t="s">
        <v>544</v>
      </c>
    </row>
    <row r="6" spans="1:23" ht="11.25" customHeight="1" x14ac:dyDescent="0.2">
      <c r="C6" s="26" t="s">
        <v>211</v>
      </c>
      <c r="D6" s="23"/>
      <c r="E6" s="23"/>
      <c r="F6" s="25"/>
      <c r="G6" s="25"/>
    </row>
    <row r="7" spans="1:23" ht="12.75" customHeight="1" x14ac:dyDescent="0.2">
      <c r="C7" s="25"/>
      <c r="D7" s="23"/>
      <c r="E7" s="23"/>
      <c r="F7" s="25"/>
      <c r="G7" s="25"/>
    </row>
    <row r="8" spans="1:23" ht="15.75" customHeight="1" x14ac:dyDescent="0.2">
      <c r="B8" s="23"/>
      <c r="F8" s="105">
        <v>2019</v>
      </c>
      <c r="G8" s="25"/>
      <c r="H8" s="25"/>
      <c r="I8" s="414">
        <v>2020</v>
      </c>
      <c r="J8" s="414"/>
      <c r="K8" s="414"/>
      <c r="L8" s="414"/>
      <c r="M8" s="414"/>
      <c r="N8" s="414"/>
      <c r="O8" s="414"/>
      <c r="P8" s="414"/>
      <c r="T8" s="195"/>
      <c r="U8" s="105" t="s">
        <v>106</v>
      </c>
      <c r="V8" s="195"/>
    </row>
    <row r="9" spans="1:23" ht="15.75" customHeight="1" x14ac:dyDescent="0.2">
      <c r="B9" s="25"/>
      <c r="F9" s="105" t="s">
        <v>102</v>
      </c>
      <c r="G9" s="25"/>
      <c r="I9" s="105" t="s">
        <v>105</v>
      </c>
      <c r="K9" s="105" t="s">
        <v>104</v>
      </c>
      <c r="M9" s="105" t="s">
        <v>103</v>
      </c>
      <c r="N9" s="25"/>
      <c r="P9" s="105" t="s">
        <v>102</v>
      </c>
      <c r="T9" s="105" t="s">
        <v>101</v>
      </c>
      <c r="V9" s="105">
        <v>2020</v>
      </c>
    </row>
    <row r="10" spans="1:23" ht="11.25" customHeight="1" x14ac:dyDescent="0.2">
      <c r="B10" s="25"/>
      <c r="T10" s="25"/>
      <c r="V10" s="25"/>
    </row>
    <row r="11" spans="1:23" ht="11.25" customHeight="1" x14ac:dyDescent="0.2">
      <c r="B11" s="25"/>
      <c r="E11" s="102"/>
      <c r="F11" s="332"/>
      <c r="G11" s="311"/>
      <c r="H11" s="198"/>
      <c r="I11" s="198"/>
      <c r="J11" s="198"/>
      <c r="K11" s="198"/>
      <c r="L11" s="198"/>
      <c r="M11" s="198"/>
      <c r="N11" s="198"/>
      <c r="O11" s="313"/>
      <c r="P11" s="332"/>
      <c r="Q11" s="311"/>
      <c r="R11" s="198"/>
      <c r="S11" s="198"/>
      <c r="T11" s="25"/>
      <c r="U11" s="198"/>
      <c r="V11" s="25"/>
    </row>
    <row r="12" spans="1:23" ht="12.75" customHeight="1" x14ac:dyDescent="0.2">
      <c r="B12" s="3"/>
      <c r="C12" s="92" t="s">
        <v>543</v>
      </c>
      <c r="E12" s="87"/>
      <c r="F12" s="198"/>
      <c r="G12" s="219"/>
      <c r="H12" s="198"/>
      <c r="I12" s="198"/>
      <c r="J12" s="198"/>
      <c r="K12" s="198"/>
      <c r="L12" s="198"/>
      <c r="M12" s="198"/>
      <c r="N12" s="198"/>
      <c r="O12" s="302"/>
      <c r="P12" s="198"/>
      <c r="Q12" s="219"/>
      <c r="R12" s="198"/>
      <c r="S12" s="198"/>
      <c r="T12" s="3"/>
      <c r="U12" s="198"/>
      <c r="V12" s="3"/>
      <c r="W12" s="3"/>
    </row>
    <row r="13" spans="1:23" ht="12.75" customHeight="1" x14ac:dyDescent="0.2">
      <c r="B13" s="3"/>
      <c r="C13" s="1" t="s">
        <v>538</v>
      </c>
      <c r="E13" s="87"/>
      <c r="F13" s="198"/>
      <c r="G13" s="219"/>
      <c r="H13" s="198"/>
      <c r="I13" s="198"/>
      <c r="J13" s="198"/>
      <c r="K13" s="198"/>
      <c r="L13" s="198"/>
      <c r="M13" s="198"/>
      <c r="N13" s="198"/>
      <c r="O13" s="302"/>
      <c r="P13" s="198"/>
      <c r="Q13" s="219"/>
      <c r="R13" s="198"/>
      <c r="S13" s="198"/>
      <c r="T13" s="3"/>
      <c r="U13" s="198"/>
      <c r="V13" s="3"/>
      <c r="W13" s="3"/>
    </row>
    <row r="14" spans="1:23" ht="11.25" customHeight="1" x14ac:dyDescent="0.2">
      <c r="B14" s="232"/>
      <c r="C14" s="1" t="s">
        <v>542</v>
      </c>
      <c r="E14" s="87"/>
      <c r="F14" s="90">
        <v>1649</v>
      </c>
      <c r="G14" s="91"/>
      <c r="H14" s="90"/>
      <c r="I14" s="90">
        <v>2063</v>
      </c>
      <c r="J14" s="90"/>
      <c r="K14" s="90">
        <v>1643</v>
      </c>
      <c r="L14" s="90"/>
      <c r="M14" s="90">
        <v>1830</v>
      </c>
      <c r="N14" s="90"/>
      <c r="O14" s="89"/>
      <c r="P14" s="90">
        <v>1736</v>
      </c>
      <c r="Q14" s="219"/>
      <c r="R14" s="198"/>
      <c r="S14" s="198"/>
      <c r="T14" s="90">
        <v>6870</v>
      </c>
      <c r="U14" s="198"/>
      <c r="V14" s="90">
        <v>7272</v>
      </c>
      <c r="W14" s="117"/>
    </row>
    <row r="15" spans="1:23" ht="11.25" customHeight="1" x14ac:dyDescent="0.2">
      <c r="B15" s="232"/>
      <c r="C15" s="1" t="s">
        <v>535</v>
      </c>
      <c r="E15" s="87"/>
      <c r="F15" s="90">
        <v>1964</v>
      </c>
      <c r="G15" s="91"/>
      <c r="H15" s="90"/>
      <c r="I15" s="90">
        <v>2198</v>
      </c>
      <c r="J15" s="90"/>
      <c r="K15" s="90">
        <v>1903</v>
      </c>
      <c r="L15" s="90"/>
      <c r="M15" s="90">
        <v>2138</v>
      </c>
      <c r="N15" s="90"/>
      <c r="O15" s="89"/>
      <c r="P15" s="90">
        <v>1985</v>
      </c>
      <c r="Q15" s="219"/>
      <c r="R15" s="198"/>
      <c r="S15" s="198"/>
      <c r="T15" s="90">
        <v>8009</v>
      </c>
      <c r="U15" s="198"/>
      <c r="V15" s="90">
        <v>8224</v>
      </c>
      <c r="W15" s="117"/>
    </row>
    <row r="16" spans="1:23" ht="11.25" customHeight="1" x14ac:dyDescent="0.2">
      <c r="B16" s="232"/>
      <c r="C16" s="1" t="s">
        <v>541</v>
      </c>
      <c r="E16" s="87"/>
      <c r="F16" s="90">
        <v>203</v>
      </c>
      <c r="G16" s="91"/>
      <c r="H16" s="90"/>
      <c r="I16" s="90">
        <v>171</v>
      </c>
      <c r="J16" s="90"/>
      <c r="K16" s="90">
        <v>205</v>
      </c>
      <c r="L16" s="90"/>
      <c r="M16" s="90">
        <v>155</v>
      </c>
      <c r="N16" s="90"/>
      <c r="O16" s="89"/>
      <c r="P16" s="90">
        <v>174</v>
      </c>
      <c r="Q16" s="219"/>
      <c r="R16" s="198"/>
      <c r="S16" s="198"/>
      <c r="T16" s="90">
        <v>732</v>
      </c>
      <c r="U16" s="198"/>
      <c r="V16" s="90">
        <v>705</v>
      </c>
      <c r="W16" s="90"/>
    </row>
    <row r="17" spans="2:23" ht="12" customHeight="1" thickBot="1" x14ac:dyDescent="0.25">
      <c r="B17" s="232"/>
      <c r="C17" s="1" t="s">
        <v>414</v>
      </c>
      <c r="E17" s="87"/>
      <c r="F17" s="94">
        <v>3816</v>
      </c>
      <c r="G17" s="91"/>
      <c r="H17" s="90"/>
      <c r="I17" s="94">
        <v>4432</v>
      </c>
      <c r="J17" s="90"/>
      <c r="K17" s="94">
        <v>3751</v>
      </c>
      <c r="L17" s="90"/>
      <c r="M17" s="94">
        <v>4123</v>
      </c>
      <c r="N17" s="90"/>
      <c r="O17" s="89"/>
      <c r="P17" s="94">
        <v>3895</v>
      </c>
      <c r="Q17" s="219"/>
      <c r="R17" s="198"/>
      <c r="S17" s="198"/>
      <c r="T17" s="94">
        <v>15611</v>
      </c>
      <c r="U17" s="198"/>
      <c r="V17" s="94">
        <v>16201</v>
      </c>
      <c r="W17" s="90"/>
    </row>
    <row r="18" spans="2:23" ht="12" customHeight="1" thickTop="1" x14ac:dyDescent="0.2">
      <c r="B18" s="232"/>
      <c r="C18" s="1" t="s">
        <v>540</v>
      </c>
      <c r="E18" s="87"/>
      <c r="F18" s="90"/>
      <c r="G18" s="91"/>
      <c r="H18" s="90"/>
      <c r="I18" s="90"/>
      <c r="J18" s="90"/>
      <c r="K18" s="90"/>
      <c r="L18" s="90"/>
      <c r="M18" s="90"/>
      <c r="N18" s="90"/>
      <c r="O18" s="89"/>
      <c r="P18" s="90"/>
      <c r="Q18" s="219"/>
      <c r="R18" s="198"/>
      <c r="S18" s="198"/>
      <c r="T18" s="90"/>
      <c r="U18" s="198"/>
      <c r="V18" s="90"/>
      <c r="W18" s="90"/>
    </row>
    <row r="19" spans="2:23" ht="11.25" customHeight="1" x14ac:dyDescent="0.2">
      <c r="B19" s="232"/>
      <c r="C19" s="1" t="s">
        <v>536</v>
      </c>
      <c r="E19" s="87"/>
      <c r="F19" s="200">
        <v>201</v>
      </c>
      <c r="G19" s="91"/>
      <c r="H19" s="90"/>
      <c r="I19" s="200">
        <v>247</v>
      </c>
      <c r="J19" s="90"/>
      <c r="K19" s="200">
        <v>124</v>
      </c>
      <c r="L19" s="90"/>
      <c r="M19" s="200">
        <v>336</v>
      </c>
      <c r="N19" s="90"/>
      <c r="O19" s="89"/>
      <c r="P19" s="200">
        <v>159</v>
      </c>
      <c r="Q19" s="219"/>
      <c r="R19" s="198"/>
      <c r="S19" s="198"/>
      <c r="T19" s="200">
        <v>865</v>
      </c>
      <c r="U19" s="198"/>
      <c r="V19" s="200">
        <v>866</v>
      </c>
      <c r="W19" s="117"/>
    </row>
    <row r="20" spans="2:23" ht="11.25" customHeight="1" x14ac:dyDescent="0.2">
      <c r="B20" s="232"/>
      <c r="C20" s="1" t="s">
        <v>535</v>
      </c>
      <c r="E20" s="87"/>
      <c r="F20" s="200">
        <v>282</v>
      </c>
      <c r="G20" s="91"/>
      <c r="H20" s="90"/>
      <c r="I20" s="200">
        <v>307</v>
      </c>
      <c r="J20" s="90"/>
      <c r="K20" s="200">
        <v>197</v>
      </c>
      <c r="L20" s="90"/>
      <c r="M20" s="200">
        <v>407</v>
      </c>
      <c r="N20" s="90"/>
      <c r="O20" s="89"/>
      <c r="P20" s="200">
        <v>238</v>
      </c>
      <c r="Q20" s="161"/>
      <c r="R20" s="36"/>
      <c r="S20" s="36"/>
      <c r="T20" s="200">
        <v>1213</v>
      </c>
      <c r="U20" s="36"/>
      <c r="V20" s="200">
        <v>1149</v>
      </c>
      <c r="W20" s="117"/>
    </row>
    <row r="21" spans="2:23" ht="11.25" customHeight="1" x14ac:dyDescent="0.2">
      <c r="B21" s="232"/>
      <c r="C21" s="1" t="s">
        <v>534</v>
      </c>
      <c r="E21" s="87"/>
      <c r="F21" s="200">
        <v>63</v>
      </c>
      <c r="G21" s="91"/>
      <c r="H21" s="90"/>
      <c r="I21" s="200">
        <v>56</v>
      </c>
      <c r="J21" s="90"/>
      <c r="K21" s="200">
        <v>31</v>
      </c>
      <c r="L21" s="90"/>
      <c r="M21" s="200">
        <v>45</v>
      </c>
      <c r="N21" s="90"/>
      <c r="O21" s="89"/>
      <c r="P21" s="200">
        <v>43</v>
      </c>
      <c r="Q21" s="161"/>
      <c r="R21" s="36"/>
      <c r="S21" s="36"/>
      <c r="T21" s="200">
        <v>232</v>
      </c>
      <c r="U21" s="36"/>
      <c r="V21" s="200">
        <v>175</v>
      </c>
      <c r="W21" s="117"/>
    </row>
    <row r="22" spans="2:23" ht="12" customHeight="1" thickBot="1" x14ac:dyDescent="0.25">
      <c r="B22" s="232"/>
      <c r="C22" s="1" t="s">
        <v>516</v>
      </c>
      <c r="E22" s="87"/>
      <c r="F22" s="94">
        <v>546</v>
      </c>
      <c r="G22" s="91"/>
      <c r="H22" s="90"/>
      <c r="I22" s="94">
        <v>610</v>
      </c>
      <c r="J22" s="90"/>
      <c r="K22" s="94">
        <v>352</v>
      </c>
      <c r="L22" s="90"/>
      <c r="M22" s="94">
        <v>788</v>
      </c>
      <c r="N22" s="90"/>
      <c r="O22" s="89"/>
      <c r="P22" s="94">
        <v>440</v>
      </c>
      <c r="Q22" s="161"/>
      <c r="R22" s="36"/>
      <c r="S22" s="36"/>
      <c r="T22" s="94">
        <v>2310</v>
      </c>
      <c r="U22" s="36"/>
      <c r="V22" s="94">
        <v>2190</v>
      </c>
      <c r="W22" s="90"/>
    </row>
    <row r="23" spans="2:23" ht="12" customHeight="1" thickTop="1" x14ac:dyDescent="0.2">
      <c r="B23" s="232"/>
      <c r="C23" s="1" t="s">
        <v>533</v>
      </c>
      <c r="E23" s="87"/>
      <c r="F23" s="90"/>
      <c r="G23" s="91"/>
      <c r="H23" s="90"/>
      <c r="I23" s="90"/>
      <c r="J23" s="90"/>
      <c r="K23" s="90"/>
      <c r="L23" s="90"/>
      <c r="M23" s="90"/>
      <c r="N23" s="90"/>
      <c r="O23" s="89"/>
      <c r="P23" s="90"/>
      <c r="Q23" s="161"/>
      <c r="R23" s="36"/>
      <c r="S23" s="36"/>
      <c r="T23" s="90"/>
      <c r="U23" s="36"/>
      <c r="V23" s="90"/>
      <c r="W23" s="90"/>
    </row>
    <row r="24" spans="2:23" ht="11.25" customHeight="1" x14ac:dyDescent="0.2">
      <c r="B24" s="232"/>
      <c r="C24" s="1" t="s">
        <v>532</v>
      </c>
      <c r="E24" s="87"/>
      <c r="F24" s="90">
        <v>264</v>
      </c>
      <c r="G24" s="91"/>
      <c r="H24" s="90"/>
      <c r="I24" s="90">
        <v>303</v>
      </c>
      <c r="J24" s="90"/>
      <c r="K24" s="90">
        <v>155</v>
      </c>
      <c r="L24" s="90"/>
      <c r="M24" s="90">
        <v>381</v>
      </c>
      <c r="N24" s="90"/>
      <c r="O24" s="89"/>
      <c r="P24" s="90">
        <v>202</v>
      </c>
      <c r="Q24" s="161"/>
      <c r="R24" s="36"/>
      <c r="S24" s="36"/>
      <c r="T24" s="90">
        <v>1097</v>
      </c>
      <c r="U24" s="36"/>
      <c r="V24" s="90">
        <v>1041</v>
      </c>
      <c r="W24" s="90"/>
    </row>
    <row r="25" spans="2:23" ht="11.25" customHeight="1" x14ac:dyDescent="0.2">
      <c r="B25" s="232"/>
      <c r="C25" s="1" t="s">
        <v>531</v>
      </c>
      <c r="E25" s="87"/>
      <c r="F25" s="90">
        <v>124</v>
      </c>
      <c r="G25" s="91"/>
      <c r="H25" s="90"/>
      <c r="I25" s="90">
        <v>130</v>
      </c>
      <c r="J25" s="90"/>
      <c r="K25" s="90">
        <v>87</v>
      </c>
      <c r="L25" s="90"/>
      <c r="M25" s="90">
        <v>166</v>
      </c>
      <c r="N25" s="90"/>
      <c r="O25" s="89"/>
      <c r="P25" s="90">
        <v>108</v>
      </c>
      <c r="Q25" s="161"/>
      <c r="R25" s="36"/>
      <c r="S25" s="36"/>
      <c r="T25" s="90">
        <v>607</v>
      </c>
      <c r="U25" s="36"/>
      <c r="V25" s="90">
        <v>491</v>
      </c>
      <c r="W25" s="90"/>
    </row>
    <row r="26" spans="2:23" ht="11.25" customHeight="1" x14ac:dyDescent="0.2">
      <c r="B26" s="232"/>
      <c r="C26" s="1" t="s">
        <v>530</v>
      </c>
      <c r="E26" s="87"/>
      <c r="F26" s="90">
        <v>115</v>
      </c>
      <c r="G26" s="91"/>
      <c r="H26" s="90"/>
      <c r="I26" s="90">
        <v>132</v>
      </c>
      <c r="J26" s="90"/>
      <c r="K26" s="90">
        <v>62</v>
      </c>
      <c r="L26" s="90"/>
      <c r="M26" s="90">
        <v>167</v>
      </c>
      <c r="N26" s="90"/>
      <c r="O26" s="89"/>
      <c r="P26" s="90">
        <v>98</v>
      </c>
      <c r="Q26" s="219"/>
      <c r="R26" s="198"/>
      <c r="S26" s="198"/>
      <c r="T26" s="90">
        <v>427</v>
      </c>
      <c r="U26" s="198"/>
      <c r="V26" s="90">
        <v>459</v>
      </c>
      <c r="W26" s="90"/>
    </row>
    <row r="27" spans="2:23" ht="11.25" customHeight="1" x14ac:dyDescent="0.2">
      <c r="B27" s="232"/>
      <c r="C27" s="1" t="s">
        <v>529</v>
      </c>
      <c r="E27" s="87"/>
      <c r="F27" s="90">
        <v>43</v>
      </c>
      <c r="G27" s="91"/>
      <c r="H27" s="90"/>
      <c r="I27" s="90">
        <v>45</v>
      </c>
      <c r="J27" s="90"/>
      <c r="K27" s="90">
        <v>48</v>
      </c>
      <c r="L27" s="90"/>
      <c r="M27" s="90">
        <v>74</v>
      </c>
      <c r="N27" s="90"/>
      <c r="O27" s="89"/>
      <c r="P27" s="90">
        <v>32</v>
      </c>
      <c r="Q27" s="219"/>
      <c r="R27" s="198"/>
      <c r="S27" s="198"/>
      <c r="T27" s="90">
        <v>179</v>
      </c>
      <c r="U27" s="198"/>
      <c r="V27" s="90">
        <v>199</v>
      </c>
      <c r="W27" s="90"/>
    </row>
    <row r="28" spans="2:23" ht="12" customHeight="1" thickBot="1" x14ac:dyDescent="0.25">
      <c r="B28" s="232"/>
      <c r="C28" s="1" t="s">
        <v>516</v>
      </c>
      <c r="E28" s="87"/>
      <c r="F28" s="94">
        <v>546</v>
      </c>
      <c r="G28" s="91"/>
      <c r="H28" s="90"/>
      <c r="I28" s="94">
        <v>610</v>
      </c>
      <c r="J28" s="90"/>
      <c r="K28" s="94">
        <v>352</v>
      </c>
      <c r="L28" s="90"/>
      <c r="M28" s="94">
        <v>788</v>
      </c>
      <c r="N28" s="90"/>
      <c r="O28" s="89"/>
      <c r="P28" s="94">
        <v>440</v>
      </c>
      <c r="Q28" s="219"/>
      <c r="R28" s="198"/>
      <c r="S28" s="198"/>
      <c r="T28" s="94">
        <v>2310</v>
      </c>
      <c r="U28" s="198"/>
      <c r="V28" s="94">
        <v>2190</v>
      </c>
      <c r="W28" s="90"/>
    </row>
    <row r="29" spans="2:23" ht="12" customHeight="1" thickTop="1" x14ac:dyDescent="0.2">
      <c r="B29" s="232"/>
      <c r="C29" s="92" t="s">
        <v>539</v>
      </c>
      <c r="E29" s="87"/>
      <c r="F29" s="90"/>
      <c r="G29" s="91"/>
      <c r="H29" s="90"/>
      <c r="I29" s="90"/>
      <c r="J29" s="90"/>
      <c r="K29" s="90"/>
      <c r="L29" s="90"/>
      <c r="M29" s="90"/>
      <c r="N29" s="90"/>
      <c r="O29" s="89"/>
      <c r="P29" s="90"/>
      <c r="Q29" s="219"/>
      <c r="R29" s="198"/>
      <c r="S29" s="198"/>
      <c r="T29" s="90"/>
      <c r="U29" s="198"/>
      <c r="V29" s="90"/>
      <c r="W29" s="90"/>
    </row>
    <row r="30" spans="2:23" ht="11.25" customHeight="1" x14ac:dyDescent="0.2">
      <c r="B30" s="232"/>
      <c r="C30" s="1" t="s">
        <v>538</v>
      </c>
      <c r="E30" s="87"/>
      <c r="F30" s="90"/>
      <c r="G30" s="91"/>
      <c r="H30" s="90"/>
      <c r="I30" s="90"/>
      <c r="J30" s="90"/>
      <c r="K30" s="90"/>
      <c r="L30" s="90"/>
      <c r="M30" s="90"/>
      <c r="N30" s="90"/>
      <c r="O30" s="89"/>
      <c r="P30" s="90"/>
      <c r="Q30" s="219"/>
      <c r="R30" s="198"/>
      <c r="S30" s="198"/>
      <c r="T30" s="90"/>
      <c r="U30" s="198"/>
      <c r="V30" s="90"/>
      <c r="W30" s="90"/>
    </row>
    <row r="31" spans="2:23" ht="11.25" customHeight="1" x14ac:dyDescent="0.2">
      <c r="B31" s="232"/>
      <c r="C31" s="1" t="s">
        <v>536</v>
      </c>
      <c r="E31" s="87"/>
      <c r="F31" s="117">
        <v>1692</v>
      </c>
      <c r="G31" s="91"/>
      <c r="H31" s="90"/>
      <c r="I31" s="117">
        <v>2117</v>
      </c>
      <c r="J31" s="90"/>
      <c r="K31" s="117">
        <v>1673</v>
      </c>
      <c r="L31" s="90"/>
      <c r="M31" s="117">
        <v>1848</v>
      </c>
      <c r="N31" s="90"/>
      <c r="O31" s="89"/>
      <c r="P31" s="117">
        <v>1746</v>
      </c>
      <c r="Q31" s="219"/>
      <c r="R31" s="198"/>
      <c r="S31" s="198"/>
      <c r="T31" s="117">
        <v>7072</v>
      </c>
      <c r="U31" s="198"/>
      <c r="V31" s="117">
        <v>7384</v>
      </c>
      <c r="W31" s="117"/>
    </row>
    <row r="32" spans="2:23" ht="11.25" customHeight="1" x14ac:dyDescent="0.2">
      <c r="B32" s="232"/>
      <c r="C32" s="1" t="s">
        <v>535</v>
      </c>
      <c r="E32" s="87"/>
      <c r="F32" s="90">
        <v>2010</v>
      </c>
      <c r="G32" s="91"/>
      <c r="H32" s="90"/>
      <c r="I32" s="90">
        <v>2250</v>
      </c>
      <c r="J32" s="90"/>
      <c r="K32" s="90">
        <v>1937</v>
      </c>
      <c r="L32" s="90"/>
      <c r="M32" s="90">
        <v>2160</v>
      </c>
      <c r="N32" s="90"/>
      <c r="O32" s="89"/>
      <c r="P32" s="90">
        <v>1989</v>
      </c>
      <c r="Q32" s="219"/>
      <c r="R32" s="198"/>
      <c r="S32" s="198"/>
      <c r="T32" s="90">
        <v>8219</v>
      </c>
      <c r="U32" s="198"/>
      <c r="V32" s="90">
        <v>8336</v>
      </c>
      <c r="W32" s="117"/>
    </row>
    <row r="33" spans="2:23" ht="11.25" customHeight="1" x14ac:dyDescent="0.2">
      <c r="B33" s="232"/>
      <c r="C33" s="1" t="s">
        <v>534</v>
      </c>
      <c r="E33" s="87"/>
      <c r="F33" s="90">
        <v>212</v>
      </c>
      <c r="G33" s="91"/>
      <c r="H33" s="90"/>
      <c r="I33" s="90">
        <v>206</v>
      </c>
      <c r="J33" s="90"/>
      <c r="K33" s="90">
        <v>254</v>
      </c>
      <c r="L33" s="90"/>
      <c r="M33" s="90">
        <v>210</v>
      </c>
      <c r="N33" s="90"/>
      <c r="O33" s="89"/>
      <c r="P33" s="90">
        <v>230</v>
      </c>
      <c r="Q33" s="219"/>
      <c r="R33" s="198"/>
      <c r="S33" s="198"/>
      <c r="T33" s="90">
        <v>745</v>
      </c>
      <c r="U33" s="198"/>
      <c r="V33" s="90">
        <v>900</v>
      </c>
      <c r="W33" s="90"/>
    </row>
    <row r="34" spans="2:23" ht="12" customHeight="1" thickBot="1" x14ac:dyDescent="0.25">
      <c r="B34" s="232"/>
      <c r="C34" s="1" t="s">
        <v>414</v>
      </c>
      <c r="E34" s="87"/>
      <c r="F34" s="94">
        <v>3914</v>
      </c>
      <c r="G34" s="91"/>
      <c r="H34" s="90"/>
      <c r="I34" s="94">
        <v>4573</v>
      </c>
      <c r="J34" s="90"/>
      <c r="K34" s="94">
        <v>3864</v>
      </c>
      <c r="L34" s="90"/>
      <c r="M34" s="94">
        <v>4218</v>
      </c>
      <c r="N34" s="90"/>
      <c r="O34" s="89"/>
      <c r="P34" s="94">
        <v>3965</v>
      </c>
      <c r="Q34" s="219"/>
      <c r="R34" s="198"/>
      <c r="S34" s="198"/>
      <c r="T34" s="94">
        <v>16036</v>
      </c>
      <c r="U34" s="198"/>
      <c r="V34" s="94">
        <v>16620</v>
      </c>
      <c r="W34" s="90"/>
    </row>
    <row r="35" spans="2:23" ht="12" customHeight="1" thickTop="1" x14ac:dyDescent="0.2">
      <c r="B35" s="232"/>
      <c r="C35" s="1" t="s">
        <v>537</v>
      </c>
      <c r="E35" s="87"/>
      <c r="F35" s="90"/>
      <c r="G35" s="91"/>
      <c r="H35" s="90"/>
      <c r="I35" s="90"/>
      <c r="J35" s="90"/>
      <c r="K35" s="90"/>
      <c r="L35" s="90"/>
      <c r="M35" s="90"/>
      <c r="N35" s="90"/>
      <c r="O35" s="89"/>
      <c r="P35" s="90"/>
      <c r="Q35" s="219"/>
      <c r="R35" s="198"/>
      <c r="S35" s="198"/>
      <c r="T35" s="90"/>
      <c r="U35" s="198"/>
      <c r="V35" s="90"/>
      <c r="W35" s="90"/>
    </row>
    <row r="36" spans="2:23" ht="11.25" customHeight="1" x14ac:dyDescent="0.2">
      <c r="B36" s="232"/>
      <c r="C36" s="1" t="s">
        <v>536</v>
      </c>
      <c r="E36" s="87"/>
      <c r="F36" s="117">
        <v>202</v>
      </c>
      <c r="G36" s="91"/>
      <c r="H36" s="90"/>
      <c r="I36" s="117">
        <v>249</v>
      </c>
      <c r="J36" s="90"/>
      <c r="K36" s="117">
        <v>125</v>
      </c>
      <c r="L36" s="90"/>
      <c r="M36" s="117">
        <v>336</v>
      </c>
      <c r="N36" s="90"/>
      <c r="O36" s="89"/>
      <c r="P36" s="117">
        <v>159</v>
      </c>
      <c r="Q36" s="219"/>
      <c r="R36" s="198"/>
      <c r="S36" s="198"/>
      <c r="T36" s="117">
        <v>875</v>
      </c>
      <c r="U36" s="198"/>
      <c r="V36" s="117">
        <v>869</v>
      </c>
      <c r="W36" s="117"/>
    </row>
    <row r="37" spans="2:23" ht="11.25" customHeight="1" x14ac:dyDescent="0.2">
      <c r="B37" s="232"/>
      <c r="C37" s="1" t="s">
        <v>535</v>
      </c>
      <c r="E37" s="87"/>
      <c r="F37" s="117">
        <v>284</v>
      </c>
      <c r="G37" s="91"/>
      <c r="H37" s="90"/>
      <c r="I37" s="117">
        <v>309</v>
      </c>
      <c r="J37" s="90"/>
      <c r="K37" s="117">
        <v>198</v>
      </c>
      <c r="L37" s="90"/>
      <c r="M37" s="117">
        <v>408</v>
      </c>
      <c r="N37" s="90"/>
      <c r="O37" s="89"/>
      <c r="P37" s="117">
        <v>238</v>
      </c>
      <c r="Q37" s="219"/>
      <c r="R37" s="198"/>
      <c r="S37" s="198"/>
      <c r="T37" s="117">
        <v>1220</v>
      </c>
      <c r="U37" s="198"/>
      <c r="V37" s="117">
        <v>1153</v>
      </c>
      <c r="W37" s="117"/>
    </row>
    <row r="38" spans="2:23" ht="11.25" customHeight="1" x14ac:dyDescent="0.2">
      <c r="B38" s="232"/>
      <c r="C38" s="1" t="s">
        <v>534</v>
      </c>
      <c r="E38" s="87"/>
      <c r="F38" s="117">
        <v>64</v>
      </c>
      <c r="G38" s="91"/>
      <c r="H38" s="90"/>
      <c r="I38" s="117">
        <v>61</v>
      </c>
      <c r="J38" s="90"/>
      <c r="K38" s="117">
        <v>41</v>
      </c>
      <c r="L38" s="90"/>
      <c r="M38" s="117">
        <v>59</v>
      </c>
      <c r="N38" s="90"/>
      <c r="O38" s="89"/>
      <c r="P38" s="117">
        <v>57</v>
      </c>
      <c r="Q38" s="219"/>
      <c r="R38" s="198"/>
      <c r="S38" s="198"/>
      <c r="T38" s="117">
        <v>230</v>
      </c>
      <c r="U38" s="198"/>
      <c r="V38" s="117">
        <v>218</v>
      </c>
      <c r="W38" s="117"/>
    </row>
    <row r="39" spans="2:23" ht="12" customHeight="1" thickBot="1" x14ac:dyDescent="0.25">
      <c r="B39" s="232"/>
      <c r="C39" s="1" t="s">
        <v>516</v>
      </c>
      <c r="E39" s="87"/>
      <c r="F39" s="94">
        <v>550</v>
      </c>
      <c r="G39" s="91"/>
      <c r="H39" s="90"/>
      <c r="I39" s="94">
        <v>619</v>
      </c>
      <c r="J39" s="90"/>
      <c r="K39" s="94">
        <v>364</v>
      </c>
      <c r="L39" s="90"/>
      <c r="M39" s="94">
        <v>803</v>
      </c>
      <c r="N39" s="90"/>
      <c r="O39" s="89"/>
      <c r="P39" s="94">
        <v>454</v>
      </c>
      <c r="Q39" s="219"/>
      <c r="R39" s="198"/>
      <c r="S39" s="198"/>
      <c r="T39" s="94">
        <v>2325</v>
      </c>
      <c r="U39" s="198"/>
      <c r="V39" s="94">
        <v>2240</v>
      </c>
      <c r="W39" s="90"/>
    </row>
    <row r="40" spans="2:23" ht="12" customHeight="1" thickTop="1" x14ac:dyDescent="0.2">
      <c r="B40" s="232"/>
      <c r="C40" s="1" t="s">
        <v>533</v>
      </c>
      <c r="E40" s="87"/>
      <c r="F40" s="90"/>
      <c r="G40" s="91"/>
      <c r="H40" s="90"/>
      <c r="I40" s="90"/>
      <c r="J40" s="90"/>
      <c r="K40" s="90"/>
      <c r="L40" s="90"/>
      <c r="M40" s="90"/>
      <c r="N40" s="90"/>
      <c r="O40" s="89"/>
      <c r="P40" s="90"/>
      <c r="Q40" s="219"/>
      <c r="R40" s="198"/>
      <c r="S40" s="198"/>
      <c r="T40" s="90"/>
      <c r="U40" s="198"/>
      <c r="V40" s="90"/>
      <c r="W40" s="90"/>
    </row>
    <row r="41" spans="2:23" ht="11.25" customHeight="1" x14ac:dyDescent="0.2">
      <c r="B41" s="232"/>
      <c r="C41" s="1" t="s">
        <v>532</v>
      </c>
      <c r="E41" s="87"/>
      <c r="F41" s="90">
        <v>266</v>
      </c>
      <c r="G41" s="91"/>
      <c r="H41" s="90"/>
      <c r="I41" s="90">
        <v>310</v>
      </c>
      <c r="J41" s="90"/>
      <c r="K41" s="90">
        <v>166</v>
      </c>
      <c r="L41" s="90"/>
      <c r="M41" s="90">
        <v>395</v>
      </c>
      <c r="N41" s="90"/>
      <c r="O41" s="89"/>
      <c r="P41" s="90">
        <v>216</v>
      </c>
      <c r="Q41" s="219"/>
      <c r="R41" s="198"/>
      <c r="S41" s="198"/>
      <c r="T41" s="90">
        <v>1105</v>
      </c>
      <c r="U41" s="198"/>
      <c r="V41" s="90">
        <v>1087</v>
      </c>
      <c r="W41" s="90"/>
    </row>
    <row r="42" spans="2:23" ht="11.25" customHeight="1" x14ac:dyDescent="0.2">
      <c r="B42" s="232"/>
      <c r="C42" s="1" t="s">
        <v>531</v>
      </c>
      <c r="E42" s="87"/>
      <c r="F42" s="90">
        <v>126</v>
      </c>
      <c r="G42" s="91"/>
      <c r="H42" s="90"/>
      <c r="I42" s="90">
        <v>131</v>
      </c>
      <c r="J42" s="90"/>
      <c r="K42" s="90">
        <v>89</v>
      </c>
      <c r="L42" s="90"/>
      <c r="M42" s="90">
        <v>168</v>
      </c>
      <c r="N42" s="90"/>
      <c r="O42" s="89"/>
      <c r="P42" s="90">
        <v>106</v>
      </c>
      <c r="Q42" s="219"/>
      <c r="R42" s="198"/>
      <c r="S42" s="198"/>
      <c r="T42" s="90">
        <v>613</v>
      </c>
      <c r="U42" s="198"/>
      <c r="V42" s="90">
        <v>494</v>
      </c>
      <c r="W42" s="90"/>
    </row>
    <row r="43" spans="2:23" ht="11.25" customHeight="1" x14ac:dyDescent="0.2">
      <c r="B43" s="232"/>
      <c r="C43" s="1" t="s">
        <v>530</v>
      </c>
      <c r="E43" s="87"/>
      <c r="F43" s="90">
        <v>115</v>
      </c>
      <c r="G43" s="91"/>
      <c r="H43" s="90"/>
      <c r="I43" s="90">
        <v>132</v>
      </c>
      <c r="J43" s="90"/>
      <c r="K43" s="90">
        <v>62</v>
      </c>
      <c r="L43" s="90"/>
      <c r="M43" s="90">
        <v>167</v>
      </c>
      <c r="N43" s="90"/>
      <c r="O43" s="89"/>
      <c r="P43" s="90">
        <v>98</v>
      </c>
      <c r="Q43" s="219"/>
      <c r="R43" s="198"/>
      <c r="S43" s="198"/>
      <c r="T43" s="90">
        <v>427</v>
      </c>
      <c r="U43" s="198"/>
      <c r="V43" s="90">
        <v>459</v>
      </c>
      <c r="W43" s="90"/>
    </row>
    <row r="44" spans="2:23" ht="11.25" customHeight="1" x14ac:dyDescent="0.2">
      <c r="B44" s="232"/>
      <c r="C44" s="1" t="s">
        <v>529</v>
      </c>
      <c r="E44" s="87"/>
      <c r="F44" s="90">
        <v>43</v>
      </c>
      <c r="G44" s="91"/>
      <c r="H44" s="90"/>
      <c r="I44" s="90">
        <v>46</v>
      </c>
      <c r="J44" s="90"/>
      <c r="K44" s="90">
        <v>47</v>
      </c>
      <c r="L44" s="90"/>
      <c r="M44" s="90">
        <v>73</v>
      </c>
      <c r="N44" s="90"/>
      <c r="O44" s="89"/>
      <c r="P44" s="90">
        <v>34</v>
      </c>
      <c r="Q44" s="219"/>
      <c r="R44" s="198"/>
      <c r="S44" s="198"/>
      <c r="T44" s="90">
        <v>180</v>
      </c>
      <c r="U44" s="198"/>
      <c r="V44" s="90">
        <v>200</v>
      </c>
      <c r="W44" s="90"/>
    </row>
    <row r="45" spans="2:23" ht="13.5" customHeight="1" thickBot="1" x14ac:dyDescent="0.25">
      <c r="B45" s="232"/>
      <c r="C45" s="1" t="s">
        <v>516</v>
      </c>
      <c r="E45" s="87"/>
      <c r="F45" s="94">
        <v>550</v>
      </c>
      <c r="G45" s="91"/>
      <c r="H45" s="90"/>
      <c r="I45" s="94">
        <v>619</v>
      </c>
      <c r="J45" s="90"/>
      <c r="K45" s="94">
        <v>364</v>
      </c>
      <c r="L45" s="90"/>
      <c r="M45" s="94">
        <v>803</v>
      </c>
      <c r="N45" s="90"/>
      <c r="O45" s="89"/>
      <c r="P45" s="94">
        <v>454</v>
      </c>
      <c r="Q45" s="219"/>
      <c r="R45" s="198"/>
      <c r="S45" s="198"/>
      <c r="T45" s="94">
        <v>2325</v>
      </c>
      <c r="U45" s="198"/>
      <c r="V45" s="94">
        <v>2240</v>
      </c>
      <c r="W45" s="90"/>
    </row>
    <row r="46" spans="2:23" ht="12.75" customHeight="1" thickTop="1" x14ac:dyDescent="0.2">
      <c r="B46" s="198"/>
      <c r="E46" s="116"/>
      <c r="F46" s="115"/>
      <c r="G46" s="111"/>
      <c r="O46" s="116"/>
      <c r="P46" s="115"/>
      <c r="Q46" s="111"/>
      <c r="T46" s="36"/>
      <c r="V46" s="36"/>
      <c r="W46" s="36"/>
    </row>
    <row r="47" spans="2:23" ht="12.75" customHeight="1" x14ac:dyDescent="0.2">
      <c r="B47" s="198"/>
      <c r="T47" s="198"/>
      <c r="V47" s="198"/>
      <c r="W47" s="198"/>
    </row>
    <row r="48" spans="2:23" ht="12.75" customHeight="1" x14ac:dyDescent="0.2">
      <c r="B48" s="1" t="s">
        <v>528</v>
      </c>
      <c r="C48" s="198"/>
      <c r="D48" s="198"/>
    </row>
    <row r="49" spans="2:23" ht="24" customHeight="1" x14ac:dyDescent="0.2">
      <c r="B49" s="413" t="s">
        <v>527</v>
      </c>
      <c r="C49" s="413"/>
      <c r="D49" s="413"/>
      <c r="E49" s="413"/>
      <c r="F49" s="413"/>
      <c r="G49" s="413"/>
      <c r="H49" s="413"/>
      <c r="I49" s="413"/>
      <c r="J49" s="413"/>
      <c r="K49" s="413"/>
      <c r="L49" s="413"/>
      <c r="M49" s="413"/>
      <c r="N49" s="413"/>
      <c r="O49" s="413"/>
      <c r="P49" s="413"/>
      <c r="Q49" s="413"/>
      <c r="R49" s="413"/>
      <c r="S49" s="413"/>
      <c r="T49" s="413"/>
      <c r="U49" s="413"/>
      <c r="V49" s="413"/>
      <c r="W49" s="230"/>
    </row>
    <row r="50" spans="2:23" ht="12.75" customHeight="1" x14ac:dyDescent="0.2">
      <c r="B50" s="229"/>
      <c r="C50" s="229"/>
      <c r="D50" s="229"/>
      <c r="E50" s="229"/>
      <c r="F50" s="229"/>
      <c r="G50" s="229"/>
      <c r="H50" s="229"/>
      <c r="I50" s="229"/>
      <c r="J50" s="229"/>
      <c r="K50" s="229"/>
      <c r="L50" s="229"/>
      <c r="M50" s="229"/>
      <c r="N50" s="229"/>
      <c r="O50" s="229"/>
      <c r="P50" s="229"/>
      <c r="Q50" s="229"/>
      <c r="R50" s="229"/>
      <c r="S50" s="229"/>
      <c r="T50" s="229"/>
      <c r="U50" s="229"/>
      <c r="V50" s="229"/>
      <c r="W50" s="229"/>
    </row>
    <row r="51" spans="2:23" ht="12.75" customHeight="1" x14ac:dyDescent="0.2">
      <c r="B51" s="198" t="s">
        <v>6</v>
      </c>
      <c r="C51" s="198"/>
      <c r="D51" s="198"/>
    </row>
    <row r="52" spans="2:23" ht="18" customHeight="1" x14ac:dyDescent="0.2">
      <c r="B52" s="198"/>
      <c r="C52" s="198"/>
      <c r="D52" s="198"/>
    </row>
  </sheetData>
  <mergeCells count="2">
    <mergeCell ref="I8:P8"/>
    <mergeCell ref="B49:V49"/>
  </mergeCells>
  <pageMargins left="0.75" right="0.75" top="0.5" bottom="0.5" header="0.5" footer="0.5"/>
  <pageSetup scale="85" orientation="landscape"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CE24-BB3F-4495-A706-6B31C044BFBB}">
  <sheetPr>
    <pageSetUpPr fitToPage="1"/>
  </sheetPr>
  <dimension ref="A1:Q45"/>
  <sheetViews>
    <sheetView workbookViewId="0"/>
  </sheetViews>
  <sheetFormatPr defaultRowHeight="11.25" customHeight="1" x14ac:dyDescent="0.2"/>
  <cols>
    <col min="1" max="2" width="1.7109375" style="1" customWidth="1"/>
    <col min="3" max="3" width="69" style="1" customWidth="1"/>
    <col min="4" max="5" width="1.7109375" style="1" customWidth="1"/>
    <col min="6" max="6" width="8.85546875" style="1" customWidth="1"/>
    <col min="7" max="8" width="1.7109375" style="1" customWidth="1"/>
    <col min="9" max="9" width="10"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6384" width="9.140625" style="1"/>
  </cols>
  <sheetData>
    <row r="1" spans="1:17" ht="15" customHeight="1" x14ac:dyDescent="0.25">
      <c r="A1" s="107"/>
      <c r="B1" s="26" t="s">
        <v>65</v>
      </c>
    </row>
    <row r="2" spans="1:17" ht="15" customHeight="1" x14ac:dyDescent="0.2">
      <c r="B2" s="1" t="s">
        <v>4</v>
      </c>
    </row>
    <row r="3" spans="1:17" ht="15" customHeight="1" x14ac:dyDescent="0.2">
      <c r="B3" s="1" t="s">
        <v>3</v>
      </c>
    </row>
    <row r="4" spans="1:17" ht="11.25" customHeight="1" x14ac:dyDescent="0.2">
      <c r="A4" s="333"/>
    </row>
    <row r="5" spans="1:17" ht="11.25" customHeight="1" x14ac:dyDescent="0.2">
      <c r="A5" s="333"/>
      <c r="C5" s="56" t="s">
        <v>544</v>
      </c>
    </row>
    <row r="6" spans="1:17" ht="11.25" customHeight="1" x14ac:dyDescent="0.2">
      <c r="A6" s="333"/>
      <c r="C6" s="25"/>
      <c r="D6" s="23"/>
      <c r="E6" s="23"/>
      <c r="F6" s="25"/>
      <c r="G6" s="25"/>
    </row>
    <row r="7" spans="1:17" ht="12.75" customHeight="1" x14ac:dyDescent="0.2">
      <c r="A7" s="333"/>
      <c r="B7" s="3"/>
    </row>
    <row r="8" spans="1:17" ht="15.75" customHeight="1" x14ac:dyDescent="0.2">
      <c r="A8" s="333"/>
      <c r="F8" s="105">
        <v>2019</v>
      </c>
      <c r="G8" s="25"/>
      <c r="H8" s="25"/>
      <c r="I8" s="414">
        <v>2020</v>
      </c>
      <c r="J8" s="414"/>
      <c r="K8" s="414"/>
      <c r="L8" s="414"/>
      <c r="M8" s="414"/>
      <c r="N8" s="414"/>
      <c r="O8" s="414"/>
      <c r="P8" s="414"/>
    </row>
    <row r="9" spans="1:17" ht="15.75" customHeight="1" x14ac:dyDescent="0.2">
      <c r="A9" s="333"/>
      <c r="F9" s="105" t="s">
        <v>102</v>
      </c>
      <c r="G9" s="25"/>
      <c r="I9" s="105" t="s">
        <v>105</v>
      </c>
      <c r="K9" s="105" t="s">
        <v>104</v>
      </c>
      <c r="M9" s="105" t="s">
        <v>103</v>
      </c>
      <c r="N9" s="25"/>
      <c r="P9" s="105" t="s">
        <v>102</v>
      </c>
    </row>
    <row r="10" spans="1:17" ht="12.75" customHeight="1" x14ac:dyDescent="0.2">
      <c r="A10" s="337"/>
    </row>
    <row r="11" spans="1:17" ht="11.25" customHeight="1" x14ac:dyDescent="0.2">
      <c r="A11" s="333"/>
      <c r="E11" s="102"/>
      <c r="F11" s="101"/>
      <c r="G11" s="100"/>
      <c r="O11" s="102"/>
      <c r="P11" s="101"/>
      <c r="Q11" s="100"/>
    </row>
    <row r="12" spans="1:17" ht="11.25" customHeight="1" x14ac:dyDescent="0.2">
      <c r="A12" s="333"/>
      <c r="C12" s="92" t="s">
        <v>560</v>
      </c>
      <c r="E12" s="87"/>
      <c r="G12" s="84"/>
      <c r="O12" s="87"/>
      <c r="Q12" s="84"/>
    </row>
    <row r="13" spans="1:17" ht="11.25" customHeight="1" x14ac:dyDescent="0.2">
      <c r="A13" s="333"/>
      <c r="C13" s="92" t="s">
        <v>559</v>
      </c>
      <c r="E13" s="87"/>
      <c r="G13" s="84"/>
      <c r="O13" s="87"/>
      <c r="Q13" s="84"/>
    </row>
    <row r="14" spans="1:17" ht="12.75" customHeight="1" x14ac:dyDescent="0.2">
      <c r="A14" s="333"/>
      <c r="C14" s="1" t="s">
        <v>536</v>
      </c>
      <c r="E14" s="87"/>
      <c r="F14" s="117">
        <v>377</v>
      </c>
      <c r="G14" s="236"/>
      <c r="H14" s="117"/>
      <c r="I14" s="117">
        <v>379</v>
      </c>
      <c r="J14" s="117"/>
      <c r="K14" s="117">
        <v>379</v>
      </c>
      <c r="L14" s="117"/>
      <c r="M14" s="117">
        <v>384</v>
      </c>
      <c r="N14" s="117"/>
      <c r="O14" s="307"/>
      <c r="P14" s="117">
        <v>385</v>
      </c>
      <c r="Q14" s="84"/>
    </row>
    <row r="15" spans="1:17" ht="12.75" customHeight="1" x14ac:dyDescent="0.2">
      <c r="A15" s="333"/>
      <c r="C15" s="1" t="s">
        <v>558</v>
      </c>
      <c r="E15" s="87"/>
      <c r="F15" s="117">
        <v>366</v>
      </c>
      <c r="G15" s="236"/>
      <c r="H15" s="117"/>
      <c r="I15" s="117">
        <v>366</v>
      </c>
      <c r="J15" s="117"/>
      <c r="K15" s="117">
        <v>362</v>
      </c>
      <c r="L15" s="117"/>
      <c r="M15" s="117">
        <v>365</v>
      </c>
      <c r="N15" s="117"/>
      <c r="O15" s="307"/>
      <c r="P15" s="117">
        <v>365</v>
      </c>
      <c r="Q15" s="84"/>
    </row>
    <row r="16" spans="1:17" ht="12.75" customHeight="1" x14ac:dyDescent="0.2">
      <c r="A16" s="333"/>
      <c r="C16" s="1" t="s">
        <v>534</v>
      </c>
      <c r="E16" s="87"/>
      <c r="F16" s="117">
        <v>69</v>
      </c>
      <c r="G16" s="236"/>
      <c r="H16" s="117"/>
      <c r="I16" s="117">
        <v>76</v>
      </c>
      <c r="J16" s="117"/>
      <c r="K16" s="117">
        <v>75</v>
      </c>
      <c r="L16" s="117"/>
      <c r="M16" s="117">
        <v>77</v>
      </c>
      <c r="N16" s="117"/>
      <c r="O16" s="307"/>
      <c r="P16" s="117">
        <v>77</v>
      </c>
      <c r="Q16" s="84"/>
    </row>
    <row r="17" spans="1:17" ht="13.5" customHeight="1" thickBot="1" x14ac:dyDescent="0.25">
      <c r="A17" s="333"/>
      <c r="C17" s="1" t="s">
        <v>414</v>
      </c>
      <c r="E17" s="87"/>
      <c r="F17" s="247">
        <v>812</v>
      </c>
      <c r="G17" s="236"/>
      <c r="H17" s="117"/>
      <c r="I17" s="247">
        <v>821</v>
      </c>
      <c r="J17" s="117"/>
      <c r="K17" s="247">
        <v>816</v>
      </c>
      <c r="L17" s="117"/>
      <c r="M17" s="247">
        <v>826</v>
      </c>
      <c r="N17" s="117"/>
      <c r="O17" s="307"/>
      <c r="P17" s="247">
        <v>827</v>
      </c>
      <c r="Q17" s="84"/>
    </row>
    <row r="18" spans="1:17" ht="13.5" customHeight="1" thickTop="1" x14ac:dyDescent="0.2">
      <c r="A18" s="333"/>
      <c r="C18" s="92" t="s">
        <v>557</v>
      </c>
      <c r="E18" s="87"/>
      <c r="F18" s="117"/>
      <c r="G18" s="236"/>
      <c r="H18" s="117"/>
      <c r="I18" s="117"/>
      <c r="J18" s="117"/>
      <c r="K18" s="117"/>
      <c r="L18" s="117"/>
      <c r="M18" s="117"/>
      <c r="N18" s="117"/>
      <c r="O18" s="307"/>
      <c r="P18" s="117"/>
      <c r="Q18" s="84"/>
    </row>
    <row r="19" spans="1:17" ht="12.75" customHeight="1" x14ac:dyDescent="0.2">
      <c r="A19" s="333"/>
      <c r="C19" s="1" t="s">
        <v>536</v>
      </c>
      <c r="E19" s="87"/>
      <c r="F19" s="117">
        <v>4106</v>
      </c>
      <c r="G19" s="236"/>
      <c r="H19" s="117"/>
      <c r="I19" s="117">
        <v>4159</v>
      </c>
      <c r="J19" s="117"/>
      <c r="K19" s="117">
        <v>4171</v>
      </c>
      <c r="L19" s="117"/>
      <c r="M19" s="117">
        <v>4253</v>
      </c>
      <c r="N19" s="117"/>
      <c r="O19" s="307"/>
      <c r="P19" s="117">
        <v>4286</v>
      </c>
      <c r="Q19" s="84"/>
    </row>
    <row r="20" spans="1:17" ht="12.75" customHeight="1" x14ac:dyDescent="0.2">
      <c r="A20" s="333"/>
      <c r="C20" s="1" t="s">
        <v>535</v>
      </c>
      <c r="E20" s="87"/>
      <c r="F20" s="117">
        <v>7166</v>
      </c>
      <c r="G20" s="236"/>
      <c r="H20" s="117"/>
      <c r="I20" s="117">
        <v>7150</v>
      </c>
      <c r="J20" s="117"/>
      <c r="K20" s="117">
        <v>6992</v>
      </c>
      <c r="L20" s="117"/>
      <c r="M20" s="117">
        <v>7029</v>
      </c>
      <c r="N20" s="117"/>
      <c r="O20" s="307"/>
      <c r="P20" s="117">
        <v>7016</v>
      </c>
      <c r="Q20" s="84"/>
    </row>
    <row r="21" spans="1:17" ht="12.75" customHeight="1" x14ac:dyDescent="0.2">
      <c r="A21" s="333"/>
      <c r="C21" s="1" t="s">
        <v>541</v>
      </c>
      <c r="E21" s="87"/>
      <c r="F21" s="238">
        <v>544</v>
      </c>
      <c r="G21" s="236"/>
      <c r="H21" s="117"/>
      <c r="I21" s="238">
        <v>556</v>
      </c>
      <c r="J21" s="117"/>
      <c r="K21" s="238">
        <v>564</v>
      </c>
      <c r="L21" s="117"/>
      <c r="M21" s="238">
        <v>579</v>
      </c>
      <c r="N21" s="117"/>
      <c r="O21" s="307"/>
      <c r="P21" s="238">
        <v>590</v>
      </c>
      <c r="Q21" s="84"/>
    </row>
    <row r="22" spans="1:17" ht="13.5" customHeight="1" thickBot="1" x14ac:dyDescent="0.25">
      <c r="A22" s="333"/>
      <c r="C22" s="1" t="s">
        <v>516</v>
      </c>
      <c r="E22" s="87"/>
      <c r="F22" s="247">
        <v>11816</v>
      </c>
      <c r="G22" s="236"/>
      <c r="H22" s="117"/>
      <c r="I22" s="247">
        <v>11865</v>
      </c>
      <c r="J22" s="117"/>
      <c r="K22" s="247">
        <v>11727</v>
      </c>
      <c r="L22" s="117"/>
      <c r="M22" s="247">
        <v>11861</v>
      </c>
      <c r="N22" s="117"/>
      <c r="O22" s="307"/>
      <c r="P22" s="247">
        <v>11892</v>
      </c>
      <c r="Q22" s="84"/>
    </row>
    <row r="23" spans="1:17" ht="13.5" customHeight="1" thickTop="1" x14ac:dyDescent="0.2">
      <c r="A23" s="333"/>
      <c r="C23" s="92" t="s">
        <v>556</v>
      </c>
      <c r="E23" s="87"/>
      <c r="F23" s="144"/>
      <c r="G23" s="199"/>
      <c r="H23" s="144"/>
      <c r="I23" s="144"/>
      <c r="J23" s="144"/>
      <c r="K23" s="144"/>
      <c r="L23" s="144"/>
      <c r="M23" s="144"/>
      <c r="N23" s="144"/>
      <c r="O23" s="201"/>
      <c r="P23" s="144"/>
      <c r="Q23" s="84"/>
    </row>
    <row r="24" spans="1:17" ht="6" customHeight="1" x14ac:dyDescent="0.2">
      <c r="A24" s="333"/>
      <c r="B24" s="3"/>
      <c r="C24" s="3"/>
      <c r="D24" s="3"/>
      <c r="E24" s="12"/>
      <c r="F24" s="144"/>
      <c r="G24" s="144"/>
      <c r="H24" s="201"/>
      <c r="I24" s="144"/>
      <c r="J24" s="144"/>
      <c r="K24" s="144"/>
      <c r="L24" s="36"/>
      <c r="M24" s="144"/>
      <c r="N24" s="36"/>
      <c r="O24" s="69"/>
      <c r="P24" s="144"/>
      <c r="Q24" s="84"/>
    </row>
    <row r="25" spans="1:17" ht="11.25" customHeight="1" x14ac:dyDescent="0.2">
      <c r="A25" s="333"/>
      <c r="C25" s="1" t="s">
        <v>555</v>
      </c>
      <c r="E25" s="87"/>
      <c r="F25" s="144"/>
      <c r="G25" s="199"/>
      <c r="H25" s="144"/>
      <c r="I25" s="144"/>
      <c r="J25" s="144"/>
      <c r="K25" s="144"/>
      <c r="L25" s="144"/>
      <c r="M25" s="144"/>
      <c r="N25" s="144"/>
      <c r="O25" s="201"/>
      <c r="P25" s="144"/>
      <c r="Q25" s="84"/>
    </row>
    <row r="26" spans="1:17" ht="12.75" customHeight="1" x14ac:dyDescent="0.2">
      <c r="A26" s="333"/>
      <c r="C26" s="1" t="s">
        <v>553</v>
      </c>
      <c r="E26" s="87"/>
      <c r="F26" s="334">
        <v>0.92800000000000005</v>
      </c>
      <c r="G26" s="336"/>
      <c r="H26" s="334"/>
      <c r="I26" s="334">
        <v>0.93300000000000005</v>
      </c>
      <c r="J26" s="334"/>
      <c r="K26" s="334">
        <v>0.93300000000000005</v>
      </c>
      <c r="L26" s="334"/>
      <c r="M26" s="334">
        <v>0.93200000000000005</v>
      </c>
      <c r="N26" s="334"/>
      <c r="O26" s="335"/>
      <c r="P26" s="334">
        <v>0.92800000000000005</v>
      </c>
      <c r="Q26" s="84"/>
    </row>
    <row r="27" spans="1:17" ht="12.75" customHeight="1" x14ac:dyDescent="0.2">
      <c r="A27" s="333"/>
      <c r="C27" s="1" t="s">
        <v>552</v>
      </c>
      <c r="E27" s="87"/>
      <c r="F27" s="334">
        <v>0.871</v>
      </c>
      <c r="G27" s="336"/>
      <c r="H27" s="334"/>
      <c r="I27" s="334">
        <v>0.86899999999999999</v>
      </c>
      <c r="J27" s="334"/>
      <c r="K27" s="334">
        <v>0.85299999999999998</v>
      </c>
      <c r="L27" s="334"/>
      <c r="M27" s="334">
        <v>0.85899999999999999</v>
      </c>
      <c r="N27" s="334"/>
      <c r="O27" s="335"/>
      <c r="P27" s="334">
        <v>0.86299999999999999</v>
      </c>
      <c r="Q27" s="84"/>
    </row>
    <row r="28" spans="1:17" ht="15" customHeight="1" x14ac:dyDescent="0.2">
      <c r="A28" s="333"/>
      <c r="C28" s="1" t="s">
        <v>554</v>
      </c>
      <c r="E28" s="87"/>
      <c r="F28" s="261"/>
      <c r="G28" s="336"/>
      <c r="H28" s="334"/>
      <c r="I28" s="261"/>
      <c r="J28" s="334"/>
      <c r="K28" s="261"/>
      <c r="L28" s="334"/>
      <c r="M28" s="261"/>
      <c r="N28" s="334"/>
      <c r="O28" s="335"/>
      <c r="P28" s="261"/>
      <c r="Q28" s="84"/>
    </row>
    <row r="29" spans="1:17" ht="15" customHeight="1" x14ac:dyDescent="0.2">
      <c r="A29" s="333"/>
      <c r="C29" s="1" t="s">
        <v>553</v>
      </c>
      <c r="E29" s="87"/>
      <c r="F29" s="334">
        <v>0.94599999999999995</v>
      </c>
      <c r="G29" s="336"/>
      <c r="H29" s="334"/>
      <c r="I29" s="334">
        <v>0.94699999999999995</v>
      </c>
      <c r="J29" s="334"/>
      <c r="K29" s="334">
        <v>0.95</v>
      </c>
      <c r="L29" s="334"/>
      <c r="M29" s="334">
        <v>0.94799999999999995</v>
      </c>
      <c r="N29" s="334"/>
      <c r="O29" s="335"/>
      <c r="P29" s="334">
        <v>0.94899999999999995</v>
      </c>
      <c r="Q29" s="84"/>
    </row>
    <row r="30" spans="1:17" ht="12.75" customHeight="1" x14ac:dyDescent="0.2">
      <c r="A30" s="333"/>
      <c r="C30" s="1" t="s">
        <v>552</v>
      </c>
      <c r="E30" s="87"/>
      <c r="F30" s="334">
        <v>0.878</v>
      </c>
      <c r="G30" s="336"/>
      <c r="H30" s="334"/>
      <c r="I30" s="334">
        <v>0.88100000000000001</v>
      </c>
      <c r="J30" s="334"/>
      <c r="K30" s="334">
        <v>0.89300000000000002</v>
      </c>
      <c r="L30" s="334"/>
      <c r="M30" s="334">
        <v>0.89600000000000002</v>
      </c>
      <c r="N30" s="334"/>
      <c r="O30" s="335"/>
      <c r="P30" s="334">
        <v>0.89700000000000002</v>
      </c>
      <c r="Q30" s="84"/>
    </row>
    <row r="31" spans="1:17" ht="15" customHeight="1" x14ac:dyDescent="0.2">
      <c r="A31" s="333"/>
      <c r="C31" s="92" t="s">
        <v>551</v>
      </c>
      <c r="E31" s="87"/>
      <c r="F31" s="261"/>
      <c r="G31" s="199"/>
      <c r="H31" s="144"/>
      <c r="I31" s="261"/>
      <c r="J31" s="144"/>
      <c r="K31" s="261"/>
      <c r="L31" s="144"/>
      <c r="M31" s="149"/>
      <c r="N31" s="144"/>
      <c r="O31" s="201"/>
      <c r="P31" s="261"/>
      <c r="Q31" s="84"/>
    </row>
    <row r="32" spans="1:17" ht="11.25" customHeight="1" x14ac:dyDescent="0.2">
      <c r="A32" s="333"/>
      <c r="C32" s="1" t="s">
        <v>550</v>
      </c>
      <c r="E32" s="87"/>
      <c r="F32" s="117">
        <v>4356</v>
      </c>
      <c r="G32" s="91"/>
      <c r="H32" s="90"/>
      <c r="I32" s="117">
        <v>4476</v>
      </c>
      <c r="J32" s="90"/>
      <c r="K32" s="117">
        <v>4459</v>
      </c>
      <c r="L32" s="90"/>
      <c r="M32" s="117">
        <v>4531</v>
      </c>
      <c r="N32" s="90"/>
      <c r="O32" s="89"/>
      <c r="P32" s="117">
        <v>4555</v>
      </c>
      <c r="Q32" s="84"/>
    </row>
    <row r="33" spans="1:17" ht="11.25" customHeight="1" x14ac:dyDescent="0.2">
      <c r="A33" s="333"/>
      <c r="C33" s="1" t="s">
        <v>534</v>
      </c>
      <c r="E33" s="87"/>
      <c r="F33" s="95">
        <v>1833</v>
      </c>
      <c r="G33" s="91"/>
      <c r="H33" s="90"/>
      <c r="I33" s="95">
        <v>1806</v>
      </c>
      <c r="J33" s="90"/>
      <c r="K33" s="95">
        <v>1798</v>
      </c>
      <c r="L33" s="90"/>
      <c r="M33" s="95">
        <v>1781</v>
      </c>
      <c r="N33" s="90"/>
      <c r="O33" s="89"/>
      <c r="P33" s="95">
        <v>1511</v>
      </c>
      <c r="Q33" s="84"/>
    </row>
    <row r="34" spans="1:17" ht="12" customHeight="1" thickBot="1" x14ac:dyDescent="0.25">
      <c r="A34" s="333"/>
      <c r="C34" s="1" t="s">
        <v>549</v>
      </c>
      <c r="E34" s="87"/>
      <c r="F34" s="228">
        <v>6189</v>
      </c>
      <c r="G34" s="91"/>
      <c r="H34" s="90"/>
      <c r="I34" s="228">
        <v>6282</v>
      </c>
      <c r="J34" s="90"/>
      <c r="K34" s="228">
        <v>6257</v>
      </c>
      <c r="L34" s="90"/>
      <c r="M34" s="228">
        <v>6312</v>
      </c>
      <c r="N34" s="90"/>
      <c r="O34" s="89"/>
      <c r="P34" s="228">
        <v>6066</v>
      </c>
      <c r="Q34" s="84"/>
    </row>
    <row r="35" spans="1:17" ht="15.75" customHeight="1" thickTop="1" x14ac:dyDescent="0.2">
      <c r="A35" s="333"/>
      <c r="C35" s="1" t="s">
        <v>159</v>
      </c>
      <c r="E35" s="87"/>
      <c r="F35" s="117">
        <v>7403</v>
      </c>
      <c r="G35" s="91"/>
      <c r="H35" s="90"/>
      <c r="I35" s="117">
        <v>7205</v>
      </c>
      <c r="J35" s="90"/>
      <c r="K35" s="117">
        <v>7150</v>
      </c>
      <c r="L35" s="90"/>
      <c r="M35" s="117">
        <v>7276</v>
      </c>
      <c r="N35" s="90"/>
      <c r="O35" s="89"/>
      <c r="P35" s="117">
        <v>7254</v>
      </c>
      <c r="Q35" s="84"/>
    </row>
    <row r="36" spans="1:17" ht="11.25" customHeight="1" x14ac:dyDescent="0.2">
      <c r="A36" s="333"/>
      <c r="C36" s="92"/>
      <c r="E36" s="116"/>
      <c r="F36" s="115"/>
      <c r="G36" s="111"/>
      <c r="O36" s="116"/>
      <c r="P36" s="115"/>
      <c r="Q36" s="111"/>
    </row>
    <row r="37" spans="1:17" ht="11.25" customHeight="1" x14ac:dyDescent="0.2">
      <c r="A37" s="333"/>
    </row>
    <row r="38" spans="1:17" ht="15" customHeight="1" x14ac:dyDescent="0.2">
      <c r="A38" s="333"/>
    </row>
    <row r="39" spans="1:17" ht="24" customHeight="1" x14ac:dyDescent="0.2">
      <c r="A39" s="333"/>
      <c r="C39" s="413" t="s">
        <v>548</v>
      </c>
      <c r="D39" s="413"/>
      <c r="E39" s="413"/>
      <c r="F39" s="413"/>
      <c r="G39" s="413"/>
      <c r="H39" s="413"/>
      <c r="I39" s="413"/>
      <c r="J39" s="413"/>
      <c r="K39" s="413"/>
      <c r="L39" s="413"/>
      <c r="M39" s="413"/>
      <c r="N39" s="413"/>
      <c r="O39" s="413"/>
      <c r="P39" s="413"/>
      <c r="Q39" s="413"/>
    </row>
    <row r="40" spans="1:17" ht="11.25" customHeight="1" x14ac:dyDescent="0.2">
      <c r="A40" s="333"/>
      <c r="C40" s="230" t="s">
        <v>547</v>
      </c>
      <c r="D40" s="230"/>
      <c r="E40" s="230"/>
      <c r="F40" s="230"/>
      <c r="G40" s="230"/>
      <c r="H40" s="230"/>
      <c r="I40" s="230"/>
      <c r="J40" s="230"/>
      <c r="K40" s="230"/>
      <c r="L40" s="230"/>
      <c r="M40" s="230"/>
      <c r="N40" s="230"/>
      <c r="O40" s="230"/>
      <c r="P40" s="230"/>
      <c r="Q40" s="230"/>
    </row>
    <row r="41" spans="1:17" ht="14.1" customHeight="1" x14ac:dyDescent="0.2">
      <c r="A41" s="333"/>
      <c r="C41" s="1" t="s">
        <v>546</v>
      </c>
    </row>
    <row r="42" spans="1:17" ht="14.1" customHeight="1" x14ac:dyDescent="0.2">
      <c r="A42" s="333"/>
      <c r="C42" s="1" t="s">
        <v>545</v>
      </c>
    </row>
    <row r="43" spans="1:17" ht="11.25" customHeight="1" x14ac:dyDescent="0.2">
      <c r="A43" s="333"/>
    </row>
    <row r="44" spans="1:17" ht="12.75" customHeight="1" x14ac:dyDescent="0.2">
      <c r="A44" s="333"/>
    </row>
    <row r="45" spans="1:17" ht="18" customHeight="1" x14ac:dyDescent="0.2">
      <c r="A45" s="333"/>
    </row>
  </sheetData>
  <mergeCells count="2">
    <mergeCell ref="I8:P8"/>
    <mergeCell ref="C39:Q39"/>
  </mergeCells>
  <pageMargins left="0.75" right="0.75" top="0.5" bottom="0.5" header="0.5" footer="0.5"/>
  <pageSetup scale="90" orientation="landscape"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AE75-F690-49CC-B78D-14C4C31A64DE}">
  <sheetPr>
    <pageSetUpPr fitToPage="1"/>
  </sheetPr>
  <dimension ref="A1:X41"/>
  <sheetViews>
    <sheetView workbookViewId="0"/>
  </sheetViews>
  <sheetFormatPr defaultRowHeight="11.25" customHeight="1" x14ac:dyDescent="0.2"/>
  <cols>
    <col min="1" max="2" width="1.7109375" style="1" customWidth="1"/>
    <col min="3" max="3" width="56.5703125" style="1" customWidth="1"/>
    <col min="4" max="4" width="1.85546875" style="1" customWidth="1"/>
    <col min="5" max="5" width="9" style="144"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7109375" style="1" customWidth="1"/>
    <col min="23" max="23" width="9" style="1" customWidth="1"/>
    <col min="24" max="24" width="1.7109375" style="1" customWidth="1"/>
    <col min="25" max="16384" width="9.140625" style="1"/>
  </cols>
  <sheetData>
    <row r="1" spans="1:24" ht="15" customHeight="1" x14ac:dyDescent="0.25">
      <c r="A1" s="107"/>
      <c r="B1" s="26" t="s">
        <v>65</v>
      </c>
      <c r="C1" s="26"/>
      <c r="E1" s="1"/>
      <c r="F1" s="1"/>
      <c r="T1" s="144"/>
      <c r="U1" s="26"/>
      <c r="W1" s="25"/>
    </row>
    <row r="2" spans="1:24" ht="15" customHeight="1" x14ac:dyDescent="0.2">
      <c r="B2" s="1" t="s">
        <v>4</v>
      </c>
      <c r="E2" s="1"/>
      <c r="F2" s="1"/>
      <c r="T2" s="144"/>
      <c r="W2" s="25"/>
    </row>
    <row r="3" spans="1:24" ht="15" customHeight="1" x14ac:dyDescent="0.2">
      <c r="B3" s="1" t="s">
        <v>3</v>
      </c>
      <c r="E3" s="1"/>
      <c r="F3" s="1"/>
      <c r="T3" s="144"/>
      <c r="W3" s="25"/>
    </row>
    <row r="4" spans="1:24" ht="11.25" customHeight="1" x14ac:dyDescent="0.2">
      <c r="E4" s="1"/>
      <c r="F4" s="1"/>
      <c r="T4" s="144"/>
      <c r="W4" s="25"/>
    </row>
    <row r="5" spans="1:24" ht="11.25" customHeight="1" x14ac:dyDescent="0.2">
      <c r="C5" s="56" t="s">
        <v>569</v>
      </c>
      <c r="E5" s="1"/>
      <c r="F5" s="1"/>
      <c r="T5" s="144"/>
      <c r="W5" s="25"/>
    </row>
    <row r="6" spans="1:24" ht="10.5" customHeight="1" x14ac:dyDescent="0.2">
      <c r="C6" s="26" t="s">
        <v>211</v>
      </c>
      <c r="D6" s="23"/>
      <c r="E6" s="25"/>
      <c r="T6" s="144"/>
      <c r="W6" s="25"/>
    </row>
    <row r="7" spans="1:24" ht="11.25" customHeight="1" x14ac:dyDescent="0.2">
      <c r="E7" s="1"/>
      <c r="F7" s="1"/>
      <c r="S7" s="23"/>
      <c r="T7" s="144"/>
      <c r="U7" s="23"/>
      <c r="V7" s="23"/>
      <c r="W7" s="25"/>
    </row>
    <row r="8" spans="1:24" ht="15.75" customHeight="1" x14ac:dyDescent="0.2">
      <c r="E8" s="105">
        <v>2019</v>
      </c>
      <c r="G8" s="25"/>
      <c r="H8" s="414">
        <v>2020</v>
      </c>
      <c r="I8" s="414"/>
      <c r="J8" s="414"/>
      <c r="K8" s="414"/>
      <c r="L8" s="414"/>
      <c r="M8" s="414"/>
      <c r="N8" s="414"/>
      <c r="O8" s="414"/>
      <c r="P8" s="3"/>
      <c r="Q8" s="3"/>
      <c r="R8" s="3"/>
      <c r="S8" s="414" t="s">
        <v>106</v>
      </c>
      <c r="T8" s="414"/>
      <c r="U8" s="414"/>
      <c r="V8" s="414"/>
      <c r="W8" s="414"/>
    </row>
    <row r="9" spans="1:24" ht="15.75" customHeight="1" x14ac:dyDescent="0.2">
      <c r="E9" s="105" t="s">
        <v>102</v>
      </c>
      <c r="G9" s="25"/>
      <c r="H9" s="105" t="s">
        <v>105</v>
      </c>
      <c r="I9" s="25"/>
      <c r="J9" s="105" t="s">
        <v>104</v>
      </c>
      <c r="K9" s="25"/>
      <c r="L9" s="105" t="s">
        <v>103</v>
      </c>
      <c r="M9" s="25"/>
      <c r="N9" s="25"/>
      <c r="O9" s="105" t="s">
        <v>102</v>
      </c>
      <c r="S9" s="105" t="s">
        <v>101</v>
      </c>
      <c r="T9" s="144"/>
      <c r="U9" s="105">
        <v>2020</v>
      </c>
      <c r="W9" s="105" t="s">
        <v>100</v>
      </c>
    </row>
    <row r="10" spans="1:24" ht="15.75" customHeight="1" x14ac:dyDescent="0.2">
      <c r="E10" s="25"/>
      <c r="G10" s="25"/>
      <c r="H10" s="25"/>
      <c r="I10" s="25"/>
      <c r="J10" s="25"/>
      <c r="K10" s="25"/>
      <c r="L10" s="25"/>
      <c r="M10" s="25"/>
      <c r="N10" s="25"/>
      <c r="O10" s="25"/>
      <c r="S10" s="25"/>
      <c r="T10" s="144"/>
      <c r="U10" s="25"/>
      <c r="W10" s="25"/>
    </row>
    <row r="11" spans="1:24" ht="11.25" customHeight="1" x14ac:dyDescent="0.2">
      <c r="C11" s="266" t="s">
        <v>210</v>
      </c>
      <c r="D11" s="102"/>
      <c r="E11" s="227"/>
      <c r="F11" s="242"/>
      <c r="H11" s="25"/>
      <c r="J11" s="25"/>
      <c r="L11" s="25"/>
      <c r="M11" s="25"/>
      <c r="N11" s="102"/>
      <c r="O11" s="227"/>
      <c r="P11" s="100"/>
      <c r="S11" s="144"/>
      <c r="T11" s="144"/>
      <c r="U11" s="144"/>
      <c r="V11" s="144"/>
      <c r="W11" s="25"/>
    </row>
    <row r="12" spans="1:24" ht="12.75" customHeight="1" x14ac:dyDescent="0.2">
      <c r="A12" s="3"/>
      <c r="B12" s="88"/>
      <c r="C12" s="88" t="s">
        <v>209</v>
      </c>
      <c r="D12" s="156" t="s">
        <v>6</v>
      </c>
      <c r="E12" s="90">
        <v>-3</v>
      </c>
      <c r="F12" s="91"/>
      <c r="G12" s="90"/>
      <c r="H12" s="90">
        <v>-4</v>
      </c>
      <c r="I12" s="90"/>
      <c r="J12" s="90">
        <v>-9</v>
      </c>
      <c r="K12" s="90"/>
      <c r="L12" s="90">
        <v>-4</v>
      </c>
      <c r="M12" s="90"/>
      <c r="N12" s="89"/>
      <c r="O12" s="90">
        <v>-9</v>
      </c>
      <c r="P12" s="219"/>
      <c r="Q12" s="198"/>
      <c r="R12" s="198"/>
      <c r="S12" s="90">
        <v>-14</v>
      </c>
      <c r="T12" s="267"/>
      <c r="U12" s="90">
        <v>-26</v>
      </c>
      <c r="V12" s="90"/>
      <c r="W12" s="55">
        <v>-0.86</v>
      </c>
      <c r="X12" s="198"/>
    </row>
    <row r="13" spans="1:24" ht="12.75" customHeight="1" x14ac:dyDescent="0.2">
      <c r="A13" s="3"/>
      <c r="B13" s="88"/>
      <c r="C13" s="88" t="s">
        <v>208</v>
      </c>
      <c r="D13" s="156" t="s">
        <v>6</v>
      </c>
      <c r="E13" s="90">
        <v>-11</v>
      </c>
      <c r="F13" s="91"/>
      <c r="G13" s="90"/>
      <c r="H13" s="90">
        <v>-15</v>
      </c>
      <c r="I13" s="90"/>
      <c r="J13" s="90">
        <v>-12</v>
      </c>
      <c r="K13" s="90"/>
      <c r="L13" s="90">
        <v>-14</v>
      </c>
      <c r="M13" s="90"/>
      <c r="N13" s="89"/>
      <c r="O13" s="90">
        <v>-13</v>
      </c>
      <c r="P13" s="219"/>
      <c r="Q13" s="198"/>
      <c r="R13" s="198"/>
      <c r="S13" s="90">
        <v>-51</v>
      </c>
      <c r="T13" s="267"/>
      <c r="U13" s="90">
        <v>-54</v>
      </c>
      <c r="V13" s="90"/>
      <c r="W13" s="55">
        <v>-0.06</v>
      </c>
      <c r="X13" s="198"/>
    </row>
    <row r="14" spans="1:24" ht="12.75" customHeight="1" x14ac:dyDescent="0.2">
      <c r="A14" s="3"/>
      <c r="B14" s="88"/>
      <c r="C14" s="88" t="s">
        <v>207</v>
      </c>
      <c r="D14" s="156" t="s">
        <v>6</v>
      </c>
      <c r="E14" s="90">
        <v>144</v>
      </c>
      <c r="F14" s="91"/>
      <c r="G14" s="90"/>
      <c r="H14" s="90">
        <v>173</v>
      </c>
      <c r="I14" s="90"/>
      <c r="J14" s="90">
        <v>116</v>
      </c>
      <c r="K14" s="90"/>
      <c r="L14" s="90">
        <v>108</v>
      </c>
      <c r="M14" s="90"/>
      <c r="N14" s="89"/>
      <c r="O14" s="90">
        <v>144</v>
      </c>
      <c r="P14" s="219"/>
      <c r="Q14" s="198"/>
      <c r="R14" s="198"/>
      <c r="S14" s="90">
        <v>579</v>
      </c>
      <c r="T14" s="267"/>
      <c r="U14" s="90">
        <v>541</v>
      </c>
      <c r="V14" s="90"/>
      <c r="W14" s="55">
        <v>-7.0000000000000007E-2</v>
      </c>
      <c r="X14" s="198"/>
    </row>
    <row r="15" spans="1:24" ht="12.75" customHeight="1" x14ac:dyDescent="0.2">
      <c r="A15" s="3"/>
      <c r="B15" s="88"/>
      <c r="C15" s="88" t="s">
        <v>206</v>
      </c>
      <c r="D15" s="156" t="s">
        <v>6</v>
      </c>
      <c r="E15" s="95">
        <v>-295</v>
      </c>
      <c r="F15" s="91"/>
      <c r="G15" s="90"/>
      <c r="H15" s="95">
        <v>-359</v>
      </c>
      <c r="I15" s="90"/>
      <c r="J15" s="95">
        <v>-245</v>
      </c>
      <c r="K15" s="90"/>
      <c r="L15" s="95">
        <v>-280</v>
      </c>
      <c r="M15" s="90"/>
      <c r="N15" s="89"/>
      <c r="O15" s="95">
        <v>-206</v>
      </c>
      <c r="P15" s="219"/>
      <c r="Q15" s="198"/>
      <c r="R15" s="198"/>
      <c r="S15" s="90">
        <v>-1191</v>
      </c>
      <c r="T15" s="267"/>
      <c r="U15" s="90">
        <v>-1090</v>
      </c>
      <c r="V15" s="90"/>
      <c r="W15" s="55">
        <v>0.08</v>
      </c>
      <c r="X15" s="198"/>
    </row>
    <row r="16" spans="1:24" ht="12.75" customHeight="1" x14ac:dyDescent="0.2">
      <c r="A16" s="3"/>
      <c r="B16" s="88"/>
      <c r="C16" s="269" t="s">
        <v>205</v>
      </c>
      <c r="D16" s="156" t="s">
        <v>6</v>
      </c>
      <c r="E16" s="95">
        <v>-165</v>
      </c>
      <c r="F16" s="91"/>
      <c r="G16" s="90"/>
      <c r="H16" s="95">
        <v>-205</v>
      </c>
      <c r="I16" s="90"/>
      <c r="J16" s="95">
        <v>-150</v>
      </c>
      <c r="K16" s="90"/>
      <c r="L16" s="95">
        <v>-190</v>
      </c>
      <c r="M16" s="90"/>
      <c r="N16" s="89"/>
      <c r="O16" s="95">
        <v>-84</v>
      </c>
      <c r="P16" s="219"/>
      <c r="Q16" s="198"/>
      <c r="R16" s="198"/>
      <c r="S16" s="224">
        <v>-677</v>
      </c>
      <c r="T16" s="267"/>
      <c r="U16" s="224">
        <v>-629</v>
      </c>
      <c r="V16" s="90"/>
      <c r="W16" s="55">
        <v>7.0000000000000007E-2</v>
      </c>
      <c r="X16" s="198"/>
    </row>
    <row r="17" spans="1:24" ht="12.75" customHeight="1" x14ac:dyDescent="0.2">
      <c r="A17" s="3"/>
      <c r="B17" s="88"/>
      <c r="C17" s="266" t="s">
        <v>204</v>
      </c>
      <c r="D17" s="156" t="s">
        <v>6</v>
      </c>
      <c r="E17" s="90"/>
      <c r="F17" s="91"/>
      <c r="G17" s="90"/>
      <c r="H17" s="90"/>
      <c r="I17" s="90"/>
      <c r="J17" s="90"/>
      <c r="K17" s="90"/>
      <c r="L17" s="90"/>
      <c r="M17" s="90"/>
      <c r="N17" s="89"/>
      <c r="O17" s="90"/>
      <c r="P17" s="219"/>
      <c r="Q17" s="198"/>
      <c r="R17" s="198"/>
      <c r="S17" s="90"/>
      <c r="T17" s="117"/>
      <c r="U17" s="90"/>
      <c r="V17" s="90"/>
      <c r="W17" s="270"/>
      <c r="X17" s="198"/>
    </row>
    <row r="18" spans="1:24" ht="12.75" customHeight="1" x14ac:dyDescent="0.2">
      <c r="A18" s="3"/>
      <c r="B18" s="88"/>
      <c r="C18" s="88" t="s">
        <v>203</v>
      </c>
      <c r="D18" s="156" t="s">
        <v>6</v>
      </c>
      <c r="E18" s="90">
        <v>16</v>
      </c>
      <c r="F18" s="91"/>
      <c r="G18" s="90"/>
      <c r="H18" s="90">
        <v>6</v>
      </c>
      <c r="I18" s="90"/>
      <c r="J18" s="90">
        <v>1</v>
      </c>
      <c r="K18" s="90"/>
      <c r="L18" s="90">
        <v>9</v>
      </c>
      <c r="M18" s="90"/>
      <c r="N18" s="89"/>
      <c r="O18" s="90">
        <v>14</v>
      </c>
      <c r="P18" s="219"/>
      <c r="Q18" s="198"/>
      <c r="R18" s="198"/>
      <c r="S18" s="90">
        <v>36</v>
      </c>
      <c r="T18" s="267"/>
      <c r="U18" s="90">
        <v>30</v>
      </c>
      <c r="V18" s="90"/>
      <c r="W18" s="55">
        <v>-0.17</v>
      </c>
      <c r="X18" s="198"/>
    </row>
    <row r="19" spans="1:24" ht="12.75" customHeight="1" x14ac:dyDescent="0.2">
      <c r="A19" s="3"/>
      <c r="B19" s="88"/>
      <c r="C19" s="269" t="s">
        <v>202</v>
      </c>
      <c r="D19" s="156" t="s">
        <v>6</v>
      </c>
      <c r="E19" s="90">
        <v>0</v>
      </c>
      <c r="F19" s="91"/>
      <c r="G19" s="90"/>
      <c r="H19" s="90">
        <v>0</v>
      </c>
      <c r="I19" s="90"/>
      <c r="J19" s="90">
        <v>0</v>
      </c>
      <c r="K19" s="90"/>
      <c r="L19" s="90">
        <v>0</v>
      </c>
      <c r="M19" s="90"/>
      <c r="N19" s="89"/>
      <c r="O19" s="90">
        <v>0</v>
      </c>
      <c r="P19" s="219"/>
      <c r="Q19" s="198"/>
      <c r="R19" s="198"/>
      <c r="S19" s="90">
        <v>0</v>
      </c>
      <c r="T19" s="267"/>
      <c r="U19" s="90">
        <v>0</v>
      </c>
      <c r="V19" s="90"/>
      <c r="W19" s="55" t="s">
        <v>320</v>
      </c>
      <c r="X19" s="198"/>
    </row>
    <row r="20" spans="1:24" ht="12.75" customHeight="1" x14ac:dyDescent="0.2">
      <c r="A20" s="3"/>
      <c r="B20" s="88"/>
      <c r="C20" s="88" t="s">
        <v>201</v>
      </c>
      <c r="D20" s="156" t="s">
        <v>6</v>
      </c>
      <c r="E20" s="90">
        <v>129</v>
      </c>
      <c r="F20" s="91"/>
      <c r="G20" s="90"/>
      <c r="H20" s="90">
        <v>133</v>
      </c>
      <c r="I20" s="90"/>
      <c r="J20" s="90">
        <v>177</v>
      </c>
      <c r="K20" s="90"/>
      <c r="L20" s="90">
        <v>186</v>
      </c>
      <c r="M20" s="90"/>
      <c r="N20" s="89"/>
      <c r="O20" s="90">
        <v>174</v>
      </c>
      <c r="P20" s="219"/>
      <c r="Q20" s="198"/>
      <c r="R20" s="198"/>
      <c r="S20" s="90">
        <v>521</v>
      </c>
      <c r="T20" s="267"/>
      <c r="U20" s="90">
        <v>670</v>
      </c>
      <c r="V20" s="90"/>
      <c r="W20" s="55">
        <v>0.28999999999999998</v>
      </c>
      <c r="X20" s="198"/>
    </row>
    <row r="21" spans="1:24" ht="12.75" customHeight="1" x14ac:dyDescent="0.2">
      <c r="A21" s="3"/>
      <c r="B21" s="88"/>
      <c r="C21" s="88" t="s">
        <v>200</v>
      </c>
      <c r="D21" s="156" t="s">
        <v>6</v>
      </c>
      <c r="E21" s="90">
        <v>14</v>
      </c>
      <c r="F21" s="91"/>
      <c r="G21" s="90"/>
      <c r="H21" s="90">
        <v>18</v>
      </c>
      <c r="I21" s="90"/>
      <c r="J21" s="90">
        <v>11</v>
      </c>
      <c r="K21" s="90"/>
      <c r="L21" s="90">
        <v>11</v>
      </c>
      <c r="M21" s="90"/>
      <c r="N21" s="89"/>
      <c r="O21" s="90">
        <v>12</v>
      </c>
      <c r="P21" s="219"/>
      <c r="Q21" s="198"/>
      <c r="R21" s="198"/>
      <c r="S21" s="90">
        <v>54</v>
      </c>
      <c r="T21" s="267"/>
      <c r="U21" s="90">
        <v>52</v>
      </c>
      <c r="V21" s="90"/>
      <c r="W21" s="55">
        <v>-0.04</v>
      </c>
      <c r="X21" s="198"/>
    </row>
    <row r="22" spans="1:24" ht="12.75" customHeight="1" x14ac:dyDescent="0.2">
      <c r="A22" s="3"/>
      <c r="B22" s="88"/>
      <c r="C22" s="269" t="s">
        <v>199</v>
      </c>
      <c r="D22" s="156" t="s">
        <v>6</v>
      </c>
      <c r="E22" s="90">
        <v>-11</v>
      </c>
      <c r="F22" s="91"/>
      <c r="G22" s="90"/>
      <c r="H22" s="90">
        <v>-11</v>
      </c>
      <c r="I22" s="90"/>
      <c r="J22" s="90">
        <v>-14</v>
      </c>
      <c r="K22" s="90"/>
      <c r="L22" s="90">
        <v>-12</v>
      </c>
      <c r="M22" s="90"/>
      <c r="N22" s="89"/>
      <c r="O22" s="90">
        <v>-12</v>
      </c>
      <c r="P22" s="219"/>
      <c r="Q22" s="198"/>
      <c r="R22" s="198"/>
      <c r="S22" s="90">
        <v>-46</v>
      </c>
      <c r="T22" s="267"/>
      <c r="U22" s="90">
        <v>-49</v>
      </c>
      <c r="V22" s="90"/>
      <c r="W22" s="55">
        <v>-7.0000000000000007E-2</v>
      </c>
      <c r="X22" s="198"/>
    </row>
    <row r="23" spans="1:24" ht="12.75" customHeight="1" x14ac:dyDescent="0.2">
      <c r="A23" s="3"/>
      <c r="B23" s="88"/>
      <c r="C23" s="88" t="s">
        <v>319</v>
      </c>
      <c r="D23" s="156" t="s">
        <v>6</v>
      </c>
      <c r="E23" s="95">
        <v>425</v>
      </c>
      <c r="F23" s="91"/>
      <c r="G23" s="90"/>
      <c r="H23" s="95">
        <v>-9</v>
      </c>
      <c r="I23" s="90"/>
      <c r="J23" s="95">
        <v>216</v>
      </c>
      <c r="K23" s="90"/>
      <c r="L23" s="95">
        <v>71</v>
      </c>
      <c r="M23" s="90"/>
      <c r="N23" s="89"/>
      <c r="O23" s="95">
        <v>214</v>
      </c>
      <c r="P23" s="219"/>
      <c r="Q23" s="198"/>
      <c r="R23" s="198"/>
      <c r="S23" s="90">
        <v>524</v>
      </c>
      <c r="T23" s="267"/>
      <c r="U23" s="90">
        <v>492</v>
      </c>
      <c r="V23" s="90"/>
      <c r="W23" s="55">
        <v>-0.06</v>
      </c>
      <c r="X23" s="198"/>
    </row>
    <row r="24" spans="1:24" ht="12.75" customHeight="1" x14ac:dyDescent="0.2">
      <c r="A24" s="3"/>
      <c r="B24" s="88"/>
      <c r="C24" s="269" t="s">
        <v>318</v>
      </c>
      <c r="D24" s="156" t="s">
        <v>6</v>
      </c>
      <c r="E24" s="95">
        <v>573</v>
      </c>
      <c r="F24" s="91"/>
      <c r="G24" s="90"/>
      <c r="H24" s="95">
        <v>137</v>
      </c>
      <c r="I24" s="90"/>
      <c r="J24" s="95">
        <v>391</v>
      </c>
      <c r="K24" s="90"/>
      <c r="L24" s="95">
        <v>265</v>
      </c>
      <c r="M24" s="90"/>
      <c r="N24" s="89"/>
      <c r="O24" s="95">
        <v>402</v>
      </c>
      <c r="P24" s="219"/>
      <c r="Q24" s="198"/>
      <c r="R24" s="198"/>
      <c r="S24" s="224">
        <v>1089</v>
      </c>
      <c r="T24" s="267"/>
      <c r="U24" s="224">
        <v>1195</v>
      </c>
      <c r="V24" s="90"/>
      <c r="W24" s="55">
        <v>0.1</v>
      </c>
      <c r="X24" s="198"/>
    </row>
    <row r="25" spans="1:24" ht="13.5" customHeight="1" thickBot="1" x14ac:dyDescent="0.25">
      <c r="A25" s="3"/>
      <c r="B25" s="88"/>
      <c r="C25" s="266" t="s">
        <v>521</v>
      </c>
      <c r="D25" s="156" t="s">
        <v>6</v>
      </c>
      <c r="E25" s="228">
        <v>-738</v>
      </c>
      <c r="F25" s="91"/>
      <c r="G25" s="90"/>
      <c r="H25" s="228">
        <v>-342</v>
      </c>
      <c r="I25" s="90"/>
      <c r="J25" s="228">
        <v>-541</v>
      </c>
      <c r="K25" s="90"/>
      <c r="L25" s="228">
        <v>-455</v>
      </c>
      <c r="M25" s="90"/>
      <c r="N25" s="89"/>
      <c r="O25" s="228">
        <v>-486</v>
      </c>
      <c r="P25" s="219"/>
      <c r="Q25" s="198"/>
      <c r="R25" s="198"/>
      <c r="S25" s="228">
        <v>-1766</v>
      </c>
      <c r="T25" s="267"/>
      <c r="U25" s="228">
        <v>-1824</v>
      </c>
      <c r="V25" s="90"/>
      <c r="W25" s="55">
        <v>-0.03</v>
      </c>
      <c r="X25" s="198"/>
    </row>
    <row r="26" spans="1:24" ht="13.5" customHeight="1" thickTop="1" x14ac:dyDescent="0.2">
      <c r="A26" s="3"/>
      <c r="B26" s="88"/>
      <c r="C26" s="266"/>
      <c r="D26" s="156"/>
      <c r="E26" s="90"/>
      <c r="F26" s="91"/>
      <c r="G26" s="90"/>
      <c r="H26" s="90"/>
      <c r="I26" s="90"/>
      <c r="J26" s="90"/>
      <c r="K26" s="90"/>
      <c r="L26" s="90"/>
      <c r="M26" s="90"/>
      <c r="N26" s="89"/>
      <c r="O26" s="90"/>
      <c r="P26" s="219"/>
      <c r="Q26" s="198"/>
      <c r="R26" s="198"/>
      <c r="S26" s="90"/>
      <c r="T26" s="267"/>
      <c r="U26" s="90"/>
      <c r="V26" s="90"/>
      <c r="W26" s="55"/>
      <c r="X26" s="198"/>
    </row>
    <row r="27" spans="1:24" ht="12.75" customHeight="1" x14ac:dyDescent="0.2">
      <c r="A27" s="3"/>
      <c r="B27" s="88"/>
      <c r="C27" s="266"/>
      <c r="D27" s="156"/>
      <c r="E27" s="90"/>
      <c r="F27" s="91"/>
      <c r="G27" s="90"/>
      <c r="H27" s="90"/>
      <c r="I27" s="90"/>
      <c r="J27" s="90"/>
      <c r="K27" s="90"/>
      <c r="L27" s="90"/>
      <c r="M27" s="90"/>
      <c r="N27" s="89"/>
      <c r="O27" s="90"/>
      <c r="P27" s="219"/>
      <c r="Q27" s="198"/>
      <c r="R27" s="198"/>
      <c r="S27" s="90"/>
      <c r="T27" s="267"/>
      <c r="U27" s="90"/>
      <c r="V27" s="90"/>
      <c r="W27" s="55"/>
      <c r="X27" s="198"/>
    </row>
    <row r="28" spans="1:24" ht="12.75" customHeight="1" x14ac:dyDescent="0.2">
      <c r="A28" s="3"/>
      <c r="B28" s="88"/>
      <c r="C28" s="266" t="s">
        <v>568</v>
      </c>
      <c r="D28" s="156"/>
      <c r="E28" s="90"/>
      <c r="F28" s="91"/>
      <c r="G28" s="90"/>
      <c r="H28" s="90"/>
      <c r="I28" s="90"/>
      <c r="J28" s="90"/>
      <c r="K28" s="90"/>
      <c r="L28" s="90"/>
      <c r="M28" s="90"/>
      <c r="N28" s="89"/>
      <c r="O28" s="90"/>
      <c r="P28" s="219"/>
      <c r="Q28" s="198"/>
      <c r="R28" s="198"/>
      <c r="S28" s="90"/>
      <c r="T28" s="267"/>
      <c r="U28" s="90"/>
      <c r="V28" s="90"/>
      <c r="W28" s="55"/>
      <c r="X28" s="198"/>
    </row>
    <row r="29" spans="1:24" ht="12.75" customHeight="1" x14ac:dyDescent="0.2">
      <c r="A29" s="3"/>
      <c r="B29" s="88"/>
      <c r="C29" s="88" t="s">
        <v>567</v>
      </c>
      <c r="D29" s="156"/>
      <c r="E29" s="90">
        <v>56</v>
      </c>
      <c r="F29" s="91"/>
      <c r="G29" s="90"/>
      <c r="H29" s="90">
        <v>48</v>
      </c>
      <c r="I29" s="90"/>
      <c r="J29" s="90">
        <v>26</v>
      </c>
      <c r="K29" s="90"/>
      <c r="L29" s="90">
        <v>25</v>
      </c>
      <c r="M29" s="90"/>
      <c r="N29" s="89"/>
      <c r="O29" s="90">
        <v>34</v>
      </c>
      <c r="P29" s="219"/>
      <c r="Q29" s="198"/>
      <c r="R29" s="198"/>
      <c r="S29" s="90">
        <v>251</v>
      </c>
      <c r="T29" s="267"/>
      <c r="U29" s="90">
        <v>133</v>
      </c>
      <c r="V29" s="90"/>
      <c r="W29" s="55">
        <v>-0.47</v>
      </c>
      <c r="X29" s="198"/>
    </row>
    <row r="30" spans="1:24" ht="12.75" customHeight="1" x14ac:dyDescent="0.2">
      <c r="A30" s="3"/>
      <c r="B30" s="88"/>
      <c r="C30" s="88" t="s">
        <v>566</v>
      </c>
      <c r="D30" s="156"/>
      <c r="E30" s="90">
        <v>-218</v>
      </c>
      <c r="F30" s="91"/>
      <c r="G30" s="90"/>
      <c r="H30" s="90">
        <v>-218</v>
      </c>
      <c r="I30" s="90"/>
      <c r="J30" s="90">
        <v>-227</v>
      </c>
      <c r="K30" s="90"/>
      <c r="L30" s="90">
        <v>-233</v>
      </c>
      <c r="M30" s="90"/>
      <c r="N30" s="89"/>
      <c r="O30" s="90">
        <v>-216</v>
      </c>
      <c r="P30" s="219"/>
      <c r="Q30" s="198"/>
      <c r="R30" s="198"/>
      <c r="S30" s="90">
        <v>-867</v>
      </c>
      <c r="T30" s="267"/>
      <c r="U30" s="90">
        <v>-894</v>
      </c>
      <c r="V30" s="90"/>
      <c r="W30" s="55">
        <v>-0.03</v>
      </c>
      <c r="X30" s="198"/>
    </row>
    <row r="31" spans="1:24" ht="12.75" customHeight="1" x14ac:dyDescent="0.2">
      <c r="A31" s="3"/>
      <c r="B31" s="88"/>
      <c r="C31" s="88" t="s">
        <v>565</v>
      </c>
      <c r="D31" s="156"/>
      <c r="E31" s="90">
        <v>-364</v>
      </c>
      <c r="F31" s="91"/>
      <c r="G31" s="90"/>
      <c r="H31" s="90">
        <v>-22</v>
      </c>
      <c r="I31" s="90"/>
      <c r="J31" s="90">
        <v>-32</v>
      </c>
      <c r="K31" s="90"/>
      <c r="L31" s="90">
        <v>-43</v>
      </c>
      <c r="M31" s="90"/>
      <c r="N31" s="89"/>
      <c r="O31" s="90">
        <v>-97</v>
      </c>
      <c r="P31" s="219"/>
      <c r="Q31" s="198"/>
      <c r="R31" s="198"/>
      <c r="S31" s="90">
        <v>-401</v>
      </c>
      <c r="T31" s="267"/>
      <c r="U31" s="90">
        <v>-194</v>
      </c>
      <c r="V31" s="90"/>
      <c r="W31" s="55">
        <v>0.52</v>
      </c>
      <c r="X31" s="198"/>
    </row>
    <row r="32" spans="1:24" ht="12.75" customHeight="1" x14ac:dyDescent="0.2">
      <c r="A32" s="3"/>
      <c r="B32" s="88"/>
      <c r="C32" s="88" t="s">
        <v>564</v>
      </c>
      <c r="D32" s="156"/>
      <c r="E32" s="90">
        <v>-18</v>
      </c>
      <c r="F32" s="91"/>
      <c r="G32" s="90"/>
      <c r="H32" s="90">
        <v>-46</v>
      </c>
      <c r="I32" s="90"/>
      <c r="J32" s="90">
        <v>-48</v>
      </c>
      <c r="K32" s="90"/>
      <c r="L32" s="90">
        <v>-38</v>
      </c>
      <c r="M32" s="90"/>
      <c r="N32" s="89"/>
      <c r="O32" s="90">
        <v>-6</v>
      </c>
      <c r="P32" s="219"/>
      <c r="Q32" s="198"/>
      <c r="R32" s="198"/>
      <c r="S32" s="90">
        <v>-148</v>
      </c>
      <c r="T32" s="267"/>
      <c r="U32" s="90">
        <v>-138</v>
      </c>
      <c r="V32" s="90"/>
      <c r="W32" s="55">
        <v>7.0000000000000007E-2</v>
      </c>
      <c r="X32" s="198"/>
    </row>
    <row r="33" spans="1:24" ht="12.75" customHeight="1" x14ac:dyDescent="0.2">
      <c r="A33" s="3"/>
      <c r="B33" s="88"/>
      <c r="C33" s="88" t="s">
        <v>563</v>
      </c>
      <c r="D33" s="156"/>
      <c r="E33" s="90">
        <v>-194</v>
      </c>
      <c r="F33" s="91"/>
      <c r="G33" s="90"/>
      <c r="H33" s="90">
        <v>-104</v>
      </c>
      <c r="I33" s="90"/>
      <c r="J33" s="90">
        <v>-260</v>
      </c>
      <c r="K33" s="90"/>
      <c r="L33" s="90">
        <v>-166</v>
      </c>
      <c r="M33" s="90"/>
      <c r="N33" s="89"/>
      <c r="O33" s="90">
        <v>-201</v>
      </c>
      <c r="P33" s="219"/>
      <c r="Q33" s="198"/>
      <c r="R33" s="198"/>
      <c r="S33" s="90">
        <v>-601</v>
      </c>
      <c r="T33" s="267"/>
      <c r="U33" s="90">
        <v>-731</v>
      </c>
      <c r="V33" s="90"/>
      <c r="W33" s="55">
        <v>-0.22</v>
      </c>
      <c r="X33" s="198"/>
    </row>
    <row r="34" spans="1:24" ht="13.5" customHeight="1" thickBot="1" x14ac:dyDescent="0.25">
      <c r="A34" s="3"/>
      <c r="B34" s="88"/>
      <c r="C34" s="266" t="s">
        <v>521</v>
      </c>
      <c r="D34" s="156"/>
      <c r="E34" s="94">
        <v>-738</v>
      </c>
      <c r="F34" s="91"/>
      <c r="G34" s="90"/>
      <c r="H34" s="94">
        <v>-342</v>
      </c>
      <c r="I34" s="90"/>
      <c r="J34" s="94">
        <v>-541</v>
      </c>
      <c r="K34" s="90"/>
      <c r="L34" s="94">
        <v>-455</v>
      </c>
      <c r="M34" s="90"/>
      <c r="N34" s="89"/>
      <c r="O34" s="94">
        <v>-486</v>
      </c>
      <c r="P34" s="219"/>
      <c r="Q34" s="198"/>
      <c r="R34" s="198"/>
      <c r="S34" s="94">
        <v>-1766</v>
      </c>
      <c r="T34" s="267"/>
      <c r="U34" s="94">
        <v>-1824</v>
      </c>
      <c r="V34" s="90"/>
      <c r="W34" s="55">
        <v>-0.03</v>
      </c>
      <c r="X34" s="198"/>
    </row>
    <row r="35" spans="1:24" ht="13.5" customHeight="1" thickTop="1" x14ac:dyDescent="0.2">
      <c r="A35" s="3"/>
      <c r="D35" s="116"/>
      <c r="E35" s="259"/>
      <c r="F35" s="216"/>
      <c r="G35" s="198"/>
      <c r="H35" s="198"/>
      <c r="I35" s="198"/>
      <c r="J35" s="198"/>
      <c r="K35" s="198"/>
      <c r="L35" s="198"/>
      <c r="M35" s="198"/>
      <c r="N35" s="260"/>
      <c r="O35" s="259"/>
      <c r="P35" s="216"/>
      <c r="Q35" s="198"/>
      <c r="R35" s="198"/>
      <c r="S35" s="198"/>
      <c r="T35" s="144"/>
      <c r="U35" s="198"/>
      <c r="V35" s="198"/>
      <c r="W35" s="25"/>
      <c r="X35" s="198"/>
    </row>
    <row r="36" spans="1:24" ht="18" customHeight="1" x14ac:dyDescent="0.2">
      <c r="A36" s="3"/>
      <c r="E36" s="198"/>
      <c r="F36" s="198"/>
      <c r="G36" s="198"/>
      <c r="H36" s="198"/>
      <c r="I36" s="198"/>
      <c r="J36" s="198"/>
      <c r="K36" s="198"/>
      <c r="L36" s="198"/>
      <c r="M36" s="198"/>
      <c r="N36" s="198"/>
      <c r="O36" s="198"/>
      <c r="P36" s="198"/>
      <c r="Q36" s="198"/>
      <c r="R36" s="198"/>
      <c r="S36" s="198"/>
      <c r="T36" s="144"/>
      <c r="U36" s="198"/>
      <c r="V36" s="198"/>
      <c r="W36" s="25"/>
      <c r="X36" s="198"/>
    </row>
    <row r="37" spans="1:24" ht="12.75" customHeight="1" x14ac:dyDescent="0.2">
      <c r="A37" s="3"/>
      <c r="E37" s="198"/>
      <c r="F37" s="198"/>
      <c r="G37" s="198"/>
      <c r="H37" s="198"/>
      <c r="I37" s="198"/>
      <c r="J37" s="198"/>
      <c r="K37" s="198"/>
      <c r="L37" s="198"/>
      <c r="M37" s="198"/>
      <c r="N37" s="198"/>
      <c r="O37" s="198"/>
      <c r="P37" s="198"/>
      <c r="Q37" s="198"/>
      <c r="R37" s="198"/>
      <c r="S37" s="198"/>
      <c r="T37" s="198"/>
      <c r="U37" s="198"/>
      <c r="V37" s="144"/>
      <c r="W37" s="25"/>
      <c r="X37" s="198"/>
    </row>
    <row r="38" spans="1:24" ht="15" customHeight="1" x14ac:dyDescent="0.2">
      <c r="A38" s="3"/>
      <c r="B38" s="427" t="s">
        <v>395</v>
      </c>
      <c r="C38" s="427"/>
      <c r="D38" s="427"/>
      <c r="E38" s="427"/>
      <c r="F38" s="427"/>
      <c r="G38" s="427"/>
      <c r="H38" s="427"/>
      <c r="I38" s="427"/>
      <c r="J38" s="427"/>
      <c r="K38" s="427"/>
      <c r="L38" s="427"/>
      <c r="M38" s="427"/>
      <c r="N38" s="427"/>
      <c r="O38" s="427"/>
      <c r="P38" s="427"/>
      <c r="Q38" s="427"/>
      <c r="R38" s="427"/>
      <c r="S38" s="427"/>
      <c r="T38" s="427"/>
      <c r="U38" s="427"/>
      <c r="V38" s="427"/>
      <c r="W38" s="427"/>
      <c r="X38" s="198"/>
    </row>
    <row r="39" spans="1:24" ht="12.75" customHeight="1" x14ac:dyDescent="0.2">
      <c r="A39" s="3"/>
      <c r="B39" s="427" t="s">
        <v>562</v>
      </c>
      <c r="C39" s="427"/>
      <c r="D39" s="427"/>
      <c r="E39" s="427"/>
      <c r="F39" s="427"/>
      <c r="G39" s="427"/>
      <c r="H39" s="427"/>
      <c r="I39" s="427"/>
      <c r="J39" s="427"/>
      <c r="K39" s="427"/>
      <c r="L39" s="427"/>
      <c r="M39" s="427"/>
      <c r="N39" s="427"/>
      <c r="O39" s="427"/>
      <c r="P39" s="427"/>
      <c r="Q39" s="427"/>
      <c r="R39" s="427"/>
      <c r="S39" s="427"/>
      <c r="T39" s="427"/>
      <c r="U39" s="427"/>
      <c r="V39" s="427"/>
      <c r="W39" s="427"/>
      <c r="X39" s="198"/>
    </row>
    <row r="40" spans="1:24" ht="12.75" customHeight="1" x14ac:dyDescent="0.2">
      <c r="A40" s="3"/>
      <c r="B40" s="427" t="s">
        <v>561</v>
      </c>
      <c r="C40" s="427"/>
      <c r="D40" s="427"/>
      <c r="E40" s="427"/>
      <c r="F40" s="427"/>
      <c r="G40" s="427"/>
      <c r="H40" s="427"/>
      <c r="I40" s="427"/>
      <c r="J40" s="427"/>
      <c r="K40" s="427"/>
      <c r="L40" s="427"/>
      <c r="M40" s="427"/>
      <c r="N40" s="427"/>
      <c r="O40" s="427"/>
      <c r="P40" s="427"/>
      <c r="Q40" s="427"/>
      <c r="R40" s="427"/>
      <c r="S40" s="427"/>
      <c r="T40" s="427"/>
      <c r="U40" s="427"/>
      <c r="V40" s="427"/>
      <c r="W40" s="427"/>
    </row>
    <row r="41" spans="1:24" ht="18" customHeight="1" x14ac:dyDescent="0.2">
      <c r="J41" s="198"/>
      <c r="K41" s="198"/>
      <c r="L41" s="198"/>
      <c r="M41" s="198"/>
      <c r="N41" s="198"/>
      <c r="O41" s="198"/>
      <c r="P41" s="198"/>
      <c r="Q41" s="198"/>
      <c r="R41" s="198"/>
      <c r="S41" s="198"/>
      <c r="T41" s="198"/>
      <c r="U41" s="198"/>
      <c r="V41" s="198"/>
      <c r="W41" s="198"/>
      <c r="X41" s="198"/>
    </row>
  </sheetData>
  <mergeCells count="5">
    <mergeCell ref="H8:O8"/>
    <mergeCell ref="S8:W8"/>
    <mergeCell ref="B38:W38"/>
    <mergeCell ref="B39:W39"/>
    <mergeCell ref="B40:W40"/>
  </mergeCells>
  <pageMargins left="0.75" right="0.75" top="0.5" bottom="0.5" header="0.5" footer="0.5"/>
  <pageSetup scale="78" orientation="landscape"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FA72A-2714-4902-BBE8-2521F51E7ABF}">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9.85546875" style="3" bestFit="1" customWidth="1"/>
    <col min="16" max="16" width="1.7109375" style="3" customWidth="1"/>
    <col min="17" max="16384" width="9.140625" style="3"/>
  </cols>
  <sheetData>
    <row r="1" spans="1:16" ht="15" customHeight="1" x14ac:dyDescent="0.2">
      <c r="A1" s="25"/>
      <c r="B1" s="26" t="s">
        <v>65</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92" t="s">
        <v>590</v>
      </c>
      <c r="C5" s="23"/>
      <c r="D5" s="23"/>
      <c r="E5" s="23"/>
      <c r="F5" s="23"/>
      <c r="G5" s="23"/>
      <c r="H5" s="23"/>
      <c r="I5" s="23"/>
      <c r="J5" s="23"/>
      <c r="K5" s="23"/>
      <c r="L5" s="23"/>
      <c r="M5" s="23"/>
      <c r="N5" s="23"/>
      <c r="O5" s="23"/>
      <c r="P5" s="1"/>
    </row>
    <row r="6" spans="1:16" x14ac:dyDescent="0.2">
      <c r="B6" s="26" t="s">
        <v>211</v>
      </c>
      <c r="C6" s="23"/>
      <c r="D6" s="23"/>
      <c r="E6" s="23"/>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46" t="s">
        <v>589</v>
      </c>
      <c r="F8" s="346"/>
      <c r="G8" s="346"/>
      <c r="H8" s="346"/>
      <c r="I8" s="346"/>
      <c r="J8" s="346"/>
      <c r="K8" s="346"/>
      <c r="L8" s="346"/>
      <c r="M8" s="346"/>
      <c r="N8" s="346"/>
      <c r="O8" s="346"/>
      <c r="P8" s="1"/>
    </row>
    <row r="9" spans="1:16" ht="15.75" customHeight="1" x14ac:dyDescent="0.2">
      <c r="C9" s="1"/>
      <c r="D9" s="1"/>
      <c r="E9" s="344">
        <v>2020</v>
      </c>
      <c r="F9" s="344"/>
      <c r="G9" s="344"/>
      <c r="H9" s="344"/>
      <c r="I9" s="344"/>
      <c r="J9" s="1"/>
      <c r="K9" s="344" t="s">
        <v>101</v>
      </c>
      <c r="L9" s="344"/>
      <c r="M9" s="344"/>
      <c r="N9" s="344"/>
      <c r="O9" s="344"/>
      <c r="P9" s="1"/>
    </row>
    <row r="10" spans="1:16" ht="12.75" customHeight="1" x14ac:dyDescent="0.2">
      <c r="C10" s="1"/>
      <c r="D10" s="1"/>
      <c r="E10" s="1"/>
      <c r="F10" s="1"/>
      <c r="G10" s="1"/>
      <c r="H10" s="1"/>
      <c r="I10" s="23" t="s">
        <v>587</v>
      </c>
      <c r="J10" s="1"/>
      <c r="K10" s="1"/>
      <c r="L10" s="1"/>
      <c r="M10" s="1"/>
      <c r="N10" s="1"/>
      <c r="O10" s="23" t="s">
        <v>587</v>
      </c>
      <c r="P10" s="1"/>
    </row>
    <row r="11" spans="1:16" ht="12.75" customHeight="1" x14ac:dyDescent="0.2">
      <c r="C11" s="1"/>
      <c r="D11" s="1"/>
      <c r="E11" s="195"/>
      <c r="F11" s="105" t="s">
        <v>586</v>
      </c>
      <c r="G11" s="195"/>
      <c r="H11" s="1"/>
      <c r="I11" s="23" t="s">
        <v>585</v>
      </c>
      <c r="J11" s="1"/>
      <c r="K11" s="195"/>
      <c r="L11" s="105" t="s">
        <v>586</v>
      </c>
      <c r="M11" s="195"/>
      <c r="N11" s="1"/>
      <c r="O11" s="23" t="s">
        <v>585</v>
      </c>
      <c r="P11" s="1"/>
    </row>
    <row r="12" spans="1:16" ht="12.75" customHeight="1" x14ac:dyDescent="0.2">
      <c r="C12" s="1"/>
      <c r="D12" s="1"/>
      <c r="E12" s="195" t="s">
        <v>584</v>
      </c>
      <c r="F12" s="1"/>
      <c r="G12" s="345" t="s">
        <v>583</v>
      </c>
      <c r="H12" s="1"/>
      <c r="I12" s="195" t="s">
        <v>582</v>
      </c>
      <c r="J12" s="1"/>
      <c r="K12" s="195" t="s">
        <v>584</v>
      </c>
      <c r="L12" s="1"/>
      <c r="M12" s="345" t="s">
        <v>583</v>
      </c>
      <c r="N12" s="1"/>
      <c r="O12" s="195" t="s">
        <v>582</v>
      </c>
      <c r="P12" s="1"/>
    </row>
    <row r="13" spans="1:16" ht="12.75" customHeight="1" x14ac:dyDescent="0.2">
      <c r="B13" s="92" t="s">
        <v>581</v>
      </c>
      <c r="D13" s="1"/>
      <c r="E13" s="23"/>
      <c r="F13" s="1"/>
      <c r="G13" s="23"/>
      <c r="H13" s="1"/>
      <c r="I13" s="23"/>
      <c r="J13" s="1"/>
      <c r="K13" s="23"/>
      <c r="L13" s="1"/>
      <c r="M13" s="23"/>
      <c r="N13" s="1"/>
      <c r="O13" s="23"/>
    </row>
    <row r="14" spans="1:16" ht="12.75" customHeight="1" x14ac:dyDescent="0.2">
      <c r="C14" s="1" t="s">
        <v>580</v>
      </c>
      <c r="D14" s="1"/>
      <c r="E14" s="338">
        <v>2.7199999999999998E-2</v>
      </c>
      <c r="F14" s="144"/>
      <c r="G14" s="117">
        <v>991</v>
      </c>
      <c r="H14" s="117"/>
      <c r="I14" s="117">
        <v>20</v>
      </c>
      <c r="J14" s="144"/>
      <c r="K14" s="338">
        <v>2.8299999999999999E-2</v>
      </c>
      <c r="L14" s="144"/>
      <c r="M14" s="117">
        <v>967</v>
      </c>
      <c r="N14" s="117"/>
      <c r="O14" s="117">
        <v>126</v>
      </c>
    </row>
    <row r="15" spans="1:16" ht="12.75" customHeight="1" x14ac:dyDescent="0.2">
      <c r="C15" s="1" t="s">
        <v>579</v>
      </c>
      <c r="D15" s="1"/>
      <c r="E15" s="338">
        <v>5.1999999999999998E-2</v>
      </c>
      <c r="F15" s="144"/>
      <c r="G15" s="117">
        <v>27</v>
      </c>
      <c r="H15" s="117"/>
      <c r="I15" s="117">
        <v>0</v>
      </c>
      <c r="J15" s="144"/>
      <c r="K15" s="338">
        <v>4.7199999999999999E-2</v>
      </c>
      <c r="L15" s="144"/>
      <c r="M15" s="117">
        <v>25</v>
      </c>
      <c r="N15" s="117"/>
      <c r="O15" s="117">
        <v>0</v>
      </c>
    </row>
    <row r="16" spans="1:16" x14ac:dyDescent="0.2">
      <c r="C16" s="1" t="s">
        <v>578</v>
      </c>
      <c r="D16" s="1"/>
      <c r="E16" s="338">
        <v>3.6999999999999998E-2</v>
      </c>
      <c r="F16" s="144"/>
      <c r="G16" s="117">
        <v>181</v>
      </c>
      <c r="H16" s="117"/>
      <c r="I16" s="117">
        <v>2</v>
      </c>
      <c r="J16" s="144"/>
      <c r="K16" s="338">
        <v>5.04E-2</v>
      </c>
      <c r="L16" s="144"/>
      <c r="M16" s="117">
        <v>238</v>
      </c>
      <c r="N16" s="117"/>
      <c r="O16" s="117">
        <v>0</v>
      </c>
    </row>
    <row r="17" spans="2:15" x14ac:dyDescent="0.2">
      <c r="C17" s="1" t="s">
        <v>577</v>
      </c>
      <c r="D17" s="1"/>
      <c r="E17" s="338">
        <v>2.52E-2</v>
      </c>
      <c r="F17" s="144"/>
      <c r="G17" s="117">
        <v>20</v>
      </c>
      <c r="H17" s="117"/>
      <c r="I17" s="117">
        <v>0</v>
      </c>
      <c r="J17" s="144"/>
      <c r="K17" s="338">
        <v>3.8300000000000001E-2</v>
      </c>
      <c r="L17" s="144"/>
      <c r="M17" s="117">
        <v>27</v>
      </c>
      <c r="N17" s="117"/>
      <c r="O17" s="117">
        <v>0</v>
      </c>
    </row>
    <row r="18" spans="2:15" x14ac:dyDescent="0.2">
      <c r="C18" s="1" t="s">
        <v>576</v>
      </c>
      <c r="D18" s="1"/>
      <c r="E18" s="340">
        <v>3.3999999999999998E-3</v>
      </c>
      <c r="F18" s="144"/>
      <c r="G18" s="238">
        <v>2</v>
      </c>
      <c r="H18" s="117"/>
      <c r="I18" s="238">
        <v>0</v>
      </c>
      <c r="J18" s="144"/>
      <c r="K18" s="340">
        <v>2.35E-2</v>
      </c>
      <c r="L18" s="144"/>
      <c r="M18" s="238">
        <v>6</v>
      </c>
      <c r="N18" s="117"/>
      <c r="O18" s="238">
        <v>0</v>
      </c>
    </row>
    <row r="19" spans="2:15" x14ac:dyDescent="0.2">
      <c r="C19" s="1" t="s">
        <v>575</v>
      </c>
      <c r="D19" s="1"/>
      <c r="E19" s="338">
        <v>2.8400000000000002E-2</v>
      </c>
      <c r="F19" s="144"/>
      <c r="G19" s="117">
        <v>1221</v>
      </c>
      <c r="H19" s="117"/>
      <c r="I19" s="117">
        <v>22</v>
      </c>
      <c r="J19" s="144"/>
      <c r="K19" s="338">
        <v>3.1300000000000001E-2</v>
      </c>
      <c r="L19" s="144"/>
      <c r="M19" s="117">
        <v>1263</v>
      </c>
      <c r="N19" s="117"/>
      <c r="O19" s="117">
        <v>126</v>
      </c>
    </row>
    <row r="20" spans="2:15" x14ac:dyDescent="0.2">
      <c r="C20" s="1" t="s">
        <v>574</v>
      </c>
      <c r="D20" s="1"/>
      <c r="E20" s="340">
        <v>-1.4E-3</v>
      </c>
      <c r="F20" s="144"/>
      <c r="G20" s="238">
        <v>-61</v>
      </c>
      <c r="H20" s="117"/>
      <c r="I20" s="238">
        <v>0</v>
      </c>
      <c r="J20" s="144"/>
      <c r="K20" s="340">
        <v>-1.4E-3</v>
      </c>
      <c r="L20" s="144"/>
      <c r="M20" s="238">
        <v>-69</v>
      </c>
      <c r="N20" s="117"/>
      <c r="O20" s="238">
        <v>0</v>
      </c>
    </row>
    <row r="21" spans="2:15" ht="13.5" customHeight="1" thickBot="1" x14ac:dyDescent="0.25">
      <c r="C21" s="1" t="s">
        <v>573</v>
      </c>
      <c r="D21" s="1"/>
      <c r="E21" s="339">
        <v>2.7E-2</v>
      </c>
      <c r="F21" s="144"/>
      <c r="G21" s="237">
        <v>1160</v>
      </c>
      <c r="H21" s="117"/>
      <c r="I21" s="237">
        <v>22</v>
      </c>
      <c r="J21" s="144"/>
      <c r="K21" s="339">
        <v>2.9899999999999999E-2</v>
      </c>
      <c r="L21" s="144"/>
      <c r="M21" s="237">
        <v>1194</v>
      </c>
      <c r="N21" s="117"/>
      <c r="O21" s="237">
        <v>126</v>
      </c>
    </row>
    <row r="22" spans="2:15" ht="13.5" customHeight="1" thickTop="1" x14ac:dyDescent="0.2">
      <c r="C22" s="1" t="s">
        <v>572</v>
      </c>
      <c r="D22" s="1"/>
      <c r="E22" s="338"/>
      <c r="F22" s="144"/>
      <c r="G22" s="238">
        <v>108</v>
      </c>
      <c r="H22" s="117"/>
      <c r="I22" s="238">
        <v>-236</v>
      </c>
      <c r="J22" s="144"/>
      <c r="K22" s="338"/>
      <c r="L22" s="144"/>
      <c r="M22" s="238">
        <v>47</v>
      </c>
      <c r="N22" s="117"/>
      <c r="O22" s="238">
        <v>-176</v>
      </c>
    </row>
    <row r="23" spans="2:15" ht="13.5" customHeight="1" thickBot="1" x14ac:dyDescent="0.25">
      <c r="C23" s="1" t="s">
        <v>512</v>
      </c>
      <c r="D23" s="1"/>
      <c r="E23" s="338"/>
      <c r="F23" s="144"/>
      <c r="G23" s="247">
        <v>1268</v>
      </c>
      <c r="H23" s="117"/>
      <c r="I23" s="247">
        <v>-214</v>
      </c>
      <c r="J23" s="144"/>
      <c r="K23" s="338"/>
      <c r="L23" s="144"/>
      <c r="M23" s="247">
        <v>1241</v>
      </c>
      <c r="N23" s="117"/>
      <c r="O23" s="247">
        <v>-50</v>
      </c>
    </row>
    <row r="24" spans="2:15" ht="13.5" customHeight="1" thickTop="1" x14ac:dyDescent="0.2">
      <c r="C24" s="1"/>
      <c r="D24" s="1"/>
      <c r="E24" s="4"/>
      <c r="F24" s="144"/>
      <c r="G24" s="90"/>
      <c r="H24" s="117"/>
      <c r="I24" s="90"/>
      <c r="J24" s="144"/>
      <c r="K24" s="4"/>
      <c r="L24" s="144"/>
      <c r="M24" s="90"/>
      <c r="N24" s="117"/>
      <c r="O24" s="90"/>
    </row>
    <row r="25" spans="2:15" x14ac:dyDescent="0.2">
      <c r="C25" s="1"/>
      <c r="D25" s="1"/>
      <c r="F25" s="1"/>
      <c r="G25" s="200"/>
      <c r="H25" s="88"/>
      <c r="I25" s="200"/>
      <c r="J25" s="1"/>
      <c r="L25" s="1"/>
      <c r="M25" s="200"/>
      <c r="N25" s="88"/>
      <c r="O25" s="200"/>
    </row>
    <row r="26" spans="2:15" x14ac:dyDescent="0.2">
      <c r="C26" s="1"/>
      <c r="D26" s="1"/>
      <c r="E26" s="195" t="s">
        <v>588</v>
      </c>
      <c r="F26" s="195"/>
      <c r="G26" s="341"/>
      <c r="H26" s="341"/>
      <c r="I26" s="341"/>
      <c r="J26" s="195"/>
      <c r="K26" s="195"/>
      <c r="L26" s="195"/>
      <c r="M26" s="341"/>
      <c r="N26" s="341"/>
      <c r="O26" s="341"/>
    </row>
    <row r="27" spans="2:15" x14ac:dyDescent="0.2">
      <c r="C27" s="1"/>
      <c r="D27" s="1"/>
      <c r="E27" s="345">
        <v>2020</v>
      </c>
      <c r="F27" s="345"/>
      <c r="G27" s="342"/>
      <c r="H27" s="342"/>
      <c r="I27" s="342"/>
      <c r="J27" s="1"/>
      <c r="K27" s="344" t="s">
        <v>101</v>
      </c>
      <c r="L27" s="344"/>
      <c r="M27" s="342"/>
      <c r="N27" s="342"/>
      <c r="O27" s="342"/>
    </row>
    <row r="28" spans="2:15" x14ac:dyDescent="0.2">
      <c r="C28" s="1"/>
      <c r="D28" s="1"/>
      <c r="E28" s="1"/>
      <c r="F28" s="1"/>
      <c r="G28" s="88"/>
      <c r="H28" s="88"/>
      <c r="I28" s="343" t="s">
        <v>587</v>
      </c>
      <c r="J28" s="1"/>
      <c r="K28" s="1"/>
      <c r="L28" s="1"/>
      <c r="M28" s="88"/>
      <c r="N28" s="88"/>
      <c r="O28" s="343" t="s">
        <v>587</v>
      </c>
    </row>
    <row r="29" spans="2:15" x14ac:dyDescent="0.2">
      <c r="C29" s="1"/>
      <c r="D29" s="1"/>
      <c r="E29" s="195"/>
      <c r="F29" s="105" t="s">
        <v>586</v>
      </c>
      <c r="G29" s="341"/>
      <c r="H29" s="88"/>
      <c r="I29" s="343" t="s">
        <v>585</v>
      </c>
      <c r="J29" s="1"/>
      <c r="K29" s="195"/>
      <c r="L29" s="105" t="s">
        <v>586</v>
      </c>
      <c r="M29" s="341"/>
      <c r="N29" s="88"/>
      <c r="O29" s="343" t="s">
        <v>585</v>
      </c>
    </row>
    <row r="30" spans="2:15" x14ac:dyDescent="0.2">
      <c r="C30" s="1"/>
      <c r="D30" s="1"/>
      <c r="E30" s="195" t="s">
        <v>584</v>
      </c>
      <c r="F30" s="1"/>
      <c r="G30" s="342" t="s">
        <v>583</v>
      </c>
      <c r="H30" s="88"/>
      <c r="I30" s="341" t="s">
        <v>582</v>
      </c>
      <c r="J30" s="1"/>
      <c r="K30" s="195" t="s">
        <v>584</v>
      </c>
      <c r="L30" s="1"/>
      <c r="M30" s="342" t="s">
        <v>583</v>
      </c>
      <c r="N30" s="88"/>
      <c r="O30" s="341" t="s">
        <v>582</v>
      </c>
    </row>
    <row r="31" spans="2:15" x14ac:dyDescent="0.2">
      <c r="B31" s="92" t="s">
        <v>581</v>
      </c>
      <c r="D31" s="1"/>
      <c r="E31" s="1"/>
      <c r="F31" s="1"/>
      <c r="G31" s="88"/>
      <c r="H31" s="88"/>
      <c r="I31" s="88"/>
      <c r="J31" s="1"/>
      <c r="K31" s="1"/>
      <c r="L31" s="1"/>
      <c r="M31" s="88"/>
      <c r="N31" s="88"/>
      <c r="O31" s="88"/>
    </row>
    <row r="32" spans="2:15" x14ac:dyDescent="0.2">
      <c r="C32" s="1" t="s">
        <v>580</v>
      </c>
      <c r="D32" s="1"/>
      <c r="E32" s="338">
        <v>2.7799999999999998E-2</v>
      </c>
      <c r="F32" s="144"/>
      <c r="G32" s="117">
        <v>3875</v>
      </c>
      <c r="H32" s="117"/>
      <c r="I32" s="117">
        <v>371</v>
      </c>
      <c r="J32" s="1"/>
      <c r="K32" s="338">
        <v>2.87E-2</v>
      </c>
      <c r="L32" s="144"/>
      <c r="M32" s="117">
        <v>3842</v>
      </c>
      <c r="N32" s="117"/>
      <c r="O32" s="117">
        <v>626</v>
      </c>
    </row>
    <row r="33" spans="2:15" x14ac:dyDescent="0.2">
      <c r="C33" s="1" t="s">
        <v>579</v>
      </c>
      <c r="D33" s="1"/>
      <c r="E33" s="338">
        <v>3.6200000000000003E-2</v>
      </c>
      <c r="F33" s="144"/>
      <c r="G33" s="117">
        <v>72</v>
      </c>
      <c r="H33" s="117"/>
      <c r="I33" s="117">
        <v>0</v>
      </c>
      <c r="J33" s="1"/>
      <c r="K33" s="338">
        <v>3.27E-2</v>
      </c>
      <c r="L33" s="144"/>
      <c r="M33" s="117">
        <v>66</v>
      </c>
      <c r="N33" s="117"/>
      <c r="O33" s="117">
        <v>0</v>
      </c>
    </row>
    <row r="34" spans="2:15" x14ac:dyDescent="0.2">
      <c r="C34" s="1" t="s">
        <v>578</v>
      </c>
      <c r="D34" s="1"/>
      <c r="E34" s="338">
        <v>3.85E-2</v>
      </c>
      <c r="F34" s="144"/>
      <c r="G34" s="117">
        <v>731</v>
      </c>
      <c r="H34" s="117"/>
      <c r="I34" s="117">
        <v>5</v>
      </c>
      <c r="J34" s="1"/>
      <c r="K34" s="338">
        <v>4.2900000000000001E-2</v>
      </c>
      <c r="L34" s="144"/>
      <c r="M34" s="117">
        <v>767</v>
      </c>
      <c r="N34" s="117"/>
      <c r="O34" s="117">
        <v>1</v>
      </c>
    </row>
    <row r="35" spans="2:15" x14ac:dyDescent="0.2">
      <c r="C35" s="1" t="s">
        <v>577</v>
      </c>
      <c r="D35" s="1"/>
      <c r="E35" s="338">
        <v>3.2300000000000002E-2</v>
      </c>
      <c r="F35" s="144"/>
      <c r="G35" s="117">
        <v>98</v>
      </c>
      <c r="H35" s="117"/>
      <c r="I35" s="117">
        <v>0</v>
      </c>
      <c r="J35" s="1"/>
      <c r="K35" s="338">
        <v>3.9199999999999999E-2</v>
      </c>
      <c r="L35" s="144"/>
      <c r="M35" s="117">
        <v>107</v>
      </c>
      <c r="N35" s="117"/>
      <c r="O35" s="117">
        <v>0</v>
      </c>
    </row>
    <row r="36" spans="2:15" x14ac:dyDescent="0.2">
      <c r="C36" s="1" t="s">
        <v>576</v>
      </c>
      <c r="D36" s="1"/>
      <c r="E36" s="340">
        <v>8.6E-3</v>
      </c>
      <c r="F36" s="144"/>
      <c r="G36" s="238">
        <v>14</v>
      </c>
      <c r="H36" s="117"/>
      <c r="I36" s="238">
        <v>1</v>
      </c>
      <c r="J36" s="1"/>
      <c r="K36" s="340">
        <v>3.4000000000000002E-2</v>
      </c>
      <c r="L36" s="144"/>
      <c r="M36" s="238">
        <v>27</v>
      </c>
      <c r="N36" s="117"/>
      <c r="O36" s="238">
        <v>0</v>
      </c>
    </row>
    <row r="37" spans="2:15" x14ac:dyDescent="0.2">
      <c r="C37" s="1" t="s">
        <v>575</v>
      </c>
      <c r="D37" s="1"/>
      <c r="E37" s="338">
        <v>2.9100000000000001E-2</v>
      </c>
      <c r="F37" s="144"/>
      <c r="G37" s="117">
        <v>4790</v>
      </c>
      <c r="H37" s="117"/>
      <c r="I37" s="117">
        <v>377</v>
      </c>
      <c r="J37" s="1"/>
      <c r="K37" s="338">
        <v>3.0599999999999999E-2</v>
      </c>
      <c r="L37" s="144"/>
      <c r="M37" s="117">
        <v>4809</v>
      </c>
      <c r="N37" s="117"/>
      <c r="O37" s="117">
        <v>627</v>
      </c>
    </row>
    <row r="38" spans="2:15" x14ac:dyDescent="0.2">
      <c r="C38" s="1" t="s">
        <v>574</v>
      </c>
      <c r="D38" s="1"/>
      <c r="E38" s="338">
        <v>-1.4E-3</v>
      </c>
      <c r="F38" s="144"/>
      <c r="G38" s="238">
        <v>-245</v>
      </c>
      <c r="H38" s="117"/>
      <c r="I38" s="238">
        <v>0</v>
      </c>
      <c r="J38" s="1"/>
      <c r="K38" s="338">
        <v>-1.4E-3</v>
      </c>
      <c r="L38" s="144"/>
      <c r="M38" s="238">
        <v>-280</v>
      </c>
      <c r="N38" s="117"/>
      <c r="O38" s="238">
        <v>0</v>
      </c>
    </row>
    <row r="39" spans="2:15" ht="13.5" customHeight="1" thickBot="1" x14ac:dyDescent="0.25">
      <c r="C39" s="1" t="s">
        <v>573</v>
      </c>
      <c r="D39" s="1"/>
      <c r="E39" s="339">
        <v>2.7699999999999999E-2</v>
      </c>
      <c r="F39" s="144"/>
      <c r="G39" s="237">
        <v>4545</v>
      </c>
      <c r="H39" s="117"/>
      <c r="I39" s="237">
        <v>377</v>
      </c>
      <c r="J39" s="1"/>
      <c r="K39" s="339">
        <v>2.92E-2</v>
      </c>
      <c r="L39" s="144"/>
      <c r="M39" s="237">
        <v>4529</v>
      </c>
      <c r="N39" s="117"/>
      <c r="O39" s="237">
        <v>627</v>
      </c>
    </row>
    <row r="40" spans="2:15" ht="13.5" customHeight="1" thickTop="1" x14ac:dyDescent="0.2">
      <c r="C40" s="1" t="s">
        <v>572</v>
      </c>
      <c r="D40" s="1"/>
      <c r="E40" s="338"/>
      <c r="F40" s="144"/>
      <c r="G40" s="238">
        <v>245</v>
      </c>
      <c r="H40" s="117"/>
      <c r="I40" s="238">
        <v>486</v>
      </c>
      <c r="J40" s="1"/>
      <c r="K40" s="338"/>
      <c r="L40" s="144"/>
      <c r="M40" s="238">
        <v>184</v>
      </c>
      <c r="N40" s="117"/>
      <c r="O40" s="238">
        <v>431</v>
      </c>
    </row>
    <row r="41" spans="2:15" ht="13.5" customHeight="1" thickBot="1" x14ac:dyDescent="0.25">
      <c r="C41" s="1" t="s">
        <v>512</v>
      </c>
      <c r="D41" s="1"/>
      <c r="E41" s="338"/>
      <c r="F41" s="144"/>
      <c r="G41" s="247">
        <v>4790</v>
      </c>
      <c r="H41" s="117"/>
      <c r="I41" s="247">
        <v>863</v>
      </c>
      <c r="J41" s="1"/>
      <c r="K41" s="338"/>
      <c r="L41" s="144"/>
      <c r="M41" s="247">
        <v>4713</v>
      </c>
      <c r="N41" s="117"/>
      <c r="O41" s="247">
        <v>1058</v>
      </c>
    </row>
    <row r="42" spans="2:15" ht="13.5" customHeight="1" thickTop="1" x14ac:dyDescent="0.2">
      <c r="C42" s="1"/>
      <c r="D42" s="1"/>
      <c r="E42" s="338"/>
      <c r="F42" s="1"/>
      <c r="G42" s="1"/>
      <c r="H42" s="1"/>
      <c r="I42" s="1"/>
      <c r="J42" s="1"/>
      <c r="K42" s="1"/>
      <c r="L42" s="1"/>
      <c r="M42" s="1"/>
      <c r="N42" s="1"/>
      <c r="O42" s="1"/>
    </row>
    <row r="43" spans="2:15" ht="85.5" customHeight="1" x14ac:dyDescent="0.2">
      <c r="B43" s="440" t="s">
        <v>571</v>
      </c>
      <c r="C43" s="440"/>
      <c r="D43" s="440"/>
      <c r="E43" s="440"/>
      <c r="F43" s="440"/>
      <c r="G43" s="440"/>
      <c r="H43" s="440"/>
      <c r="I43" s="440"/>
      <c r="J43" s="440"/>
      <c r="K43" s="440"/>
      <c r="L43" s="440"/>
      <c r="M43" s="440"/>
      <c r="N43" s="440"/>
      <c r="O43" s="440"/>
    </row>
    <row r="44" spans="2:15" ht="26.25" customHeight="1" x14ac:dyDescent="0.2">
      <c r="B44" s="441" t="s">
        <v>570</v>
      </c>
      <c r="C44" s="441"/>
      <c r="D44" s="441"/>
      <c r="E44" s="441"/>
      <c r="F44" s="441"/>
      <c r="G44" s="441"/>
      <c r="H44" s="441"/>
      <c r="I44" s="441"/>
      <c r="J44" s="441"/>
      <c r="K44" s="441"/>
      <c r="L44" s="441"/>
      <c r="M44" s="441"/>
      <c r="N44" s="441"/>
      <c r="O44" s="441"/>
    </row>
    <row r="45" spans="2:15" ht="13.35" customHeight="1" x14ac:dyDescent="0.2">
      <c r="B45" s="441"/>
      <c r="C45" s="441"/>
      <c r="D45" s="441"/>
      <c r="E45" s="441"/>
      <c r="F45" s="441"/>
      <c r="G45" s="441"/>
      <c r="H45" s="441"/>
      <c r="I45" s="441"/>
      <c r="J45" s="441"/>
      <c r="K45" s="441"/>
      <c r="L45" s="441"/>
      <c r="M45" s="441"/>
      <c r="N45" s="441"/>
      <c r="O45" s="441"/>
    </row>
    <row r="46" spans="2:15" ht="18" customHeight="1" x14ac:dyDescent="0.2"/>
  </sheetData>
  <mergeCells count="3">
    <mergeCell ref="B43:O43"/>
    <mergeCell ref="B44:O44"/>
    <mergeCell ref="B45:O45"/>
  </mergeCells>
  <pageMargins left="0.75" right="0.75" top="0.5" bottom="0.5" header="0.5" footer="0.5"/>
  <pageSetup scale="80" orientation="landscape" r:id="rId1"/>
  <headerFooter>
    <oddFooter>&amp;C&amp;9&amp;"Arial" Page 36</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912A9-3B12-4FA1-9348-14B66CE2D545}">
  <sheetPr>
    <pageSetUpPr fitToPage="1"/>
  </sheetPr>
  <dimension ref="A1:Z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9.570312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5"/>
      <c r="B1" s="26" t="s">
        <v>65</v>
      </c>
      <c r="C1" s="26"/>
    </row>
    <row r="2" spans="1:25" ht="15" customHeight="1" x14ac:dyDescent="0.2">
      <c r="B2" s="1" t="s">
        <v>4</v>
      </c>
    </row>
    <row r="3" spans="1:25" ht="15" customHeight="1" x14ac:dyDescent="0.2">
      <c r="B3" s="1" t="s">
        <v>3</v>
      </c>
    </row>
    <row r="5" spans="1:25" ht="11.25" customHeight="1" x14ac:dyDescent="0.2">
      <c r="B5" s="56" t="s">
        <v>633</v>
      </c>
      <c r="D5" s="25"/>
    </row>
    <row r="6" spans="1:25" ht="11.25" customHeight="1" x14ac:dyDescent="0.2">
      <c r="B6" s="26" t="s">
        <v>211</v>
      </c>
      <c r="D6" s="25"/>
      <c r="E6" s="23"/>
      <c r="F6" s="23"/>
      <c r="G6" s="23"/>
    </row>
    <row r="8" spans="1:25" ht="12" customHeight="1" x14ac:dyDescent="0.2">
      <c r="F8" s="428" t="s">
        <v>335</v>
      </c>
      <c r="G8" s="428"/>
      <c r="H8" s="428"/>
      <c r="I8" s="428"/>
      <c r="J8" s="428"/>
      <c r="K8" s="428"/>
      <c r="L8" s="428"/>
      <c r="M8" s="365"/>
      <c r="N8" s="365"/>
      <c r="O8" s="364"/>
      <c r="P8" s="364"/>
      <c r="R8" s="428" t="s">
        <v>334</v>
      </c>
      <c r="S8" s="428"/>
      <c r="T8" s="428"/>
      <c r="U8" s="428"/>
      <c r="V8" s="428"/>
      <c r="W8" s="428"/>
      <c r="X8" s="428"/>
    </row>
    <row r="9" spans="1:25" ht="12" customHeight="1" x14ac:dyDescent="0.2">
      <c r="F9" s="363"/>
      <c r="G9" s="23"/>
      <c r="H9" s="25"/>
      <c r="J9" s="442" t="s">
        <v>632</v>
      </c>
      <c r="K9" s="442"/>
      <c r="L9" s="442"/>
      <c r="O9" s="23"/>
      <c r="P9" s="23"/>
      <c r="R9" s="363"/>
      <c r="S9" s="23"/>
      <c r="T9" s="25"/>
      <c r="V9" s="442" t="s">
        <v>632</v>
      </c>
      <c r="W9" s="442"/>
      <c r="X9" s="442"/>
    </row>
    <row r="10" spans="1:25" ht="12" customHeight="1" x14ac:dyDescent="0.2">
      <c r="F10" s="362" t="s">
        <v>328</v>
      </c>
      <c r="G10" s="23"/>
      <c r="H10" s="25" t="s">
        <v>631</v>
      </c>
      <c r="J10" s="414" t="s">
        <v>284</v>
      </c>
      <c r="K10" s="414"/>
      <c r="L10" s="414"/>
      <c r="O10" s="23"/>
      <c r="P10" s="23"/>
      <c r="R10" s="362" t="s">
        <v>328</v>
      </c>
      <c r="S10" s="23"/>
      <c r="T10" s="25" t="s">
        <v>631</v>
      </c>
      <c r="V10" s="414" t="s">
        <v>284</v>
      </c>
      <c r="W10" s="414"/>
      <c r="X10" s="414"/>
    </row>
    <row r="11" spans="1:25" ht="12" customHeight="1" x14ac:dyDescent="0.2">
      <c r="F11" s="105" t="s">
        <v>630</v>
      </c>
      <c r="H11" s="105" t="s">
        <v>629</v>
      </c>
      <c r="J11" s="194" t="s">
        <v>583</v>
      </c>
      <c r="K11" s="25"/>
      <c r="L11" s="194" t="s">
        <v>603</v>
      </c>
      <c r="M11" s="25"/>
      <c r="N11" s="25"/>
      <c r="O11" s="25"/>
      <c r="P11" s="25"/>
      <c r="R11" s="105" t="s">
        <v>630</v>
      </c>
      <c r="T11" s="105" t="s">
        <v>629</v>
      </c>
      <c r="V11" s="194" t="s">
        <v>583</v>
      </c>
      <c r="W11" s="25"/>
      <c r="X11" s="194" t="s">
        <v>603</v>
      </c>
    </row>
    <row r="12" spans="1:25" ht="11.25" customHeight="1" x14ac:dyDescent="0.2">
      <c r="D12" s="1" t="s">
        <v>628</v>
      </c>
      <c r="R12" s="82"/>
      <c r="S12" s="82"/>
      <c r="T12" s="82"/>
      <c r="U12" s="82"/>
      <c r="V12" s="82"/>
    </row>
    <row r="13" spans="1:25" ht="11.25" customHeight="1" x14ac:dyDescent="0.2">
      <c r="D13" s="1" t="s">
        <v>627</v>
      </c>
      <c r="F13" s="117">
        <v>339288</v>
      </c>
      <c r="G13" s="88"/>
      <c r="H13" s="117">
        <v>29475</v>
      </c>
      <c r="I13" s="88"/>
      <c r="J13" s="117">
        <v>309813</v>
      </c>
      <c r="K13" s="361"/>
      <c r="L13" s="334">
        <v>0.63700000000000001</v>
      </c>
      <c r="M13" s="361"/>
      <c r="N13" s="361"/>
      <c r="O13" s="334"/>
      <c r="P13" s="334"/>
      <c r="R13" s="117">
        <v>325393</v>
      </c>
      <c r="S13" s="88"/>
      <c r="T13" s="117">
        <v>29011</v>
      </c>
      <c r="U13" s="88"/>
      <c r="V13" s="117">
        <v>296382</v>
      </c>
      <c r="W13" s="334"/>
      <c r="X13" s="334">
        <v>0.64900000000000002</v>
      </c>
      <c r="Y13" s="361"/>
    </row>
    <row r="14" spans="1:25" ht="11.25" customHeight="1" x14ac:dyDescent="0.2">
      <c r="D14" s="1" t="s">
        <v>626</v>
      </c>
      <c r="F14" s="117">
        <v>1719</v>
      </c>
      <c r="G14" s="88"/>
      <c r="H14" s="117">
        <v>0</v>
      </c>
      <c r="I14" s="88"/>
      <c r="J14" s="117">
        <v>1719</v>
      </c>
      <c r="K14" s="361"/>
      <c r="L14" s="334">
        <v>4.0000000000000001E-3</v>
      </c>
      <c r="M14" s="361"/>
      <c r="N14" s="361"/>
      <c r="O14" s="334"/>
      <c r="P14" s="334"/>
      <c r="R14" s="117">
        <v>1705</v>
      </c>
      <c r="S14" s="88"/>
      <c r="T14" s="117">
        <v>0</v>
      </c>
      <c r="U14" s="88"/>
      <c r="V14" s="117">
        <v>1705</v>
      </c>
      <c r="W14" s="334"/>
      <c r="X14" s="334">
        <v>4.0000000000000001E-3</v>
      </c>
    </row>
    <row r="15" spans="1:25" ht="11.25" customHeight="1" x14ac:dyDescent="0.2">
      <c r="D15" s="1" t="s">
        <v>625</v>
      </c>
      <c r="F15" s="117">
        <v>72973</v>
      </c>
      <c r="G15" s="88"/>
      <c r="H15" s="117">
        <v>12749</v>
      </c>
      <c r="I15" s="88"/>
      <c r="J15" s="117">
        <v>60224</v>
      </c>
      <c r="K15" s="361"/>
      <c r="L15" s="334">
        <v>0.124</v>
      </c>
      <c r="M15" s="361"/>
      <c r="N15" s="361"/>
      <c r="O15" s="334"/>
      <c r="P15" s="334"/>
      <c r="R15" s="117">
        <v>65115</v>
      </c>
      <c r="S15" s="88"/>
      <c r="T15" s="117">
        <v>12365</v>
      </c>
      <c r="U15" s="88"/>
      <c r="V15" s="117">
        <v>52750</v>
      </c>
      <c r="W15" s="159"/>
      <c r="X15" s="334">
        <v>0.11600000000000001</v>
      </c>
    </row>
    <row r="16" spans="1:25" ht="11.25" customHeight="1" x14ac:dyDescent="0.2">
      <c r="D16" s="1" t="s">
        <v>624</v>
      </c>
      <c r="F16" s="117">
        <v>211</v>
      </c>
      <c r="G16" s="88"/>
      <c r="H16" s="117">
        <v>0</v>
      </c>
      <c r="I16" s="88"/>
      <c r="J16" s="117">
        <v>211</v>
      </c>
      <c r="K16" s="361"/>
      <c r="L16" s="334">
        <v>1E-3</v>
      </c>
      <c r="M16" s="361"/>
      <c r="N16" s="361"/>
      <c r="O16" s="334"/>
      <c r="P16" s="334"/>
      <c r="R16" s="117">
        <v>228</v>
      </c>
      <c r="S16" s="88"/>
      <c r="T16" s="117">
        <v>0</v>
      </c>
      <c r="U16" s="88"/>
      <c r="V16" s="117">
        <v>228</v>
      </c>
      <c r="W16" s="159"/>
      <c r="X16" s="334">
        <v>1E-3</v>
      </c>
    </row>
    <row r="17" spans="3:26" ht="11.25" customHeight="1" x14ac:dyDescent="0.2">
      <c r="D17" s="1" t="s">
        <v>623</v>
      </c>
      <c r="F17" s="117">
        <v>3702</v>
      </c>
      <c r="G17" s="88"/>
      <c r="H17" s="117">
        <v>277</v>
      </c>
      <c r="I17" s="88"/>
      <c r="J17" s="117">
        <v>3425</v>
      </c>
      <c r="K17" s="361"/>
      <c r="L17" s="334">
        <v>7.0000000000000001E-3</v>
      </c>
      <c r="M17" s="361"/>
      <c r="N17" s="361"/>
      <c r="O17" s="334"/>
      <c r="P17" s="334"/>
      <c r="R17" s="117">
        <v>2723</v>
      </c>
      <c r="S17" s="88"/>
      <c r="T17" s="117">
        <v>256</v>
      </c>
      <c r="U17" s="88"/>
      <c r="V17" s="117">
        <v>2467</v>
      </c>
      <c r="W17" s="159"/>
      <c r="X17" s="334">
        <v>5.0000000000000001E-3</v>
      </c>
    </row>
    <row r="18" spans="3:26" ht="11.25" customHeight="1" x14ac:dyDescent="0.2">
      <c r="D18" s="1" t="s">
        <v>622</v>
      </c>
      <c r="F18" s="117">
        <v>24115</v>
      </c>
      <c r="G18" s="88"/>
      <c r="H18" s="117">
        <v>0</v>
      </c>
      <c r="I18" s="88"/>
      <c r="J18" s="117">
        <v>24115</v>
      </c>
      <c r="K18" s="361"/>
      <c r="L18" s="334">
        <v>0.05</v>
      </c>
      <c r="M18" s="361"/>
      <c r="N18" s="361"/>
      <c r="O18" s="334"/>
      <c r="P18" s="334"/>
      <c r="R18" s="117">
        <v>21597</v>
      </c>
      <c r="S18" s="88"/>
      <c r="T18" s="117">
        <v>0</v>
      </c>
      <c r="U18" s="88"/>
      <c r="V18" s="117">
        <v>21597</v>
      </c>
      <c r="W18" s="144"/>
      <c r="X18" s="334">
        <v>4.7E-2</v>
      </c>
    </row>
    <row r="19" spans="3:26" ht="11.25" customHeight="1" x14ac:dyDescent="0.2">
      <c r="D19" s="1" t="s">
        <v>621</v>
      </c>
      <c r="F19" s="117">
        <v>7453</v>
      </c>
      <c r="G19" s="88"/>
      <c r="H19" s="117">
        <v>2345</v>
      </c>
      <c r="I19" s="88"/>
      <c r="J19" s="117">
        <v>5108</v>
      </c>
      <c r="K19" s="361"/>
      <c r="L19" s="334">
        <v>1.0999999999999999E-2</v>
      </c>
      <c r="M19" s="361"/>
      <c r="N19" s="361"/>
      <c r="O19" s="334"/>
      <c r="P19" s="334"/>
      <c r="R19" s="117">
        <v>6831</v>
      </c>
      <c r="S19" s="88"/>
      <c r="T19" s="117">
        <v>2245</v>
      </c>
      <c r="U19" s="88"/>
      <c r="V19" s="117">
        <v>4586</v>
      </c>
      <c r="W19" s="144"/>
      <c r="X19" s="334">
        <v>0.01</v>
      </c>
    </row>
    <row r="20" spans="3:26" ht="11.25" customHeight="1" x14ac:dyDescent="0.2">
      <c r="D20" s="1" t="s">
        <v>620</v>
      </c>
      <c r="F20" s="117">
        <v>64313</v>
      </c>
      <c r="G20" s="88"/>
      <c r="H20" s="117">
        <v>8421</v>
      </c>
      <c r="I20" s="88"/>
      <c r="J20" s="117">
        <v>55892</v>
      </c>
      <c r="K20" s="361"/>
      <c r="L20" s="334">
        <v>0.115</v>
      </c>
      <c r="M20" s="361"/>
      <c r="N20" s="361"/>
      <c r="O20" s="334"/>
      <c r="P20" s="334"/>
      <c r="R20" s="117">
        <v>63300</v>
      </c>
      <c r="S20" s="88"/>
      <c r="T20" s="117">
        <v>8629</v>
      </c>
      <c r="U20" s="88"/>
      <c r="V20" s="117">
        <v>54671</v>
      </c>
      <c r="W20" s="144"/>
      <c r="X20" s="334">
        <v>0.12</v>
      </c>
    </row>
    <row r="21" spans="3:26" ht="11.25" customHeight="1" x14ac:dyDescent="0.2">
      <c r="D21" s="1" t="s">
        <v>619</v>
      </c>
      <c r="F21" s="117">
        <v>11271</v>
      </c>
      <c r="G21" s="88"/>
      <c r="H21" s="117">
        <v>4064</v>
      </c>
      <c r="I21" s="88"/>
      <c r="J21" s="117">
        <v>7207</v>
      </c>
      <c r="K21" s="361"/>
      <c r="L21" s="334">
        <v>1.4999999999999999E-2</v>
      </c>
      <c r="M21" s="361"/>
      <c r="N21" s="361"/>
      <c r="O21" s="334"/>
      <c r="P21" s="334"/>
      <c r="R21" s="117">
        <v>12096</v>
      </c>
      <c r="S21" s="88"/>
      <c r="T21" s="117">
        <v>4264</v>
      </c>
      <c r="U21" s="88"/>
      <c r="V21" s="117">
        <v>7832</v>
      </c>
      <c r="W21" s="144"/>
      <c r="X21" s="334">
        <v>1.7000000000000001E-2</v>
      </c>
    </row>
    <row r="22" spans="3:26" ht="11.25" customHeight="1" x14ac:dyDescent="0.2">
      <c r="D22" s="1" t="s">
        <v>618</v>
      </c>
      <c r="F22" s="117">
        <v>14326</v>
      </c>
      <c r="G22" s="88"/>
      <c r="H22" s="117">
        <v>3610</v>
      </c>
      <c r="I22" s="88"/>
      <c r="J22" s="117">
        <v>10716</v>
      </c>
      <c r="K22" s="361"/>
      <c r="L22" s="334">
        <v>2.1000000000000001E-2</v>
      </c>
      <c r="M22" s="361"/>
      <c r="N22" s="361"/>
      <c r="O22" s="149"/>
      <c r="P22" s="334"/>
      <c r="Q22" s="149"/>
      <c r="R22" s="117">
        <v>12544</v>
      </c>
      <c r="S22" s="88"/>
      <c r="T22" s="117">
        <v>3334</v>
      </c>
      <c r="U22" s="88"/>
      <c r="V22" s="117">
        <v>9210</v>
      </c>
      <c r="W22" s="144"/>
      <c r="X22" s="334">
        <v>0.02</v>
      </c>
    </row>
    <row r="23" spans="3:26" ht="11.25" customHeight="1" x14ac:dyDescent="0.2">
      <c r="D23" s="1" t="s">
        <v>617</v>
      </c>
      <c r="F23" s="238">
        <v>7764</v>
      </c>
      <c r="G23" s="88"/>
      <c r="H23" s="238">
        <v>124</v>
      </c>
      <c r="I23" s="88"/>
      <c r="J23" s="238">
        <v>7640</v>
      </c>
      <c r="K23" s="149"/>
      <c r="L23" s="334">
        <v>1.4999999999999999E-2</v>
      </c>
      <c r="M23" s="149"/>
      <c r="N23" s="149"/>
      <c r="O23" s="149"/>
      <c r="P23" s="334"/>
      <c r="Q23" s="149"/>
      <c r="R23" s="238">
        <v>5450</v>
      </c>
      <c r="S23" s="88"/>
      <c r="T23" s="238">
        <v>227</v>
      </c>
      <c r="U23" s="88"/>
      <c r="V23" s="238">
        <v>5223</v>
      </c>
      <c r="W23" s="144"/>
      <c r="X23" s="334">
        <v>1.0999999999999999E-2</v>
      </c>
    </row>
    <row r="24" spans="3:26" ht="11.25" customHeight="1" thickBot="1" x14ac:dyDescent="0.25">
      <c r="D24" s="1" t="s">
        <v>616</v>
      </c>
      <c r="F24" s="117">
        <v>547135</v>
      </c>
      <c r="G24" s="88"/>
      <c r="H24" s="117">
        <v>61065</v>
      </c>
      <c r="I24" s="117"/>
      <c r="J24" s="117">
        <v>486070</v>
      </c>
      <c r="K24" s="149"/>
      <c r="L24" s="360">
        <v>1</v>
      </c>
      <c r="M24" s="149"/>
      <c r="N24" s="149"/>
      <c r="O24" s="149"/>
      <c r="P24" s="334"/>
      <c r="Q24" s="149"/>
      <c r="R24" s="117">
        <v>516982</v>
      </c>
      <c r="S24" s="117"/>
      <c r="T24" s="117">
        <v>60331</v>
      </c>
      <c r="U24" s="117"/>
      <c r="V24" s="117">
        <v>456651</v>
      </c>
      <c r="W24" s="144"/>
      <c r="X24" s="360">
        <v>1</v>
      </c>
    </row>
    <row r="25" spans="3:26" ht="11.25" customHeight="1" thickTop="1" x14ac:dyDescent="0.2">
      <c r="D25" s="1" t="s">
        <v>615</v>
      </c>
      <c r="F25" s="238">
        <v>6485</v>
      </c>
      <c r="G25" s="88"/>
      <c r="H25" s="238">
        <v>0</v>
      </c>
      <c r="I25" s="88"/>
      <c r="J25" s="238">
        <v>6485</v>
      </c>
      <c r="K25" s="3"/>
      <c r="L25" s="3"/>
      <c r="M25" s="3"/>
      <c r="O25" s="3"/>
      <c r="Q25" s="3"/>
      <c r="R25" s="238">
        <v>5778</v>
      </c>
      <c r="S25" s="117"/>
      <c r="T25" s="238">
        <v>0</v>
      </c>
      <c r="U25" s="117"/>
      <c r="V25" s="238">
        <v>5778</v>
      </c>
      <c r="W25" s="144"/>
    </row>
    <row r="26" spans="3:26" ht="11.25" customHeight="1" thickBot="1" x14ac:dyDescent="0.25">
      <c r="D26" s="1" t="s">
        <v>614</v>
      </c>
      <c r="F26" s="247">
        <v>553620</v>
      </c>
      <c r="G26" s="88"/>
      <c r="H26" s="247">
        <v>61065</v>
      </c>
      <c r="I26" s="88"/>
      <c r="J26" s="247">
        <v>492555</v>
      </c>
      <c r="K26" s="3"/>
      <c r="L26" s="3"/>
      <c r="M26" s="3"/>
      <c r="O26" s="3"/>
      <c r="Q26" s="3"/>
      <c r="R26" s="247">
        <v>522760</v>
      </c>
      <c r="S26" s="117"/>
      <c r="T26" s="247">
        <v>60331</v>
      </c>
      <c r="U26" s="117"/>
      <c r="V26" s="247">
        <v>462429</v>
      </c>
      <c r="W26" s="144"/>
    </row>
    <row r="27" spans="3:26" ht="13.5" customHeight="1" thickTop="1" x14ac:dyDescent="0.2">
      <c r="F27" s="82"/>
      <c r="G27" s="82"/>
      <c r="H27" s="82"/>
      <c r="I27" s="82"/>
      <c r="J27" s="82"/>
      <c r="Q27" s="3"/>
      <c r="R27" s="359"/>
      <c r="S27" s="82"/>
      <c r="T27" s="82"/>
      <c r="U27" s="82"/>
      <c r="V27" s="82"/>
    </row>
    <row r="28" spans="3:26" ht="6.95" customHeight="1" x14ac:dyDescent="0.2">
      <c r="F28" s="82"/>
      <c r="G28" s="82"/>
      <c r="H28" s="82"/>
      <c r="I28" s="82"/>
      <c r="J28" s="82"/>
      <c r="R28" s="82"/>
      <c r="S28" s="82"/>
      <c r="T28" s="82"/>
      <c r="U28" s="82"/>
      <c r="V28" s="82"/>
    </row>
    <row r="29" spans="3:26" ht="11.25" customHeight="1" x14ac:dyDescent="0.2">
      <c r="C29" s="92" t="s">
        <v>613</v>
      </c>
      <c r="F29" s="446" t="s">
        <v>335</v>
      </c>
      <c r="G29" s="446"/>
      <c r="H29" s="446"/>
      <c r="I29" s="446"/>
      <c r="J29" s="446"/>
      <c r="K29" s="446"/>
      <c r="L29" s="446"/>
      <c r="M29" s="446"/>
      <c r="N29" s="446"/>
      <c r="O29" s="446"/>
      <c r="P29" s="446"/>
      <c r="Q29" s="358"/>
      <c r="R29" s="357" t="s">
        <v>334</v>
      </c>
      <c r="S29" s="356"/>
      <c r="T29" s="356"/>
      <c r="U29" s="356"/>
      <c r="V29" s="356"/>
      <c r="W29" s="355"/>
      <c r="X29" s="355"/>
      <c r="Y29" s="355"/>
      <c r="Z29" s="355"/>
    </row>
    <row r="30" spans="3:26" ht="12.75" customHeight="1" x14ac:dyDescent="0.2">
      <c r="D30" s="3"/>
      <c r="F30" s="447" t="s">
        <v>283</v>
      </c>
      <c r="G30" s="447"/>
      <c r="H30" s="447"/>
      <c r="I30" s="447"/>
      <c r="J30" s="447"/>
      <c r="K30" s="447"/>
      <c r="L30" s="447"/>
      <c r="M30" s="447"/>
      <c r="N30" s="447"/>
      <c r="O30" s="447"/>
      <c r="P30" s="447"/>
      <c r="Q30" s="25"/>
      <c r="R30" s="447" t="s">
        <v>283</v>
      </c>
      <c r="S30" s="447"/>
      <c r="T30" s="447"/>
      <c r="U30" s="447"/>
      <c r="V30" s="447"/>
      <c r="W30" s="447"/>
      <c r="X30" s="447"/>
      <c r="Y30" s="447"/>
      <c r="Z30" s="447"/>
    </row>
    <row r="31" spans="3:26" ht="12.75" customHeight="1" x14ac:dyDescent="0.2">
      <c r="D31" s="3"/>
      <c r="F31" s="354"/>
      <c r="G31" s="354"/>
      <c r="H31" s="354" t="s">
        <v>612</v>
      </c>
      <c r="I31" s="354"/>
      <c r="J31" s="354" t="s">
        <v>612</v>
      </c>
      <c r="K31" s="25"/>
      <c r="L31" s="25"/>
      <c r="M31" s="25"/>
      <c r="N31" s="82"/>
      <c r="O31" s="25"/>
      <c r="Q31" s="25"/>
      <c r="R31" s="351"/>
      <c r="S31" s="351"/>
      <c r="T31" s="354" t="s">
        <v>612</v>
      </c>
      <c r="U31" s="351"/>
      <c r="V31" s="351" t="s">
        <v>612</v>
      </c>
    </row>
    <row r="32" spans="3:26" ht="12.75" customHeight="1" x14ac:dyDescent="0.2">
      <c r="F32" s="351" t="s">
        <v>610</v>
      </c>
      <c r="G32" s="82"/>
      <c r="H32" s="354" t="s">
        <v>609</v>
      </c>
      <c r="I32" s="82"/>
      <c r="J32" s="354" t="s">
        <v>609</v>
      </c>
      <c r="K32" s="23"/>
      <c r="L32" s="25" t="s">
        <v>611</v>
      </c>
      <c r="M32" s="23"/>
      <c r="N32" s="354" t="s">
        <v>608</v>
      </c>
      <c r="P32" s="25"/>
      <c r="R32" s="351" t="s">
        <v>610</v>
      </c>
      <c r="S32" s="82"/>
      <c r="T32" s="354" t="s">
        <v>609</v>
      </c>
      <c r="U32" s="82"/>
      <c r="V32" s="351" t="s">
        <v>609</v>
      </c>
      <c r="X32" s="25" t="s">
        <v>608</v>
      </c>
    </row>
    <row r="33" spans="4:26" ht="12.75" customHeight="1" x14ac:dyDescent="0.2">
      <c r="D33" s="3"/>
      <c r="F33" s="352" t="s">
        <v>606</v>
      </c>
      <c r="G33" s="82"/>
      <c r="H33" s="353" t="s">
        <v>585</v>
      </c>
      <c r="I33" s="82"/>
      <c r="J33" s="353" t="s">
        <v>605</v>
      </c>
      <c r="K33" s="23"/>
      <c r="L33" s="353" t="s">
        <v>607</v>
      </c>
      <c r="M33" s="23"/>
      <c r="N33" s="353" t="s">
        <v>604</v>
      </c>
      <c r="P33" s="105" t="s">
        <v>603</v>
      </c>
      <c r="R33" s="352" t="s">
        <v>606</v>
      </c>
      <c r="S33" s="82"/>
      <c r="T33" s="353" t="s">
        <v>585</v>
      </c>
      <c r="U33" s="82"/>
      <c r="V33" s="352" t="s">
        <v>605</v>
      </c>
      <c r="X33" s="105" t="s">
        <v>604</v>
      </c>
      <c r="Z33" s="105" t="s">
        <v>603</v>
      </c>
    </row>
    <row r="34" spans="4:26" ht="11.25" customHeight="1" x14ac:dyDescent="0.2">
      <c r="D34" s="92" t="s">
        <v>602</v>
      </c>
      <c r="F34" s="351"/>
      <c r="G34" s="82"/>
      <c r="H34" s="351"/>
      <c r="I34" s="82"/>
      <c r="J34" s="351"/>
      <c r="K34" s="23"/>
      <c r="L34" s="23"/>
      <c r="M34" s="23"/>
      <c r="N34" s="82"/>
      <c r="R34" s="351"/>
      <c r="S34" s="82"/>
      <c r="T34" s="351"/>
      <c r="U34" s="82"/>
      <c r="V34" s="351"/>
    </row>
    <row r="35" spans="4:26" ht="6.95" customHeight="1" x14ac:dyDescent="0.2">
      <c r="F35" s="351"/>
      <c r="G35" s="82"/>
      <c r="H35" s="351"/>
      <c r="I35" s="82"/>
      <c r="J35" s="351"/>
      <c r="K35" s="23"/>
      <c r="L35" s="23"/>
      <c r="M35" s="23"/>
      <c r="N35" s="82"/>
      <c r="R35" s="351"/>
      <c r="S35" s="82"/>
      <c r="T35" s="351"/>
      <c r="U35" s="82"/>
      <c r="V35" s="351"/>
    </row>
    <row r="36" spans="4:26" ht="11.25" customHeight="1" x14ac:dyDescent="0.2">
      <c r="D36" s="1" t="s">
        <v>600</v>
      </c>
      <c r="F36" s="82"/>
      <c r="G36" s="82"/>
      <c r="H36" s="82"/>
      <c r="I36" s="82"/>
      <c r="J36" s="82"/>
      <c r="N36" s="82"/>
      <c r="R36" s="82"/>
      <c r="S36" s="82"/>
      <c r="T36" s="82"/>
      <c r="U36" s="82"/>
      <c r="V36" s="82"/>
    </row>
    <row r="37" spans="4:26" ht="6.95" customHeight="1" x14ac:dyDescent="0.2">
      <c r="F37" s="82"/>
      <c r="G37" s="82"/>
      <c r="H37" s="82"/>
      <c r="I37" s="82"/>
      <c r="J37" s="82"/>
      <c r="N37" s="82"/>
      <c r="R37" s="82"/>
      <c r="S37" s="82"/>
      <c r="T37" s="82"/>
      <c r="U37" s="82"/>
      <c r="V37" s="82"/>
    </row>
    <row r="38" spans="4:26" ht="11.25" customHeight="1" x14ac:dyDescent="0.2">
      <c r="D38" s="350">
        <v>1</v>
      </c>
      <c r="F38" s="117">
        <v>218038</v>
      </c>
      <c r="G38" s="117"/>
      <c r="H38" s="117">
        <v>39679</v>
      </c>
      <c r="I38" s="117"/>
      <c r="J38" s="117">
        <v>360</v>
      </c>
      <c r="K38" s="88"/>
      <c r="L38" s="117">
        <v>0</v>
      </c>
      <c r="M38" s="88"/>
      <c r="N38" s="117">
        <v>257357</v>
      </c>
      <c r="P38" s="334">
        <v>0.83099999999999996</v>
      </c>
      <c r="R38" s="117">
        <v>221567</v>
      </c>
      <c r="S38" s="117"/>
      <c r="T38" s="117">
        <v>35494</v>
      </c>
      <c r="U38" s="117"/>
      <c r="V38" s="117">
        <v>232</v>
      </c>
      <c r="W38" s="88"/>
      <c r="X38" s="117">
        <v>256829</v>
      </c>
      <c r="Z38" s="334">
        <v>0.86099999999999999</v>
      </c>
    </row>
    <row r="39" spans="4:26" ht="11.25" customHeight="1" x14ac:dyDescent="0.2">
      <c r="D39" s="350">
        <v>2</v>
      </c>
      <c r="F39" s="238">
        <v>35349</v>
      </c>
      <c r="G39" s="117"/>
      <c r="H39" s="238">
        <v>6897</v>
      </c>
      <c r="I39" s="117"/>
      <c r="J39" s="238">
        <v>48</v>
      </c>
      <c r="K39" s="88"/>
      <c r="L39" s="238">
        <v>0</v>
      </c>
      <c r="M39" s="88"/>
      <c r="N39" s="238">
        <v>42198</v>
      </c>
      <c r="P39" s="349">
        <v>0.13600000000000001</v>
      </c>
      <c r="R39" s="238">
        <v>28317</v>
      </c>
      <c r="S39" s="117"/>
      <c r="T39" s="238">
        <v>3485</v>
      </c>
      <c r="U39" s="117"/>
      <c r="V39" s="238">
        <v>81</v>
      </c>
      <c r="W39" s="88"/>
      <c r="X39" s="238">
        <v>31721</v>
      </c>
      <c r="Z39" s="349">
        <v>0.106</v>
      </c>
    </row>
    <row r="40" spans="4:26" ht="11.25" customHeight="1" x14ac:dyDescent="0.2">
      <c r="D40" s="1" t="s">
        <v>599</v>
      </c>
      <c r="F40" s="238">
        <v>253387</v>
      </c>
      <c r="G40" s="117"/>
      <c r="H40" s="238">
        <v>46576</v>
      </c>
      <c r="I40" s="117"/>
      <c r="J40" s="238">
        <v>408</v>
      </c>
      <c r="K40" s="88"/>
      <c r="L40" s="238">
        <v>0</v>
      </c>
      <c r="M40" s="88"/>
      <c r="N40" s="238">
        <v>299555</v>
      </c>
      <c r="P40" s="349">
        <v>0.96699999999999997</v>
      </c>
      <c r="R40" s="238">
        <v>249884</v>
      </c>
      <c r="S40" s="117"/>
      <c r="T40" s="238">
        <v>38979</v>
      </c>
      <c r="U40" s="117"/>
      <c r="V40" s="238">
        <v>313</v>
      </c>
      <c r="W40" s="88"/>
      <c r="X40" s="238">
        <v>288550</v>
      </c>
      <c r="Z40" s="349">
        <v>0.96699999999999997</v>
      </c>
    </row>
    <row r="41" spans="4:26" ht="11.25" customHeight="1" x14ac:dyDescent="0.2">
      <c r="D41" s="350">
        <v>3</v>
      </c>
      <c r="F41" s="117">
        <v>6056</v>
      </c>
      <c r="G41" s="117"/>
      <c r="H41" s="117">
        <v>663</v>
      </c>
      <c r="I41" s="117"/>
      <c r="J41" s="117">
        <v>64</v>
      </c>
      <c r="K41" s="88"/>
      <c r="L41" s="117">
        <v>0</v>
      </c>
      <c r="M41" s="88"/>
      <c r="N41" s="117">
        <v>6655</v>
      </c>
      <c r="P41" s="334">
        <v>2.1000000000000001E-2</v>
      </c>
      <c r="R41" s="117">
        <v>5337</v>
      </c>
      <c r="S41" s="117"/>
      <c r="T41" s="117">
        <v>637</v>
      </c>
      <c r="U41" s="117"/>
      <c r="V41" s="117">
        <v>49</v>
      </c>
      <c r="W41" s="88"/>
      <c r="X41" s="117">
        <v>5925</v>
      </c>
      <c r="Z41" s="334">
        <v>0.02</v>
      </c>
    </row>
    <row r="42" spans="4:26" ht="11.25" customHeight="1" x14ac:dyDescent="0.2">
      <c r="D42" s="350">
        <v>4</v>
      </c>
      <c r="F42" s="117">
        <v>2290</v>
      </c>
      <c r="G42" s="117"/>
      <c r="H42" s="117">
        <v>121</v>
      </c>
      <c r="I42" s="117"/>
      <c r="J42" s="117">
        <v>67</v>
      </c>
      <c r="K42" s="88"/>
      <c r="L42" s="117">
        <v>0</v>
      </c>
      <c r="M42" s="88"/>
      <c r="N42" s="117">
        <v>2344</v>
      </c>
      <c r="P42" s="334">
        <v>8.0000000000000002E-3</v>
      </c>
      <c r="R42" s="117">
        <v>2659</v>
      </c>
      <c r="S42" s="117"/>
      <c r="T42" s="117">
        <v>191</v>
      </c>
      <c r="U42" s="117"/>
      <c r="V42" s="117">
        <v>57</v>
      </c>
      <c r="W42" s="88"/>
      <c r="X42" s="117">
        <v>2793</v>
      </c>
      <c r="Z42" s="334">
        <v>8.9999999999999993E-3</v>
      </c>
    </row>
    <row r="43" spans="4:26" ht="11.25" customHeight="1" x14ac:dyDescent="0.2">
      <c r="D43" s="350">
        <v>5</v>
      </c>
      <c r="F43" s="117">
        <v>915</v>
      </c>
      <c r="G43" s="117"/>
      <c r="H43" s="117">
        <v>100</v>
      </c>
      <c r="I43" s="117"/>
      <c r="J43" s="117">
        <v>29</v>
      </c>
      <c r="K43" s="88"/>
      <c r="L43" s="117">
        <v>6</v>
      </c>
      <c r="M43" s="88"/>
      <c r="N43" s="117">
        <v>980</v>
      </c>
      <c r="P43" s="334">
        <v>3.0000000000000001E-3</v>
      </c>
      <c r="R43" s="117">
        <v>830</v>
      </c>
      <c r="S43" s="117"/>
      <c r="T43" s="117">
        <v>176</v>
      </c>
      <c r="U43" s="117"/>
      <c r="V43" s="117">
        <v>66</v>
      </c>
      <c r="W43" s="88"/>
      <c r="X43" s="117">
        <v>940</v>
      </c>
      <c r="Z43" s="334">
        <v>3.0000000000000001E-3</v>
      </c>
    </row>
    <row r="44" spans="4:26" ht="11.25" customHeight="1" x14ac:dyDescent="0.2">
      <c r="D44" s="350">
        <v>6</v>
      </c>
      <c r="F44" s="238">
        <v>331</v>
      </c>
      <c r="G44" s="117"/>
      <c r="H44" s="238">
        <v>37</v>
      </c>
      <c r="I44" s="117"/>
      <c r="J44" s="238">
        <v>24</v>
      </c>
      <c r="K44" s="88"/>
      <c r="L44" s="238">
        <v>65</v>
      </c>
      <c r="M44" s="88"/>
      <c r="N44" s="238">
        <v>279</v>
      </c>
      <c r="P44" s="349">
        <v>1E-3</v>
      </c>
      <c r="R44" s="238">
        <v>223</v>
      </c>
      <c r="S44" s="117"/>
      <c r="T44" s="238">
        <v>27</v>
      </c>
      <c r="U44" s="117"/>
      <c r="V44" s="238">
        <v>16</v>
      </c>
      <c r="W44" s="88"/>
      <c r="X44" s="238">
        <v>234</v>
      </c>
      <c r="Z44" s="349">
        <v>1E-3</v>
      </c>
    </row>
    <row r="45" spans="4:26" ht="11.25" customHeight="1" x14ac:dyDescent="0.2">
      <c r="D45" s="1" t="s">
        <v>598</v>
      </c>
      <c r="F45" s="238">
        <v>9592</v>
      </c>
      <c r="G45" s="117"/>
      <c r="H45" s="238">
        <v>921</v>
      </c>
      <c r="I45" s="117"/>
      <c r="J45" s="238">
        <v>184</v>
      </c>
      <c r="K45" s="88"/>
      <c r="L45" s="238">
        <v>71</v>
      </c>
      <c r="M45" s="88"/>
      <c r="N45" s="238">
        <v>10258</v>
      </c>
      <c r="P45" s="349">
        <v>3.3000000000000002E-2</v>
      </c>
      <c r="R45" s="238">
        <v>9049</v>
      </c>
      <c r="S45" s="117"/>
      <c r="T45" s="238">
        <v>1031</v>
      </c>
      <c r="U45" s="117"/>
      <c r="V45" s="238">
        <v>188</v>
      </c>
      <c r="W45" s="88"/>
      <c r="X45" s="238">
        <v>9892</v>
      </c>
      <c r="Z45" s="349">
        <v>3.3000000000000002E-2</v>
      </c>
    </row>
    <row r="46" spans="4:26" ht="12" customHeight="1" thickBot="1" x14ac:dyDescent="0.25">
      <c r="D46" s="1" t="s">
        <v>597</v>
      </c>
      <c r="F46" s="235">
        <v>262979</v>
      </c>
      <c r="G46" s="117"/>
      <c r="H46" s="235">
        <v>47497</v>
      </c>
      <c r="I46" s="117"/>
      <c r="J46" s="235">
        <v>592</v>
      </c>
      <c r="K46" s="88"/>
      <c r="L46" s="235">
        <v>71</v>
      </c>
      <c r="M46" s="88"/>
      <c r="N46" s="235">
        <v>309813</v>
      </c>
      <c r="P46" s="348">
        <v>1</v>
      </c>
      <c r="R46" s="235">
        <v>258933</v>
      </c>
      <c r="S46" s="117"/>
      <c r="T46" s="235">
        <v>40010</v>
      </c>
      <c r="U46" s="117"/>
      <c r="V46" s="235">
        <v>501</v>
      </c>
      <c r="W46" s="88"/>
      <c r="X46" s="235">
        <v>298442</v>
      </c>
      <c r="Z46" s="348">
        <v>1</v>
      </c>
    </row>
    <row r="47" spans="4:26" ht="6.95" customHeight="1" thickTop="1" x14ac:dyDescent="0.2">
      <c r="F47" s="82"/>
      <c r="G47" s="82"/>
      <c r="H47" s="83"/>
      <c r="I47" s="83"/>
      <c r="J47" s="83"/>
      <c r="L47" s="83"/>
      <c r="N47" s="82"/>
      <c r="R47" s="88"/>
      <c r="S47" s="88"/>
      <c r="T47" s="117"/>
      <c r="U47" s="117"/>
      <c r="V47" s="117"/>
      <c r="W47" s="88"/>
      <c r="X47" s="88"/>
    </row>
    <row r="48" spans="4:26" ht="11.25" customHeight="1" x14ac:dyDescent="0.2">
      <c r="D48" s="92" t="s">
        <v>601</v>
      </c>
      <c r="F48" s="351"/>
      <c r="G48" s="82"/>
      <c r="H48" s="83"/>
      <c r="I48" s="83"/>
      <c r="J48" s="83"/>
      <c r="K48" s="23"/>
      <c r="L48" s="83"/>
      <c r="M48" s="23"/>
      <c r="N48" s="82"/>
      <c r="R48" s="343"/>
      <c r="S48" s="88"/>
      <c r="T48" s="117"/>
      <c r="U48" s="117"/>
      <c r="V48" s="117"/>
      <c r="W48" s="88"/>
      <c r="X48" s="88"/>
    </row>
    <row r="49" spans="3:26" ht="6.95" customHeight="1" x14ac:dyDescent="0.2">
      <c r="F49" s="351"/>
      <c r="G49" s="82"/>
      <c r="H49" s="83"/>
      <c r="I49" s="83"/>
      <c r="J49" s="83"/>
      <c r="K49" s="23"/>
      <c r="L49" s="83"/>
      <c r="M49" s="23"/>
      <c r="N49" s="82"/>
      <c r="R49" s="343"/>
      <c r="S49" s="88"/>
      <c r="T49" s="117"/>
      <c r="U49" s="117"/>
      <c r="V49" s="117"/>
      <c r="W49" s="88"/>
      <c r="X49" s="88"/>
    </row>
    <row r="50" spans="3:26" ht="11.25" customHeight="1" x14ac:dyDescent="0.2">
      <c r="D50" s="1" t="s">
        <v>600</v>
      </c>
      <c r="F50" s="82"/>
      <c r="G50" s="82"/>
      <c r="H50" s="83"/>
      <c r="I50" s="83"/>
      <c r="J50" s="83"/>
      <c r="L50" s="83"/>
      <c r="N50" s="82"/>
      <c r="R50" s="88"/>
      <c r="S50" s="88"/>
      <c r="T50" s="117"/>
      <c r="U50" s="117"/>
      <c r="V50" s="117"/>
      <c r="W50" s="88"/>
      <c r="X50" s="88"/>
    </row>
    <row r="51" spans="3:26" ht="6.95" customHeight="1" x14ac:dyDescent="0.2">
      <c r="F51" s="82"/>
      <c r="G51" s="82"/>
      <c r="H51" s="83"/>
      <c r="I51" s="83"/>
      <c r="J51" s="83"/>
      <c r="L51" s="83"/>
      <c r="N51" s="82"/>
      <c r="R51" s="88"/>
      <c r="S51" s="88"/>
      <c r="T51" s="117"/>
      <c r="U51" s="117"/>
      <c r="V51" s="117"/>
      <c r="W51" s="88"/>
      <c r="X51" s="88"/>
    </row>
    <row r="52" spans="3:26" ht="11.25" customHeight="1" x14ac:dyDescent="0.2">
      <c r="D52" s="350">
        <v>1</v>
      </c>
      <c r="F52" s="117">
        <v>11913</v>
      </c>
      <c r="G52" s="117"/>
      <c r="H52" s="117">
        <v>1632</v>
      </c>
      <c r="I52" s="117"/>
      <c r="J52" s="117">
        <v>21</v>
      </c>
      <c r="K52" s="88"/>
      <c r="L52" s="117">
        <v>0</v>
      </c>
      <c r="M52" s="88"/>
      <c r="N52" s="117">
        <v>13524</v>
      </c>
      <c r="P52" s="334">
        <v>0.22500000000000001</v>
      </c>
      <c r="R52" s="117">
        <v>12215</v>
      </c>
      <c r="S52" s="117"/>
      <c r="T52" s="117">
        <v>780</v>
      </c>
      <c r="U52" s="117"/>
      <c r="V52" s="117">
        <v>55</v>
      </c>
      <c r="W52" s="88"/>
      <c r="X52" s="117">
        <v>12940</v>
      </c>
      <c r="Z52" s="334">
        <v>0.24299999999999999</v>
      </c>
    </row>
    <row r="53" spans="3:26" ht="11.25" customHeight="1" x14ac:dyDescent="0.2">
      <c r="D53" s="350">
        <v>2</v>
      </c>
      <c r="F53" s="238">
        <v>33109</v>
      </c>
      <c r="G53" s="117"/>
      <c r="H53" s="238">
        <v>3786</v>
      </c>
      <c r="I53" s="117"/>
      <c r="J53" s="238">
        <v>132</v>
      </c>
      <c r="K53" s="88"/>
      <c r="L53" s="238">
        <v>0</v>
      </c>
      <c r="M53" s="88"/>
      <c r="N53" s="238">
        <v>36763</v>
      </c>
      <c r="P53" s="349">
        <v>0.61</v>
      </c>
      <c r="R53" s="238">
        <v>30987</v>
      </c>
      <c r="S53" s="117"/>
      <c r="T53" s="238">
        <v>1731</v>
      </c>
      <c r="U53" s="117"/>
      <c r="V53" s="238">
        <v>303</v>
      </c>
      <c r="W53" s="88"/>
      <c r="X53" s="238">
        <v>32415</v>
      </c>
      <c r="Z53" s="349">
        <v>0.61199999999999999</v>
      </c>
    </row>
    <row r="54" spans="3:26" ht="11.25" customHeight="1" x14ac:dyDescent="0.2">
      <c r="D54" s="1" t="s">
        <v>599</v>
      </c>
      <c r="F54" s="238">
        <v>45022</v>
      </c>
      <c r="G54" s="117"/>
      <c r="H54" s="238">
        <v>5418</v>
      </c>
      <c r="I54" s="117"/>
      <c r="J54" s="238">
        <v>153</v>
      </c>
      <c r="K54" s="88"/>
      <c r="L54" s="238">
        <v>0</v>
      </c>
      <c r="M54" s="88"/>
      <c r="N54" s="238">
        <v>50287</v>
      </c>
      <c r="P54" s="349">
        <v>0.83499999999999996</v>
      </c>
      <c r="R54" s="238">
        <v>43202</v>
      </c>
      <c r="S54" s="117"/>
      <c r="T54" s="238">
        <v>2511</v>
      </c>
      <c r="U54" s="117"/>
      <c r="V54" s="238">
        <v>358</v>
      </c>
      <c r="W54" s="88"/>
      <c r="X54" s="238">
        <v>45355</v>
      </c>
      <c r="Z54" s="349">
        <v>0.85499999999999998</v>
      </c>
    </row>
    <row r="55" spans="3:26" ht="11.25" customHeight="1" x14ac:dyDescent="0.2">
      <c r="D55" s="350">
        <v>3</v>
      </c>
      <c r="F55" s="117">
        <v>5857</v>
      </c>
      <c r="G55" s="117"/>
      <c r="H55" s="117">
        <v>529</v>
      </c>
      <c r="I55" s="117"/>
      <c r="J55" s="117">
        <v>31</v>
      </c>
      <c r="K55" s="88"/>
      <c r="L55" s="117">
        <v>0</v>
      </c>
      <c r="M55" s="88"/>
      <c r="N55" s="117">
        <v>6355</v>
      </c>
      <c r="P55" s="334">
        <v>0.106</v>
      </c>
      <c r="R55" s="117">
        <v>4696</v>
      </c>
      <c r="S55" s="117"/>
      <c r="T55" s="117">
        <v>217</v>
      </c>
      <c r="U55" s="117"/>
      <c r="V55" s="117">
        <v>44</v>
      </c>
      <c r="W55" s="88"/>
      <c r="X55" s="117">
        <v>4869</v>
      </c>
      <c r="Z55" s="334">
        <v>9.1999999999999998E-2</v>
      </c>
    </row>
    <row r="56" spans="3:26" ht="11.25" customHeight="1" x14ac:dyDescent="0.2">
      <c r="D56" s="350">
        <v>4</v>
      </c>
      <c r="F56" s="117">
        <v>2829</v>
      </c>
      <c r="G56" s="117"/>
      <c r="H56" s="117">
        <v>90</v>
      </c>
      <c r="I56" s="117"/>
      <c r="J56" s="117">
        <v>52</v>
      </c>
      <c r="K56" s="88"/>
      <c r="L56" s="117">
        <v>23</v>
      </c>
      <c r="M56" s="88"/>
      <c r="N56" s="117">
        <v>2844</v>
      </c>
      <c r="P56" s="334">
        <v>4.7E-2</v>
      </c>
      <c r="R56" s="117">
        <v>2255</v>
      </c>
      <c r="S56" s="117"/>
      <c r="T56" s="117">
        <v>57</v>
      </c>
      <c r="U56" s="117"/>
      <c r="V56" s="117">
        <v>41</v>
      </c>
      <c r="W56" s="88"/>
      <c r="X56" s="117">
        <v>2271</v>
      </c>
      <c r="Z56" s="334">
        <v>4.2999999999999997E-2</v>
      </c>
    </row>
    <row r="57" spans="3:26" ht="11.25" customHeight="1" x14ac:dyDescent="0.2">
      <c r="D57" s="350">
        <v>5</v>
      </c>
      <c r="F57" s="117">
        <v>714</v>
      </c>
      <c r="G57" s="117"/>
      <c r="H57" s="117">
        <v>23</v>
      </c>
      <c r="I57" s="117"/>
      <c r="J57" s="117">
        <v>38</v>
      </c>
      <c r="K57" s="88"/>
      <c r="L57" s="117">
        <v>10</v>
      </c>
      <c r="M57" s="88"/>
      <c r="N57" s="117">
        <v>689</v>
      </c>
      <c r="P57" s="334">
        <v>1.0999999999999999E-2</v>
      </c>
      <c r="R57" s="117">
        <v>450</v>
      </c>
      <c r="S57" s="117"/>
      <c r="T57" s="117">
        <v>20</v>
      </c>
      <c r="U57" s="117"/>
      <c r="V57" s="117">
        <v>17</v>
      </c>
      <c r="W57" s="88"/>
      <c r="X57" s="117">
        <v>453</v>
      </c>
      <c r="Z57" s="334">
        <v>8.9999999999999993E-3</v>
      </c>
    </row>
    <row r="58" spans="3:26" ht="11.25" customHeight="1" x14ac:dyDescent="0.2">
      <c r="D58" s="350">
        <v>6</v>
      </c>
      <c r="F58" s="238">
        <v>40</v>
      </c>
      <c r="G58" s="117"/>
      <c r="H58" s="238">
        <v>11</v>
      </c>
      <c r="I58" s="117"/>
      <c r="J58" s="238">
        <v>0</v>
      </c>
      <c r="K58" s="88"/>
      <c r="L58" s="238">
        <v>2</v>
      </c>
      <c r="M58" s="88"/>
      <c r="N58" s="238">
        <v>49</v>
      </c>
      <c r="P58" s="349">
        <v>1E-3</v>
      </c>
      <c r="R58" s="238">
        <v>41</v>
      </c>
      <c r="S58" s="117"/>
      <c r="T58" s="238">
        <v>4</v>
      </c>
      <c r="U58" s="117"/>
      <c r="V58" s="238">
        <v>1</v>
      </c>
      <c r="W58" s="88"/>
      <c r="X58" s="238">
        <v>44</v>
      </c>
      <c r="Z58" s="349">
        <v>1E-3</v>
      </c>
    </row>
    <row r="59" spans="3:26" ht="11.25" customHeight="1" x14ac:dyDescent="0.2">
      <c r="D59" s="1" t="s">
        <v>598</v>
      </c>
      <c r="F59" s="238">
        <v>9440</v>
      </c>
      <c r="G59" s="117"/>
      <c r="H59" s="238">
        <v>653</v>
      </c>
      <c r="I59" s="117"/>
      <c r="J59" s="238">
        <v>121</v>
      </c>
      <c r="K59" s="88"/>
      <c r="L59" s="238">
        <v>35</v>
      </c>
      <c r="M59" s="88"/>
      <c r="N59" s="238">
        <v>9937</v>
      </c>
      <c r="P59" s="349">
        <v>0.16500000000000001</v>
      </c>
      <c r="R59" s="238">
        <v>7442</v>
      </c>
      <c r="S59" s="117"/>
      <c r="T59" s="238">
        <v>298</v>
      </c>
      <c r="U59" s="117"/>
      <c r="V59" s="238">
        <v>103</v>
      </c>
      <c r="W59" s="88"/>
      <c r="X59" s="238">
        <v>7637</v>
      </c>
      <c r="Z59" s="349">
        <v>0.14499999999999999</v>
      </c>
    </row>
    <row r="60" spans="3:26" ht="12" customHeight="1" thickBot="1" x14ac:dyDescent="0.25">
      <c r="D60" s="1" t="s">
        <v>597</v>
      </c>
      <c r="F60" s="235">
        <v>54462</v>
      </c>
      <c r="G60" s="117"/>
      <c r="H60" s="235">
        <v>6071</v>
      </c>
      <c r="I60" s="117"/>
      <c r="J60" s="235">
        <v>274</v>
      </c>
      <c r="K60" s="88"/>
      <c r="L60" s="235">
        <v>35</v>
      </c>
      <c r="M60" s="88"/>
      <c r="N60" s="235">
        <v>60224</v>
      </c>
      <c r="P60" s="348">
        <v>1</v>
      </c>
      <c r="R60" s="235">
        <v>50644</v>
      </c>
      <c r="S60" s="117"/>
      <c r="T60" s="235">
        <v>2809</v>
      </c>
      <c r="U60" s="117"/>
      <c r="V60" s="235">
        <v>461</v>
      </c>
      <c r="W60" s="88"/>
      <c r="X60" s="235">
        <v>52992</v>
      </c>
      <c r="Z60" s="348">
        <v>1</v>
      </c>
    </row>
    <row r="61" spans="3:26" ht="12" customHeight="1" thickTop="1" x14ac:dyDescent="0.2"/>
    <row r="62" spans="3:26" ht="11.45" customHeight="1" x14ac:dyDescent="0.2">
      <c r="C62" s="443"/>
      <c r="D62" s="443"/>
      <c r="E62" s="443"/>
      <c r="F62" s="443"/>
      <c r="G62" s="443"/>
      <c r="H62" s="443"/>
      <c r="I62" s="443"/>
      <c r="J62" s="443"/>
      <c r="K62" s="443"/>
      <c r="L62" s="443"/>
      <c r="M62" s="443"/>
      <c r="N62" s="443"/>
      <c r="O62" s="443"/>
      <c r="P62" s="443"/>
      <c r="Q62" s="443"/>
      <c r="R62" s="443"/>
      <c r="S62" s="443"/>
      <c r="T62" s="443"/>
      <c r="U62" s="443"/>
      <c r="V62" s="443"/>
      <c r="W62" s="443"/>
      <c r="X62" s="443"/>
      <c r="Y62" s="443"/>
      <c r="Z62" s="443"/>
    </row>
    <row r="63" spans="3:26" ht="25.5" customHeight="1" x14ac:dyDescent="0.2">
      <c r="C63" s="443" t="s">
        <v>596</v>
      </c>
      <c r="D63" s="443"/>
      <c r="E63" s="443"/>
      <c r="F63" s="443"/>
      <c r="G63" s="443"/>
      <c r="H63" s="443"/>
      <c r="I63" s="443"/>
      <c r="J63" s="443"/>
      <c r="K63" s="443"/>
      <c r="L63" s="443"/>
      <c r="M63" s="443"/>
      <c r="N63" s="443"/>
      <c r="O63" s="443"/>
      <c r="P63" s="443"/>
      <c r="Q63" s="443"/>
      <c r="R63" s="443"/>
      <c r="S63" s="443"/>
      <c r="T63" s="443"/>
      <c r="U63" s="443"/>
      <c r="V63" s="443"/>
      <c r="W63" s="443"/>
      <c r="X63" s="443"/>
      <c r="Y63" s="443"/>
      <c r="Z63" s="443"/>
    </row>
    <row r="64" spans="3:26" ht="11.25" customHeight="1" x14ac:dyDescent="0.2">
      <c r="C64" s="443" t="s">
        <v>595</v>
      </c>
      <c r="D64" s="443"/>
      <c r="E64" s="443"/>
      <c r="F64" s="443"/>
      <c r="G64" s="443"/>
      <c r="H64" s="443"/>
      <c r="I64" s="443"/>
      <c r="J64" s="443"/>
      <c r="K64" s="443"/>
      <c r="L64" s="443"/>
      <c r="M64" s="443"/>
      <c r="N64" s="443"/>
      <c r="O64" s="443"/>
      <c r="P64" s="443"/>
      <c r="Q64" s="443"/>
      <c r="R64" s="443"/>
      <c r="S64" s="443"/>
      <c r="T64" s="443"/>
      <c r="U64" s="443"/>
      <c r="V64" s="443"/>
      <c r="W64" s="443"/>
      <c r="X64" s="443"/>
      <c r="Y64" s="443"/>
      <c r="Z64" s="443"/>
    </row>
    <row r="65" spans="3:26" ht="11.25" customHeight="1" x14ac:dyDescent="0.2">
      <c r="C65" s="443" t="s">
        <v>594</v>
      </c>
      <c r="D65" s="443"/>
      <c r="E65" s="443"/>
      <c r="F65" s="443"/>
      <c r="G65" s="443"/>
      <c r="H65" s="443"/>
      <c r="I65" s="443"/>
      <c r="J65" s="443"/>
      <c r="K65" s="443"/>
      <c r="L65" s="443"/>
      <c r="M65" s="443"/>
      <c r="N65" s="443"/>
      <c r="O65" s="443"/>
      <c r="P65" s="443"/>
      <c r="Q65" s="443"/>
      <c r="R65" s="443"/>
      <c r="S65" s="443"/>
      <c r="T65" s="443"/>
      <c r="U65" s="443"/>
      <c r="V65" s="443"/>
      <c r="W65" s="443"/>
      <c r="X65" s="443"/>
      <c r="Y65" s="443"/>
      <c r="Z65" s="443"/>
    </row>
    <row r="66" spans="3:26" s="347" customFormat="1" ht="11.25" customHeight="1" x14ac:dyDescent="0.2">
      <c r="C66" s="444" t="s">
        <v>593</v>
      </c>
      <c r="D66" s="444"/>
      <c r="E66" s="444"/>
      <c r="F66" s="444"/>
      <c r="G66" s="444"/>
      <c r="H66" s="444"/>
      <c r="I66" s="444"/>
      <c r="J66" s="444"/>
      <c r="K66" s="444"/>
      <c r="L66" s="444"/>
      <c r="M66" s="444"/>
      <c r="N66" s="444"/>
      <c r="O66" s="444"/>
      <c r="P66" s="444"/>
      <c r="Q66" s="444"/>
      <c r="R66" s="444"/>
      <c r="S66" s="444"/>
      <c r="T66" s="444"/>
      <c r="U66" s="444"/>
      <c r="V66" s="444"/>
      <c r="W66" s="444"/>
      <c r="X66" s="444"/>
      <c r="Y66" s="444"/>
      <c r="Z66" s="444"/>
    </row>
    <row r="67" spans="3:26" ht="12.75" customHeight="1" x14ac:dyDescent="0.2">
      <c r="C67" s="445" t="s">
        <v>592</v>
      </c>
      <c r="D67" s="445"/>
      <c r="E67" s="445"/>
      <c r="F67" s="445"/>
      <c r="G67" s="445"/>
      <c r="H67" s="445"/>
      <c r="I67" s="445"/>
      <c r="J67" s="445"/>
      <c r="K67" s="445"/>
      <c r="L67" s="445"/>
      <c r="M67" s="445"/>
      <c r="N67" s="445"/>
      <c r="O67" s="445"/>
      <c r="P67" s="445"/>
      <c r="Q67" s="445"/>
      <c r="R67" s="445"/>
      <c r="S67" s="445"/>
      <c r="T67" s="445"/>
      <c r="U67" s="445"/>
      <c r="V67" s="445"/>
      <c r="W67" s="445"/>
      <c r="X67" s="445"/>
      <c r="Y67" s="445"/>
      <c r="Z67" s="445"/>
    </row>
    <row r="68" spans="3:26" ht="23.25" customHeight="1" x14ac:dyDescent="0.2">
      <c r="C68" s="444" t="s">
        <v>591</v>
      </c>
      <c r="D68" s="444"/>
      <c r="E68" s="444"/>
      <c r="F68" s="444"/>
      <c r="G68" s="444"/>
      <c r="H68" s="444"/>
      <c r="I68" s="444"/>
      <c r="J68" s="444"/>
      <c r="K68" s="444"/>
      <c r="L68" s="444"/>
      <c r="M68" s="444"/>
      <c r="N68" s="444"/>
      <c r="O68" s="444"/>
      <c r="P68" s="444"/>
      <c r="Q68" s="444"/>
      <c r="R68" s="444"/>
      <c r="S68" s="444"/>
      <c r="T68" s="444"/>
      <c r="U68" s="444"/>
      <c r="V68" s="444"/>
      <c r="W68" s="444"/>
      <c r="X68" s="444"/>
      <c r="Y68" s="444"/>
      <c r="Z68" s="444"/>
    </row>
    <row r="69" spans="3:26" ht="15" customHeight="1" x14ac:dyDescent="0.2">
      <c r="D69" s="347"/>
    </row>
  </sheetData>
  <mergeCells count="16">
    <mergeCell ref="C65:Z65"/>
    <mergeCell ref="C66:Z66"/>
    <mergeCell ref="C67:Z67"/>
    <mergeCell ref="C68:Z68"/>
    <mergeCell ref="F29:P29"/>
    <mergeCell ref="F30:P30"/>
    <mergeCell ref="R30:Z30"/>
    <mergeCell ref="C62:Z62"/>
    <mergeCell ref="C63:Z63"/>
    <mergeCell ref="C64:Z64"/>
    <mergeCell ref="F8:L8"/>
    <mergeCell ref="R8:X8"/>
    <mergeCell ref="J9:L9"/>
    <mergeCell ref="V9:X9"/>
    <mergeCell ref="J10:L10"/>
    <mergeCell ref="V10:X10"/>
  </mergeCells>
  <pageMargins left="0.75" right="0.75" top="0.5" bottom="0.5" header="0.5" footer="0.5"/>
  <pageSetup scale="62" orientation="landscape"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49683-5B71-4402-B357-07819F853C48}">
  <sheetPr>
    <pageSetUpPr fitToPage="1"/>
  </sheetPr>
  <dimension ref="A1:O46"/>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5"/>
      <c r="B1" s="26" t="s">
        <v>65</v>
      </c>
      <c r="C1" s="26"/>
    </row>
    <row r="2" spans="1:14" ht="15" customHeight="1" x14ac:dyDescent="0.2">
      <c r="B2" s="1" t="s">
        <v>4</v>
      </c>
    </row>
    <row r="3" spans="1:14" ht="15" customHeight="1" x14ac:dyDescent="0.2">
      <c r="B3" s="1" t="s">
        <v>3</v>
      </c>
    </row>
    <row r="5" spans="1:14" x14ac:dyDescent="0.2">
      <c r="B5" s="56" t="s">
        <v>648</v>
      </c>
      <c r="C5" s="23"/>
      <c r="D5" s="23"/>
      <c r="E5" s="23"/>
      <c r="F5" s="23"/>
      <c r="G5" s="23"/>
      <c r="H5" s="23"/>
      <c r="I5" s="23"/>
      <c r="K5" s="23"/>
      <c r="L5" s="23"/>
      <c r="M5" s="23"/>
      <c r="N5" s="23"/>
    </row>
    <row r="6" spans="1:14" x14ac:dyDescent="0.2">
      <c r="A6" s="23"/>
      <c r="B6" s="26" t="s">
        <v>211</v>
      </c>
      <c r="C6" s="23"/>
      <c r="D6" s="23"/>
      <c r="E6" s="23"/>
      <c r="F6" s="23"/>
      <c r="G6" s="23"/>
      <c r="H6" s="23"/>
      <c r="I6" s="23"/>
      <c r="K6" s="23"/>
      <c r="L6" s="23"/>
      <c r="M6" s="23"/>
      <c r="N6" s="23"/>
    </row>
    <row r="7" spans="1:14" x14ac:dyDescent="0.2">
      <c r="D7" s="25"/>
      <c r="E7" s="23"/>
    </row>
    <row r="8" spans="1:14" ht="12" customHeight="1" x14ac:dyDescent="0.2">
      <c r="F8" s="366" t="s">
        <v>335</v>
      </c>
      <c r="G8" s="355"/>
      <c r="H8" s="355"/>
      <c r="I8" s="253"/>
      <c r="L8" s="366" t="s">
        <v>334</v>
      </c>
      <c r="M8" s="355"/>
      <c r="N8" s="355"/>
    </row>
    <row r="9" spans="1:14" ht="15.75" customHeight="1" x14ac:dyDescent="0.2">
      <c r="F9" s="105" t="s">
        <v>583</v>
      </c>
      <c r="H9" s="105" t="s">
        <v>603</v>
      </c>
      <c r="I9" s="25"/>
      <c r="L9" s="105" t="s">
        <v>583</v>
      </c>
      <c r="N9" s="105" t="s">
        <v>603</v>
      </c>
    </row>
    <row r="10" spans="1:14" x14ac:dyDescent="0.2">
      <c r="C10" s="92" t="s">
        <v>647</v>
      </c>
    </row>
    <row r="11" spans="1:14" x14ac:dyDescent="0.2">
      <c r="D11" s="1" t="s">
        <v>628</v>
      </c>
    </row>
    <row r="12" spans="1:14" x14ac:dyDescent="0.2">
      <c r="D12" s="1" t="s">
        <v>627</v>
      </c>
      <c r="F12" s="117">
        <v>154261</v>
      </c>
      <c r="G12" s="149"/>
      <c r="H12" s="334">
        <v>0.73299999999999998</v>
      </c>
      <c r="I12" s="367"/>
      <c r="K12" s="149"/>
      <c r="L12" s="117">
        <v>142220</v>
      </c>
      <c r="M12" s="149"/>
      <c r="N12" s="334">
        <v>0.73599999999999999</v>
      </c>
    </row>
    <row r="13" spans="1:14" x14ac:dyDescent="0.2">
      <c r="D13" s="1" t="s">
        <v>646</v>
      </c>
      <c r="F13" s="117">
        <v>1719</v>
      </c>
      <c r="G13" s="149"/>
      <c r="H13" s="334">
        <v>8.0000000000000002E-3</v>
      </c>
      <c r="I13" s="367"/>
      <c r="K13" s="149"/>
      <c r="L13" s="117">
        <v>1705</v>
      </c>
      <c r="M13" s="149"/>
      <c r="N13" s="334">
        <v>8.9999999999999993E-3</v>
      </c>
    </row>
    <row r="14" spans="1:14" x14ac:dyDescent="0.2">
      <c r="D14" s="1" t="s">
        <v>625</v>
      </c>
      <c r="F14" s="117">
        <v>21748</v>
      </c>
      <c r="G14" s="149"/>
      <c r="H14" s="334">
        <v>0.10299999999999999</v>
      </c>
      <c r="I14" s="367"/>
      <c r="K14" s="149"/>
      <c r="L14" s="117">
        <v>19189</v>
      </c>
      <c r="M14" s="149"/>
      <c r="N14" s="334">
        <v>0.1</v>
      </c>
    </row>
    <row r="15" spans="1:14" x14ac:dyDescent="0.2">
      <c r="D15" s="1" t="s">
        <v>645</v>
      </c>
      <c r="F15" s="117">
        <v>211</v>
      </c>
      <c r="G15" s="149"/>
      <c r="H15" s="334">
        <v>1E-3</v>
      </c>
      <c r="I15" s="367"/>
      <c r="K15" s="149"/>
      <c r="L15" s="117">
        <v>228</v>
      </c>
      <c r="M15" s="149"/>
      <c r="N15" s="334">
        <v>1E-3</v>
      </c>
    </row>
    <row r="16" spans="1:14" x14ac:dyDescent="0.2">
      <c r="D16" s="1" t="s">
        <v>639</v>
      </c>
      <c r="F16" s="117">
        <v>550</v>
      </c>
      <c r="G16" s="149"/>
      <c r="H16" s="334">
        <v>3.0000000000000001E-3</v>
      </c>
      <c r="I16" s="367"/>
      <c r="K16" s="149"/>
      <c r="L16" s="117">
        <v>492</v>
      </c>
      <c r="M16" s="149"/>
      <c r="N16" s="334">
        <v>3.0000000000000001E-3</v>
      </c>
    </row>
    <row r="17" spans="3:15" x14ac:dyDescent="0.2">
      <c r="D17" s="1" t="s">
        <v>622</v>
      </c>
      <c r="F17" s="117">
        <v>3149</v>
      </c>
      <c r="G17" s="149"/>
      <c r="H17" s="334">
        <v>1.4999999999999999E-2</v>
      </c>
      <c r="I17" s="367"/>
      <c r="K17" s="149"/>
      <c r="L17" s="117">
        <v>2777</v>
      </c>
      <c r="M17" s="149"/>
      <c r="N17" s="334">
        <v>1.4E-2</v>
      </c>
    </row>
    <row r="18" spans="3:15" x14ac:dyDescent="0.2">
      <c r="D18" s="1" t="s">
        <v>644</v>
      </c>
      <c r="F18" s="117">
        <v>2134</v>
      </c>
      <c r="G18" s="149"/>
      <c r="H18" s="334">
        <v>0.01</v>
      </c>
      <c r="I18" s="367"/>
      <c r="K18" s="149"/>
      <c r="L18" s="117">
        <v>2185</v>
      </c>
      <c r="M18" s="149"/>
      <c r="N18" s="334">
        <v>1.0999999999999999E-2</v>
      </c>
    </row>
    <row r="19" spans="3:15" x14ac:dyDescent="0.2">
      <c r="D19" s="1" t="s">
        <v>620</v>
      </c>
      <c r="F19" s="117">
        <v>19915</v>
      </c>
      <c r="G19" s="149"/>
      <c r="H19" s="334">
        <v>9.5000000000000001E-2</v>
      </c>
      <c r="I19" s="367"/>
      <c r="K19" s="149"/>
      <c r="L19" s="117">
        <v>19138</v>
      </c>
      <c r="M19" s="149"/>
      <c r="N19" s="334">
        <v>9.9000000000000005E-2</v>
      </c>
    </row>
    <row r="20" spans="3:15" x14ac:dyDescent="0.2">
      <c r="D20" s="1" t="s">
        <v>619</v>
      </c>
      <c r="F20" s="117">
        <v>3078</v>
      </c>
      <c r="G20" s="149"/>
      <c r="H20" s="334">
        <v>1.4999999999999999E-2</v>
      </c>
      <c r="I20" s="149"/>
      <c r="K20" s="149"/>
      <c r="L20" s="117">
        <v>2859</v>
      </c>
      <c r="M20" s="149"/>
      <c r="N20" s="334">
        <v>1.4999999999999999E-2</v>
      </c>
    </row>
    <row r="21" spans="3:15" x14ac:dyDescent="0.2">
      <c r="D21" s="1" t="s">
        <v>643</v>
      </c>
      <c r="F21" s="117">
        <v>3045</v>
      </c>
      <c r="G21" s="149"/>
      <c r="H21" s="334">
        <v>1.4999999999999999E-2</v>
      </c>
      <c r="I21" s="149"/>
      <c r="K21" s="149"/>
      <c r="L21" s="117">
        <v>2187</v>
      </c>
      <c r="M21" s="149"/>
      <c r="N21" s="334">
        <v>1.0999999999999999E-2</v>
      </c>
    </row>
    <row r="22" spans="3:15" x14ac:dyDescent="0.2">
      <c r="D22" s="1" t="s">
        <v>617</v>
      </c>
      <c r="F22" s="117">
        <v>438</v>
      </c>
      <c r="G22" s="149"/>
      <c r="H22" s="334">
        <v>2E-3</v>
      </c>
      <c r="I22" s="367"/>
      <c r="K22" s="149"/>
      <c r="L22" s="117">
        <v>165</v>
      </c>
      <c r="M22" s="149"/>
      <c r="N22" s="334">
        <v>1E-3</v>
      </c>
    </row>
    <row r="23" spans="3:15" ht="13.5" customHeight="1" thickBot="1" x14ac:dyDescent="0.25">
      <c r="D23" s="1" t="s">
        <v>637</v>
      </c>
      <c r="F23" s="247">
        <v>210248</v>
      </c>
      <c r="G23" s="149"/>
      <c r="H23" s="360">
        <v>1</v>
      </c>
      <c r="I23" s="367"/>
      <c r="K23" s="149"/>
      <c r="L23" s="247">
        <v>193145</v>
      </c>
      <c r="M23" s="149"/>
      <c r="N23" s="360">
        <v>1</v>
      </c>
    </row>
    <row r="24" spans="3:15" ht="13.5" customHeight="1" thickTop="1" x14ac:dyDescent="0.2">
      <c r="F24" s="67"/>
      <c r="H24" s="4"/>
      <c r="I24" s="4"/>
      <c r="L24" s="67"/>
      <c r="N24" s="3"/>
    </row>
    <row r="26" spans="3:15" x14ac:dyDescent="0.2">
      <c r="D26" s="3"/>
      <c r="F26" s="366" t="s">
        <v>335</v>
      </c>
      <c r="G26" s="355"/>
      <c r="H26" s="355"/>
      <c r="I26" s="253"/>
      <c r="L26" s="366" t="s">
        <v>334</v>
      </c>
      <c r="M26" s="355"/>
      <c r="N26" s="355"/>
      <c r="O26" s="23"/>
    </row>
    <row r="27" spans="3:15" ht="14.25" customHeight="1" x14ac:dyDescent="0.2">
      <c r="F27" s="105" t="s">
        <v>583</v>
      </c>
      <c r="H27" s="105" t="s">
        <v>603</v>
      </c>
      <c r="I27" s="25"/>
      <c r="L27" s="105" t="s">
        <v>583</v>
      </c>
      <c r="N27" s="105" t="s">
        <v>603</v>
      </c>
    </row>
    <row r="28" spans="3:15" x14ac:dyDescent="0.2">
      <c r="C28" s="92" t="s">
        <v>642</v>
      </c>
      <c r="F28" s="23"/>
      <c r="H28" s="23"/>
      <c r="I28" s="23"/>
      <c r="L28" s="23"/>
      <c r="N28" s="23"/>
    </row>
    <row r="29" spans="3:15" x14ac:dyDescent="0.2">
      <c r="D29" s="1" t="s">
        <v>628</v>
      </c>
      <c r="F29" s="23"/>
      <c r="H29" s="23"/>
      <c r="I29" s="23"/>
      <c r="L29" s="23"/>
      <c r="N29" s="23"/>
    </row>
    <row r="30" spans="3:15" x14ac:dyDescent="0.2">
      <c r="D30" s="1" t="s">
        <v>627</v>
      </c>
      <c r="F30" s="117">
        <v>155552</v>
      </c>
      <c r="H30" s="334">
        <v>0.56399999999999995</v>
      </c>
      <c r="I30" s="334"/>
      <c r="L30" s="117">
        <v>154162</v>
      </c>
      <c r="N30" s="334">
        <v>0.58499999999999996</v>
      </c>
    </row>
    <row r="31" spans="3:15" x14ac:dyDescent="0.2">
      <c r="D31" s="1" t="s">
        <v>641</v>
      </c>
      <c r="F31" s="117">
        <v>0</v>
      </c>
      <c r="H31" s="334">
        <v>0</v>
      </c>
      <c r="I31" s="334"/>
      <c r="L31" s="117">
        <v>0</v>
      </c>
      <c r="N31" s="334">
        <v>0</v>
      </c>
    </row>
    <row r="32" spans="3:15" x14ac:dyDescent="0.2">
      <c r="D32" s="1" t="s">
        <v>625</v>
      </c>
      <c r="F32" s="117">
        <v>38476</v>
      </c>
      <c r="H32" s="334">
        <v>0.14000000000000001</v>
      </c>
      <c r="I32" s="334"/>
      <c r="L32" s="117">
        <v>33561</v>
      </c>
      <c r="N32" s="334">
        <v>0.127</v>
      </c>
    </row>
    <row r="33" spans="2:14" x14ac:dyDescent="0.2">
      <c r="D33" s="1" t="s">
        <v>640</v>
      </c>
      <c r="F33" s="117">
        <v>0</v>
      </c>
      <c r="H33" s="334">
        <v>0</v>
      </c>
      <c r="I33" s="334"/>
      <c r="L33" s="117">
        <v>0</v>
      </c>
      <c r="N33" s="334">
        <v>0</v>
      </c>
    </row>
    <row r="34" spans="2:14" x14ac:dyDescent="0.2">
      <c r="D34" s="1" t="s">
        <v>639</v>
      </c>
      <c r="F34" s="117">
        <v>2875</v>
      </c>
      <c r="H34" s="334">
        <v>0.01</v>
      </c>
      <c r="I34" s="334"/>
      <c r="L34" s="117">
        <v>1975</v>
      </c>
      <c r="N34" s="334">
        <v>8.0000000000000002E-3</v>
      </c>
    </row>
    <row r="35" spans="2:14" x14ac:dyDescent="0.2">
      <c r="D35" s="1" t="s">
        <v>622</v>
      </c>
      <c r="F35" s="117">
        <v>20966</v>
      </c>
      <c r="H35" s="334">
        <v>7.5999999999999998E-2</v>
      </c>
      <c r="I35" s="334"/>
      <c r="L35" s="117">
        <v>18820</v>
      </c>
      <c r="N35" s="334">
        <v>7.0999999999999994E-2</v>
      </c>
    </row>
    <row r="36" spans="2:14" x14ac:dyDescent="0.2">
      <c r="D36" s="1" t="s">
        <v>621</v>
      </c>
      <c r="F36" s="117">
        <v>2974</v>
      </c>
      <c r="H36" s="334">
        <v>1.0999999999999999E-2</v>
      </c>
      <c r="I36" s="334"/>
      <c r="L36" s="117">
        <v>2401</v>
      </c>
      <c r="N36" s="334">
        <v>8.9999999999999993E-3</v>
      </c>
    </row>
    <row r="37" spans="2:14" x14ac:dyDescent="0.2">
      <c r="D37" s="1" t="s">
        <v>620</v>
      </c>
      <c r="F37" s="117">
        <v>35977</v>
      </c>
      <c r="H37" s="334">
        <v>0.13</v>
      </c>
      <c r="I37" s="334"/>
      <c r="L37" s="117">
        <v>35533</v>
      </c>
      <c r="N37" s="334">
        <v>0.13500000000000001</v>
      </c>
    </row>
    <row r="38" spans="2:14" x14ac:dyDescent="0.2">
      <c r="D38" s="1" t="s">
        <v>619</v>
      </c>
      <c r="F38" s="117">
        <v>4129</v>
      </c>
      <c r="H38" s="334">
        <v>1.4999999999999999E-2</v>
      </c>
      <c r="I38" s="334"/>
      <c r="L38" s="117">
        <v>4973</v>
      </c>
      <c r="N38" s="334">
        <v>1.9E-2</v>
      </c>
    </row>
    <row r="39" spans="2:14" x14ac:dyDescent="0.2">
      <c r="D39" s="1" t="s">
        <v>638</v>
      </c>
      <c r="F39" s="117">
        <v>7671</v>
      </c>
      <c r="H39" s="334">
        <v>2.8000000000000001E-2</v>
      </c>
      <c r="I39" s="334"/>
      <c r="L39" s="117">
        <v>7023</v>
      </c>
      <c r="N39" s="334">
        <v>2.7E-2</v>
      </c>
    </row>
    <row r="40" spans="2:14" x14ac:dyDescent="0.2">
      <c r="D40" s="1" t="s">
        <v>617</v>
      </c>
      <c r="F40" s="117">
        <v>7202</v>
      </c>
      <c r="H40" s="334">
        <v>2.5999999999999999E-2</v>
      </c>
      <c r="I40" s="334"/>
      <c r="L40" s="117">
        <v>5058</v>
      </c>
      <c r="N40" s="334">
        <v>1.9E-2</v>
      </c>
    </row>
    <row r="41" spans="2:14" ht="13.5" customHeight="1" thickBot="1" x14ac:dyDescent="0.25">
      <c r="D41" s="1" t="s">
        <v>637</v>
      </c>
      <c r="F41" s="247">
        <v>275822</v>
      </c>
      <c r="H41" s="360">
        <v>1</v>
      </c>
      <c r="I41" s="334"/>
      <c r="L41" s="247">
        <v>263506</v>
      </c>
      <c r="N41" s="360">
        <v>1</v>
      </c>
    </row>
    <row r="42" spans="2:14" ht="13.5" customHeight="1" thickTop="1" x14ac:dyDescent="0.2">
      <c r="F42" s="67"/>
      <c r="H42" s="361"/>
      <c r="I42" s="361"/>
      <c r="L42" s="67"/>
      <c r="N42" s="361"/>
    </row>
    <row r="43" spans="2:14" x14ac:dyDescent="0.2">
      <c r="B43" s="1" t="s">
        <v>636</v>
      </c>
    </row>
    <row r="44" spans="2:14" x14ac:dyDescent="0.2">
      <c r="B44" s="1" t="s">
        <v>635</v>
      </c>
    </row>
    <row r="45" spans="2:14" x14ac:dyDescent="0.2">
      <c r="B45" s="1" t="s">
        <v>634</v>
      </c>
    </row>
    <row r="46" spans="2:14" ht="18" customHeight="1" x14ac:dyDescent="0.2"/>
  </sheetData>
  <pageMargins left="0.75" right="0.75" top="0.5" bottom="0.5" header="0.5" footer="0.5"/>
  <pageSetup scale="83" orientation="landscape"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2306-A597-41C0-AF2F-62CC0CF9921F}">
  <sheetPr>
    <pageSetUpPr fitToPage="1"/>
  </sheetPr>
  <dimension ref="A1:P53"/>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9.140625" style="3"/>
    <col min="10" max="10" width="2.140625" style="3" customWidth="1"/>
    <col min="11" max="11" width="9.140625" style="3"/>
    <col min="12" max="12" width="1.7109375" style="3" customWidth="1"/>
    <col min="13" max="13" width="9.140625" style="3"/>
    <col min="14" max="14" width="1.7109375" style="3" customWidth="1"/>
    <col min="15" max="15" width="9.140625" style="3"/>
    <col min="16" max="16" width="1.7109375" style="3" customWidth="1"/>
    <col min="17" max="16384" width="9.140625" style="3"/>
  </cols>
  <sheetData>
    <row r="1" spans="1:16" ht="15" customHeight="1" x14ac:dyDescent="0.2">
      <c r="A1" s="25"/>
      <c r="B1" s="26" t="s">
        <v>65</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56" t="s">
        <v>659</v>
      </c>
      <c r="D5" s="23"/>
      <c r="E5" s="23"/>
      <c r="F5" s="23"/>
      <c r="G5" s="23"/>
      <c r="H5" s="23"/>
      <c r="I5" s="23"/>
      <c r="J5" s="23"/>
      <c r="K5" s="23"/>
      <c r="L5" s="23"/>
      <c r="M5" s="23"/>
      <c r="N5" s="23"/>
      <c r="O5" s="23"/>
      <c r="P5" s="1"/>
    </row>
    <row r="6" spans="1:16" x14ac:dyDescent="0.2">
      <c r="B6" s="26" t="s">
        <v>211</v>
      </c>
      <c r="D6" s="23"/>
      <c r="E6" s="1"/>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346" t="s">
        <v>589</v>
      </c>
      <c r="F8" s="346"/>
      <c r="G8" s="346"/>
      <c r="H8" s="346"/>
      <c r="I8" s="346"/>
      <c r="J8" s="346"/>
      <c r="K8" s="346"/>
      <c r="L8" s="346"/>
      <c r="M8" s="346"/>
      <c r="N8" s="346"/>
      <c r="O8" s="346"/>
      <c r="P8" s="1"/>
    </row>
    <row r="9" spans="1:16" ht="15.75" customHeight="1" x14ac:dyDescent="0.2">
      <c r="C9" s="1"/>
      <c r="D9" s="1"/>
      <c r="E9" s="344">
        <v>2020</v>
      </c>
      <c r="F9" s="344"/>
      <c r="G9" s="344"/>
      <c r="H9" s="344"/>
      <c r="I9" s="344"/>
      <c r="J9" s="1"/>
      <c r="K9" s="344" t="s">
        <v>101</v>
      </c>
      <c r="L9" s="344"/>
      <c r="M9" s="344"/>
      <c r="N9" s="344"/>
      <c r="O9" s="344"/>
      <c r="P9" s="1"/>
    </row>
    <row r="10" spans="1:16" ht="12.75" customHeight="1" x14ac:dyDescent="0.2">
      <c r="C10" s="1"/>
      <c r="D10" s="1"/>
      <c r="E10" s="1"/>
      <c r="F10" s="1"/>
      <c r="G10" s="1"/>
      <c r="H10" s="1"/>
      <c r="I10" s="23" t="s">
        <v>587</v>
      </c>
      <c r="J10" s="1"/>
      <c r="K10" s="1"/>
      <c r="L10" s="1"/>
      <c r="M10" s="1"/>
      <c r="N10" s="1"/>
      <c r="O10" s="23" t="s">
        <v>587</v>
      </c>
      <c r="P10" s="1"/>
    </row>
    <row r="11" spans="1:16" ht="12.75" customHeight="1" x14ac:dyDescent="0.2">
      <c r="C11" s="1"/>
      <c r="D11" s="1"/>
      <c r="E11" s="195"/>
      <c r="F11" s="105" t="s">
        <v>586</v>
      </c>
      <c r="G11" s="195"/>
      <c r="H11" s="1"/>
      <c r="I11" s="23" t="s">
        <v>585</v>
      </c>
      <c r="J11" s="1"/>
      <c r="K11" s="195"/>
      <c r="L11" s="105" t="s">
        <v>586</v>
      </c>
      <c r="M11" s="195"/>
      <c r="N11" s="1"/>
      <c r="O11" s="23" t="s">
        <v>585</v>
      </c>
      <c r="P11" s="1"/>
    </row>
    <row r="12" spans="1:16" ht="12.75" customHeight="1" x14ac:dyDescent="0.2">
      <c r="C12" s="1"/>
      <c r="D12" s="1"/>
      <c r="E12" s="195" t="s">
        <v>658</v>
      </c>
      <c r="F12" s="1"/>
      <c r="G12" s="342" t="s">
        <v>583</v>
      </c>
      <c r="H12" s="88"/>
      <c r="I12" s="341" t="s">
        <v>582</v>
      </c>
      <c r="J12" s="1"/>
      <c r="K12" s="195" t="s">
        <v>658</v>
      </c>
      <c r="L12" s="1"/>
      <c r="M12" s="345" t="s">
        <v>583</v>
      </c>
      <c r="N12" s="1"/>
      <c r="O12" s="195" t="s">
        <v>582</v>
      </c>
      <c r="P12" s="1"/>
    </row>
    <row r="13" spans="1:16" ht="12.75" customHeight="1" x14ac:dyDescent="0.2">
      <c r="B13" s="1" t="s">
        <v>657</v>
      </c>
      <c r="D13" s="1"/>
      <c r="E13" s="23"/>
      <c r="F13" s="1"/>
      <c r="G13" s="372"/>
      <c r="H13" s="1"/>
      <c r="I13" s="23"/>
      <c r="J13" s="1"/>
      <c r="K13" s="23"/>
      <c r="L13" s="1"/>
      <c r="M13" s="23"/>
      <c r="N13" s="1"/>
      <c r="O13" s="23"/>
    </row>
    <row r="14" spans="1:16" ht="12.75" customHeight="1" x14ac:dyDescent="0.2">
      <c r="C14" s="1" t="s">
        <v>656</v>
      </c>
      <c r="D14" s="1"/>
      <c r="E14" s="338">
        <v>3.6700000000000003E-2</v>
      </c>
      <c r="F14" s="144"/>
      <c r="G14" s="117">
        <v>2801</v>
      </c>
      <c r="H14" s="117"/>
      <c r="I14" s="117">
        <v>3</v>
      </c>
      <c r="J14" s="144"/>
      <c r="K14" s="338">
        <v>3.8399999999999997E-2</v>
      </c>
      <c r="L14" s="144"/>
      <c r="M14" s="117">
        <v>2900</v>
      </c>
      <c r="N14" s="117"/>
      <c r="O14" s="117">
        <v>128</v>
      </c>
    </row>
    <row r="15" spans="1:16" ht="12.75" customHeight="1" x14ac:dyDescent="0.2">
      <c r="C15" s="1" t="s">
        <v>579</v>
      </c>
      <c r="D15" s="1"/>
      <c r="E15" s="338">
        <v>2.98E-2</v>
      </c>
      <c r="F15" s="144"/>
      <c r="G15" s="117">
        <v>35</v>
      </c>
      <c r="H15" s="117"/>
      <c r="I15" s="117">
        <v>0</v>
      </c>
      <c r="J15" s="144"/>
      <c r="K15" s="338">
        <v>2.8799999999999999E-2</v>
      </c>
      <c r="L15" s="144"/>
      <c r="M15" s="117">
        <v>32</v>
      </c>
      <c r="N15" s="117"/>
      <c r="O15" s="117">
        <v>0</v>
      </c>
    </row>
    <row r="16" spans="1:16" x14ac:dyDescent="0.2">
      <c r="C16" s="1" t="s">
        <v>578</v>
      </c>
      <c r="D16" s="1"/>
      <c r="E16" s="338">
        <v>3.8100000000000002E-2</v>
      </c>
      <c r="F16" s="144"/>
      <c r="G16" s="117">
        <v>470</v>
      </c>
      <c r="H16" s="117"/>
      <c r="I16" s="117">
        <v>2</v>
      </c>
      <c r="J16" s="144"/>
      <c r="K16" s="338">
        <v>4.6399999999999997E-2</v>
      </c>
      <c r="L16" s="144"/>
      <c r="M16" s="117">
        <v>556</v>
      </c>
      <c r="N16" s="117"/>
      <c r="O16" s="117">
        <v>-1</v>
      </c>
    </row>
    <row r="17" spans="2:15" x14ac:dyDescent="0.2">
      <c r="C17" s="1" t="s">
        <v>577</v>
      </c>
      <c r="D17" s="1"/>
      <c r="E17" s="338">
        <v>3.9800000000000002E-2</v>
      </c>
      <c r="F17" s="144"/>
      <c r="G17" s="117">
        <v>72</v>
      </c>
      <c r="H17" s="117"/>
      <c r="I17" s="117">
        <v>0</v>
      </c>
      <c r="J17" s="144"/>
      <c r="K17" s="338">
        <v>4.7500000000000001E-2</v>
      </c>
      <c r="L17" s="144"/>
      <c r="M17" s="117">
        <v>91</v>
      </c>
      <c r="N17" s="117"/>
      <c r="O17" s="117">
        <v>0</v>
      </c>
    </row>
    <row r="18" spans="2:15" ht="12.75" customHeight="1" x14ac:dyDescent="0.2">
      <c r="C18" s="1" t="s">
        <v>576</v>
      </c>
      <c r="D18" s="1"/>
      <c r="E18" s="340">
        <v>3.2000000000000002E-3</v>
      </c>
      <c r="F18" s="144"/>
      <c r="G18" s="238">
        <v>15</v>
      </c>
      <c r="H18" s="117"/>
      <c r="I18" s="238">
        <v>-1</v>
      </c>
      <c r="J18" s="144"/>
      <c r="K18" s="340">
        <v>2.0299999999999999E-2</v>
      </c>
      <c r="L18" s="144"/>
      <c r="M18" s="238">
        <v>90</v>
      </c>
      <c r="N18" s="117"/>
      <c r="O18" s="238">
        <v>0</v>
      </c>
    </row>
    <row r="19" spans="2:15" ht="12.75" customHeight="1" x14ac:dyDescent="0.2">
      <c r="C19" s="1" t="s">
        <v>575</v>
      </c>
      <c r="D19" s="1"/>
      <c r="E19" s="338">
        <v>3.5299999999999998E-2</v>
      </c>
      <c r="F19" s="144"/>
      <c r="G19" s="117">
        <v>3393</v>
      </c>
      <c r="H19" s="117"/>
      <c r="I19" s="117">
        <v>4</v>
      </c>
      <c r="J19" s="144"/>
      <c r="K19" s="338">
        <v>3.8699999999999998E-2</v>
      </c>
      <c r="L19" s="144"/>
      <c r="M19" s="117">
        <v>3669</v>
      </c>
      <c r="N19" s="117"/>
      <c r="O19" s="117">
        <v>127</v>
      </c>
    </row>
    <row r="20" spans="2:15" ht="12.75" customHeight="1" x14ac:dyDescent="0.2">
      <c r="C20" s="1" t="s">
        <v>574</v>
      </c>
      <c r="D20" s="1"/>
      <c r="E20" s="340">
        <v>-1.4E-3</v>
      </c>
      <c r="F20" s="144"/>
      <c r="G20" s="238">
        <v>-121</v>
      </c>
      <c r="H20" s="117"/>
      <c r="I20" s="238">
        <v>0</v>
      </c>
      <c r="J20" s="144"/>
      <c r="K20" s="340">
        <v>-1.4E-3</v>
      </c>
      <c r="L20" s="144"/>
      <c r="M20" s="238">
        <v>-159</v>
      </c>
      <c r="N20" s="117"/>
      <c r="O20" s="238">
        <v>0</v>
      </c>
    </row>
    <row r="21" spans="2:15" ht="12.75" customHeight="1" thickBot="1" x14ac:dyDescent="0.25">
      <c r="C21" s="1" t="s">
        <v>573</v>
      </c>
      <c r="D21" s="1"/>
      <c r="E21" s="339">
        <v>3.39E-2</v>
      </c>
      <c r="F21" s="144"/>
      <c r="G21" s="238">
        <v>3272</v>
      </c>
      <c r="H21" s="117"/>
      <c r="I21" s="238">
        <v>4</v>
      </c>
      <c r="J21" s="144"/>
      <c r="K21" s="339">
        <v>3.73E-2</v>
      </c>
      <c r="L21" s="144"/>
      <c r="M21" s="238">
        <v>3510</v>
      </c>
      <c r="N21" s="117"/>
      <c r="O21" s="238">
        <v>127</v>
      </c>
    </row>
    <row r="22" spans="2:15" ht="12.75" customHeight="1" thickTop="1" x14ac:dyDescent="0.2">
      <c r="C22" s="1" t="s">
        <v>655</v>
      </c>
      <c r="D22" s="1"/>
      <c r="E22" s="338"/>
      <c r="F22" s="144"/>
      <c r="G22" s="117">
        <v>364</v>
      </c>
      <c r="H22" s="117"/>
      <c r="I22" s="117">
        <v>-1583</v>
      </c>
      <c r="J22" s="144"/>
      <c r="K22" s="338"/>
      <c r="L22" s="144"/>
      <c r="M22" s="117">
        <v>128</v>
      </c>
      <c r="N22" s="117"/>
      <c r="O22" s="117">
        <v>-367</v>
      </c>
    </row>
    <row r="23" spans="2:15" ht="12.75" customHeight="1" x14ac:dyDescent="0.2">
      <c r="B23" s="1" t="s">
        <v>654</v>
      </c>
      <c r="D23" s="1"/>
      <c r="E23" s="144"/>
      <c r="F23" s="144"/>
      <c r="G23" s="117">
        <v>338</v>
      </c>
      <c r="H23" s="117"/>
      <c r="I23" s="117">
        <v>-60</v>
      </c>
      <c r="J23" s="144"/>
      <c r="K23" s="144"/>
      <c r="L23" s="144"/>
      <c r="M23" s="117">
        <v>307</v>
      </c>
      <c r="N23" s="117"/>
      <c r="O23" s="117">
        <v>-36</v>
      </c>
    </row>
    <row r="24" spans="2:15" ht="12.75" customHeight="1" x14ac:dyDescent="0.2">
      <c r="B24" s="1" t="s">
        <v>653</v>
      </c>
      <c r="D24" s="1"/>
      <c r="E24" s="144"/>
      <c r="F24" s="144"/>
      <c r="G24" s="117">
        <v>-151</v>
      </c>
      <c r="H24" s="117"/>
      <c r="I24" s="117"/>
      <c r="J24" s="144"/>
      <c r="K24" s="144"/>
      <c r="L24" s="144"/>
      <c r="M24" s="117">
        <v>-271</v>
      </c>
      <c r="N24" s="117"/>
      <c r="O24" s="117"/>
    </row>
    <row r="25" spans="2:15" ht="12.75" customHeight="1" thickBot="1" x14ac:dyDescent="0.25">
      <c r="C25" s="1" t="s">
        <v>328</v>
      </c>
      <c r="D25" s="1"/>
      <c r="E25" s="144"/>
      <c r="F25" s="144"/>
      <c r="G25" s="94">
        <v>3823</v>
      </c>
      <c r="H25" s="117"/>
      <c r="I25" s="94">
        <v>-1639</v>
      </c>
      <c r="J25" s="144"/>
      <c r="K25" s="144"/>
      <c r="L25" s="144"/>
      <c r="M25" s="94">
        <v>3674</v>
      </c>
      <c r="N25" s="117"/>
      <c r="O25" s="94">
        <v>-276</v>
      </c>
    </row>
    <row r="26" spans="2:15" ht="12.75" customHeight="1" thickTop="1" x14ac:dyDescent="0.2">
      <c r="C26" s="1"/>
      <c r="D26" s="1"/>
      <c r="E26" s="4"/>
      <c r="F26" s="144"/>
      <c r="G26" s="90"/>
      <c r="H26" s="117"/>
      <c r="I26" s="90"/>
      <c r="J26" s="144"/>
      <c r="K26" s="4"/>
      <c r="L26" s="144"/>
      <c r="M26" s="90"/>
      <c r="N26" s="117"/>
      <c r="O26" s="90"/>
    </row>
    <row r="27" spans="2:15" ht="13.5" customHeight="1" x14ac:dyDescent="0.2">
      <c r="C27" s="1"/>
      <c r="D27" s="1"/>
      <c r="F27" s="1"/>
      <c r="G27" s="200"/>
      <c r="H27" s="88"/>
      <c r="I27" s="200"/>
      <c r="J27" s="1"/>
      <c r="L27" s="1"/>
      <c r="M27" s="200"/>
      <c r="N27" s="88"/>
      <c r="O27" s="200"/>
    </row>
    <row r="28" spans="2:15" ht="12.75" customHeight="1" x14ac:dyDescent="0.2">
      <c r="C28" s="1"/>
      <c r="D28" s="1"/>
      <c r="E28" s="195" t="s">
        <v>588</v>
      </c>
      <c r="F28" s="195"/>
      <c r="G28" s="341"/>
      <c r="H28" s="341"/>
      <c r="I28" s="341"/>
      <c r="J28" s="195"/>
      <c r="K28" s="195"/>
      <c r="L28" s="195"/>
      <c r="M28" s="341"/>
      <c r="N28" s="341"/>
      <c r="O28" s="341"/>
    </row>
    <row r="29" spans="2:15" ht="15" customHeight="1" x14ac:dyDescent="0.2">
      <c r="C29" s="1"/>
      <c r="D29" s="1"/>
      <c r="E29" s="345">
        <v>2020</v>
      </c>
      <c r="F29" s="345"/>
      <c r="G29" s="342"/>
      <c r="H29" s="342"/>
      <c r="I29" s="342"/>
      <c r="J29" s="1"/>
      <c r="K29" s="345" t="s">
        <v>101</v>
      </c>
      <c r="L29" s="344"/>
      <c r="M29" s="342"/>
      <c r="N29" s="342"/>
      <c r="O29" s="342"/>
    </row>
    <row r="30" spans="2:15" ht="12.75" customHeight="1" x14ac:dyDescent="0.2">
      <c r="C30" s="1"/>
      <c r="D30" s="1"/>
      <c r="E30" s="1"/>
      <c r="F30" s="1"/>
      <c r="G30" s="88"/>
      <c r="H30" s="88"/>
      <c r="I30" s="343" t="s">
        <v>587</v>
      </c>
      <c r="J30" s="1"/>
      <c r="K30" s="1"/>
      <c r="L30" s="1"/>
      <c r="M30" s="88"/>
      <c r="N30" s="88"/>
      <c r="O30" s="343" t="s">
        <v>587</v>
      </c>
    </row>
    <row r="31" spans="2:15" ht="12.75" customHeight="1" x14ac:dyDescent="0.2">
      <c r="C31" s="1"/>
      <c r="D31" s="1"/>
      <c r="E31" s="195"/>
      <c r="F31" s="105" t="s">
        <v>586</v>
      </c>
      <c r="G31" s="341"/>
      <c r="H31" s="88"/>
      <c r="I31" s="343" t="s">
        <v>585</v>
      </c>
      <c r="J31" s="1"/>
      <c r="K31" s="195"/>
      <c r="L31" s="105" t="s">
        <v>586</v>
      </c>
      <c r="M31" s="341"/>
      <c r="N31" s="88"/>
      <c r="O31" s="343" t="s">
        <v>585</v>
      </c>
    </row>
    <row r="32" spans="2:15" ht="12.75" customHeight="1" x14ac:dyDescent="0.2">
      <c r="C32" s="1"/>
      <c r="D32" s="1"/>
      <c r="E32" s="195" t="s">
        <v>658</v>
      </c>
      <c r="F32" s="1"/>
      <c r="G32" s="342" t="s">
        <v>583</v>
      </c>
      <c r="H32" s="88"/>
      <c r="I32" s="341" t="s">
        <v>582</v>
      </c>
      <c r="J32" s="1"/>
      <c r="K32" s="195" t="s">
        <v>658</v>
      </c>
      <c r="L32" s="1"/>
      <c r="M32" s="342" t="s">
        <v>583</v>
      </c>
      <c r="N32" s="88"/>
      <c r="O32" s="341" t="s">
        <v>582</v>
      </c>
    </row>
    <row r="33" spans="2:16" ht="12.75" customHeight="1" x14ac:dyDescent="0.2">
      <c r="B33" s="1" t="s">
        <v>657</v>
      </c>
      <c r="D33" s="1"/>
      <c r="E33" s="1"/>
      <c r="F33" s="1"/>
      <c r="G33" s="88"/>
      <c r="H33" s="88"/>
      <c r="I33" s="88"/>
      <c r="J33" s="1"/>
      <c r="K33" s="1"/>
      <c r="L33" s="1"/>
      <c r="M33" s="88"/>
      <c r="N33" s="88"/>
      <c r="O33" s="88"/>
    </row>
    <row r="34" spans="2:16" ht="12.75" customHeight="1" x14ac:dyDescent="0.2">
      <c r="C34" s="1" t="s">
        <v>656</v>
      </c>
      <c r="D34" s="1"/>
      <c r="E34" s="338">
        <v>3.7499999999999999E-2</v>
      </c>
      <c r="F34" s="1"/>
      <c r="G34" s="88">
        <v>11291</v>
      </c>
      <c r="H34" s="88"/>
      <c r="I34" s="88">
        <v>452</v>
      </c>
      <c r="J34" s="1"/>
      <c r="K34" s="338">
        <v>3.8699999999999998E-2</v>
      </c>
      <c r="L34" s="1"/>
      <c r="M34" s="88">
        <v>11409</v>
      </c>
      <c r="N34" s="88"/>
      <c r="O34" s="88">
        <v>633</v>
      </c>
    </row>
    <row r="35" spans="2:16" ht="12.75" customHeight="1" x14ac:dyDescent="0.2">
      <c r="C35" s="1" t="s">
        <v>579</v>
      </c>
      <c r="D35" s="1"/>
      <c r="E35" s="338">
        <v>2.7400000000000001E-2</v>
      </c>
      <c r="F35" s="1"/>
      <c r="G35" s="88">
        <v>120</v>
      </c>
      <c r="H35" s="88"/>
      <c r="I35" s="88">
        <v>0</v>
      </c>
      <c r="J35" s="1"/>
      <c r="K35" s="338">
        <v>2.7699999999999999E-2</v>
      </c>
      <c r="L35" s="1"/>
      <c r="M35" s="88">
        <v>115</v>
      </c>
      <c r="N35" s="88"/>
      <c r="O35" s="88">
        <v>0</v>
      </c>
    </row>
    <row r="36" spans="2:16" ht="12.75" customHeight="1" x14ac:dyDescent="0.2">
      <c r="C36" s="1" t="s">
        <v>578</v>
      </c>
      <c r="D36" s="1"/>
      <c r="E36" s="338">
        <v>3.9399999999999998E-2</v>
      </c>
      <c r="F36" s="1"/>
      <c r="G36" s="88">
        <v>1901</v>
      </c>
      <c r="H36" s="88"/>
      <c r="I36" s="88">
        <v>7</v>
      </c>
      <c r="J36" s="1"/>
      <c r="K36" s="338">
        <v>4.2599999999999999E-2</v>
      </c>
      <c r="L36" s="1"/>
      <c r="M36" s="88">
        <v>1954</v>
      </c>
      <c r="N36" s="88"/>
      <c r="O36" s="88">
        <v>-7</v>
      </c>
    </row>
    <row r="37" spans="2:16" ht="12.75" customHeight="1" x14ac:dyDescent="0.2">
      <c r="C37" s="1" t="s">
        <v>577</v>
      </c>
      <c r="D37" s="1"/>
      <c r="E37" s="338">
        <v>4.4699999999999997E-2</v>
      </c>
      <c r="F37" s="1"/>
      <c r="G37" s="88">
        <v>336</v>
      </c>
      <c r="H37" s="88"/>
      <c r="I37" s="88">
        <v>0</v>
      </c>
      <c r="J37" s="1"/>
      <c r="K37" s="338">
        <v>4.8399999999999999E-2</v>
      </c>
      <c r="L37" s="1"/>
      <c r="M37" s="88">
        <v>363</v>
      </c>
      <c r="N37" s="88"/>
      <c r="O37" s="88">
        <v>0</v>
      </c>
    </row>
    <row r="38" spans="2:16" ht="12.75" customHeight="1" x14ac:dyDescent="0.2">
      <c r="C38" s="1" t="s">
        <v>576</v>
      </c>
      <c r="D38" s="1"/>
      <c r="E38" s="340">
        <v>8.3000000000000001E-3</v>
      </c>
      <c r="F38" s="1"/>
      <c r="G38" s="184">
        <v>185</v>
      </c>
      <c r="H38" s="88"/>
      <c r="I38" s="184">
        <v>5</v>
      </c>
      <c r="J38" s="1"/>
      <c r="K38" s="340">
        <v>2.6200000000000001E-2</v>
      </c>
      <c r="L38" s="1"/>
      <c r="M38" s="184">
        <v>400</v>
      </c>
      <c r="N38" s="88"/>
      <c r="O38" s="184">
        <v>1</v>
      </c>
    </row>
    <row r="39" spans="2:16" ht="12.75" customHeight="1" x14ac:dyDescent="0.2">
      <c r="C39" s="1" t="s">
        <v>575</v>
      </c>
      <c r="D39" s="1"/>
      <c r="E39" s="338">
        <v>3.61E-2</v>
      </c>
      <c r="F39" s="1"/>
      <c r="G39" s="88">
        <v>13833</v>
      </c>
      <c r="H39" s="88"/>
      <c r="I39" s="88">
        <v>464</v>
      </c>
      <c r="J39" s="1"/>
      <c r="K39" s="338">
        <v>3.8800000000000001E-2</v>
      </c>
      <c r="L39" s="1"/>
      <c r="M39" s="88">
        <v>14241</v>
      </c>
      <c r="N39" s="88"/>
      <c r="O39" s="88">
        <v>627</v>
      </c>
    </row>
    <row r="40" spans="2:16" ht="12.75" customHeight="1" x14ac:dyDescent="0.2">
      <c r="C40" s="1" t="s">
        <v>574</v>
      </c>
      <c r="D40" s="1"/>
      <c r="E40" s="340">
        <v>-1.4E-3</v>
      </c>
      <c r="F40" s="1"/>
      <c r="G40" s="184">
        <v>-517</v>
      </c>
      <c r="H40" s="88"/>
      <c r="I40" s="88">
        <v>0</v>
      </c>
      <c r="J40" s="1"/>
      <c r="K40" s="340">
        <v>-1.4E-3</v>
      </c>
      <c r="L40" s="1"/>
      <c r="M40" s="184">
        <v>-680</v>
      </c>
      <c r="N40" s="88"/>
      <c r="O40" s="88">
        <v>0</v>
      </c>
    </row>
    <row r="41" spans="2:16" ht="12.75" customHeight="1" thickBot="1" x14ac:dyDescent="0.25">
      <c r="C41" s="1" t="s">
        <v>573</v>
      </c>
      <c r="D41" s="1"/>
      <c r="E41" s="339">
        <v>3.4700000000000002E-2</v>
      </c>
      <c r="F41" s="1"/>
      <c r="G41" s="371">
        <v>13316</v>
      </c>
      <c r="H41" s="88"/>
      <c r="I41" s="371">
        <v>464</v>
      </c>
      <c r="J41" s="1"/>
      <c r="K41" s="339">
        <v>3.7400000000000003E-2</v>
      </c>
      <c r="L41" s="1"/>
      <c r="M41" s="371">
        <v>13561</v>
      </c>
      <c r="N41" s="88"/>
      <c r="O41" s="371">
        <v>627</v>
      </c>
    </row>
    <row r="42" spans="2:16" ht="12.75" customHeight="1" thickTop="1" x14ac:dyDescent="0.2">
      <c r="C42" s="1" t="s">
        <v>655</v>
      </c>
      <c r="D42" s="1"/>
      <c r="E42" s="338"/>
      <c r="F42" s="1"/>
      <c r="G42" s="88">
        <v>658</v>
      </c>
      <c r="H42" s="88"/>
      <c r="I42" s="88">
        <v>-4593</v>
      </c>
      <c r="J42" s="1"/>
      <c r="K42" s="338"/>
      <c r="L42" s="1"/>
      <c r="M42" s="88">
        <v>562</v>
      </c>
      <c r="N42" s="88"/>
      <c r="O42" s="88">
        <v>-1570</v>
      </c>
    </row>
    <row r="43" spans="2:16" ht="12.75" customHeight="1" x14ac:dyDescent="0.2">
      <c r="B43" s="1" t="s">
        <v>654</v>
      </c>
      <c r="D43" s="1"/>
      <c r="E43" s="1"/>
      <c r="F43" s="1"/>
      <c r="G43" s="117">
        <v>1196</v>
      </c>
      <c r="H43" s="117"/>
      <c r="I43" s="117">
        <v>60</v>
      </c>
      <c r="J43" s="370"/>
      <c r="K43" s="370"/>
      <c r="L43" s="370"/>
      <c r="M43" s="117">
        <v>1139</v>
      </c>
      <c r="N43" s="117"/>
      <c r="O43" s="117">
        <v>-37</v>
      </c>
    </row>
    <row r="44" spans="2:16" ht="12.75" customHeight="1" x14ac:dyDescent="0.2">
      <c r="B44" s="1" t="s">
        <v>653</v>
      </c>
      <c r="D44" s="1"/>
      <c r="E44" s="1"/>
      <c r="F44" s="1"/>
      <c r="G44" s="117">
        <v>-896</v>
      </c>
      <c r="H44" s="117"/>
      <c r="I44" s="117"/>
      <c r="J44" s="370"/>
      <c r="K44" s="370"/>
      <c r="L44" s="370"/>
      <c r="M44" s="117">
        <v>-1074</v>
      </c>
      <c r="N44" s="117"/>
      <c r="O44" s="117"/>
    </row>
    <row r="45" spans="2:16" ht="12.75" customHeight="1" thickBot="1" x14ac:dyDescent="0.25">
      <c r="C45" s="1" t="s">
        <v>328</v>
      </c>
      <c r="D45" s="1"/>
      <c r="E45" s="1"/>
      <c r="F45" s="1"/>
      <c r="G45" s="251">
        <v>14274</v>
      </c>
      <c r="H45" s="88"/>
      <c r="I45" s="251">
        <v>-4069</v>
      </c>
      <c r="J45" s="370"/>
      <c r="K45" s="370"/>
      <c r="L45" s="370"/>
      <c r="M45" s="251">
        <v>14188</v>
      </c>
      <c r="N45" s="88"/>
      <c r="O45" s="251">
        <v>-980</v>
      </c>
    </row>
    <row r="46" spans="2:16" ht="12.75" customHeight="1" thickTop="1" x14ac:dyDescent="0.2">
      <c r="C46" s="1"/>
      <c r="D46" s="1"/>
      <c r="E46" s="1"/>
      <c r="F46" s="1"/>
      <c r="G46" s="1"/>
      <c r="H46" s="1"/>
      <c r="I46" s="1"/>
      <c r="J46" s="1"/>
      <c r="K46" s="1"/>
      <c r="L46" s="1"/>
      <c r="M46" s="1"/>
      <c r="N46" s="1"/>
      <c r="O46" s="1"/>
    </row>
    <row r="47" spans="2:16" x14ac:dyDescent="0.2">
      <c r="B47" s="441" t="s">
        <v>636</v>
      </c>
      <c r="C47" s="441"/>
      <c r="D47" s="441"/>
      <c r="E47" s="441"/>
      <c r="F47" s="441"/>
      <c r="G47" s="441"/>
      <c r="H47" s="441"/>
      <c r="I47" s="441"/>
      <c r="J47" s="441"/>
      <c r="K47" s="441"/>
      <c r="L47" s="441"/>
      <c r="M47" s="441"/>
      <c r="N47" s="441"/>
      <c r="O47" s="441"/>
      <c r="P47" s="369"/>
    </row>
    <row r="48" spans="2:16" ht="26.25" customHeight="1" x14ac:dyDescent="0.2">
      <c r="B48" s="441" t="s">
        <v>652</v>
      </c>
      <c r="C48" s="441"/>
      <c r="D48" s="441"/>
      <c r="E48" s="441"/>
      <c r="F48" s="441"/>
      <c r="G48" s="441"/>
      <c r="H48" s="441"/>
      <c r="I48" s="441"/>
      <c r="J48" s="441"/>
      <c r="K48" s="441"/>
      <c r="L48" s="441"/>
      <c r="M48" s="441"/>
      <c r="N48" s="441"/>
      <c r="O48" s="441"/>
      <c r="P48" s="369"/>
    </row>
    <row r="49" spans="2:15" ht="22.5" customHeight="1" x14ac:dyDescent="0.2">
      <c r="B49" s="448" t="s">
        <v>651</v>
      </c>
      <c r="C49" s="448"/>
      <c r="D49" s="448"/>
      <c r="E49" s="448"/>
      <c r="F49" s="448"/>
      <c r="G49" s="448"/>
      <c r="H49" s="448"/>
      <c r="I49" s="448"/>
      <c r="J49" s="448"/>
      <c r="K49" s="448"/>
      <c r="L49" s="448"/>
      <c r="M49" s="448"/>
      <c r="N49" s="448"/>
      <c r="O49" s="448"/>
    </row>
    <row r="50" spans="2:15" ht="28.5" customHeight="1" x14ac:dyDescent="0.2">
      <c r="B50" s="440" t="s">
        <v>650</v>
      </c>
      <c r="C50" s="440"/>
      <c r="D50" s="440"/>
      <c r="E50" s="440"/>
      <c r="F50" s="440"/>
      <c r="G50" s="440"/>
      <c r="H50" s="440"/>
      <c r="I50" s="440"/>
      <c r="J50" s="440"/>
      <c r="K50" s="440"/>
      <c r="L50" s="440"/>
      <c r="M50" s="440"/>
      <c r="N50" s="440"/>
      <c r="O50" s="440"/>
    </row>
    <row r="51" spans="2:15" ht="82.5" customHeight="1" x14ac:dyDescent="0.2">
      <c r="B51" s="440" t="s">
        <v>649</v>
      </c>
      <c r="C51" s="440"/>
      <c r="D51" s="440"/>
      <c r="E51" s="440"/>
      <c r="F51" s="440"/>
      <c r="G51" s="440"/>
      <c r="H51" s="440"/>
      <c r="I51" s="440"/>
      <c r="J51" s="440"/>
      <c r="K51" s="440"/>
      <c r="L51" s="440"/>
      <c r="M51" s="440"/>
      <c r="N51" s="440"/>
      <c r="O51" s="440"/>
    </row>
    <row r="52" spans="2:15" ht="14.25" customHeight="1" x14ac:dyDescent="0.2">
      <c r="B52" s="368"/>
      <c r="C52" s="368"/>
      <c r="D52" s="368"/>
      <c r="E52" s="368"/>
      <c r="F52" s="368"/>
      <c r="G52" s="368"/>
      <c r="H52" s="368"/>
      <c r="I52" s="368"/>
      <c r="J52" s="368"/>
      <c r="K52" s="368"/>
      <c r="L52" s="368"/>
      <c r="M52" s="368"/>
      <c r="N52" s="368"/>
      <c r="O52" s="368"/>
    </row>
    <row r="53" spans="2:15" ht="12.75" customHeight="1" x14ac:dyDescent="0.2"/>
  </sheetData>
  <mergeCells count="5">
    <mergeCell ref="B47:O47"/>
    <mergeCell ref="B48:O48"/>
    <mergeCell ref="B49:O49"/>
    <mergeCell ref="B50:O50"/>
    <mergeCell ref="B51:O51"/>
  </mergeCells>
  <pageMargins left="0.75" right="0.75" top="0.5" bottom="0.5" header="0.5" footer="0.5"/>
  <pageSetup scale="70" orientation="landscape"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6C3CD-0104-43FC-BF19-70F88F08C4E6}">
  <sheetPr>
    <pageSetUpPr fitToPage="1"/>
  </sheetPr>
  <dimension ref="A1:P48"/>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9.85546875" style="3" customWidth="1"/>
    <col min="16" max="16" width="1.7109375" style="3" customWidth="1"/>
    <col min="17" max="16384" width="9.140625" style="3"/>
  </cols>
  <sheetData>
    <row r="1" spans="1:16" ht="15" customHeight="1" x14ac:dyDescent="0.2">
      <c r="A1" s="25"/>
      <c r="B1" s="26" t="s">
        <v>65</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4" spans="1:16" ht="12.75" customHeight="1" x14ac:dyDescent="0.2"/>
    <row r="5" spans="1:16" ht="12.75" customHeight="1" x14ac:dyDescent="0.2">
      <c r="B5" s="56" t="s">
        <v>664</v>
      </c>
      <c r="D5" s="23"/>
      <c r="E5" s="23"/>
      <c r="F5" s="23"/>
      <c r="G5" s="23"/>
      <c r="H5" s="23"/>
      <c r="I5" s="23"/>
      <c r="J5" s="23"/>
      <c r="K5" s="23"/>
      <c r="L5" s="23"/>
      <c r="M5" s="23"/>
      <c r="N5" s="23"/>
      <c r="O5" s="23"/>
      <c r="P5" s="1"/>
    </row>
    <row r="6" spans="1:16" ht="12.75" customHeight="1" x14ac:dyDescent="0.2">
      <c r="B6" s="26" t="s">
        <v>211</v>
      </c>
      <c r="D6" s="23"/>
      <c r="E6" s="23"/>
      <c r="F6" s="23"/>
      <c r="G6" s="23"/>
      <c r="H6" s="23"/>
      <c r="I6" s="23"/>
      <c r="J6" s="23"/>
      <c r="K6" s="23"/>
      <c r="L6" s="23"/>
      <c r="M6" s="23"/>
      <c r="N6" s="23"/>
      <c r="O6" s="23"/>
      <c r="P6" s="1"/>
    </row>
    <row r="7" spans="1:16" ht="12.75" customHeight="1" x14ac:dyDescent="0.2">
      <c r="C7" s="1"/>
      <c r="D7" s="1"/>
      <c r="E7" s="26"/>
      <c r="F7" s="26"/>
      <c r="G7" s="26"/>
      <c r="H7" s="26"/>
      <c r="I7" s="26"/>
      <c r="J7" s="26"/>
      <c r="K7" s="26"/>
      <c r="L7" s="26"/>
      <c r="M7" s="26"/>
      <c r="N7" s="26"/>
      <c r="O7" s="26"/>
      <c r="P7" s="26"/>
    </row>
    <row r="8" spans="1:16" ht="12.75" customHeight="1" x14ac:dyDescent="0.2">
      <c r="C8" s="1"/>
      <c r="D8" s="1"/>
      <c r="E8" s="346" t="s">
        <v>589</v>
      </c>
      <c r="F8" s="346"/>
      <c r="G8" s="346"/>
      <c r="H8" s="346"/>
      <c r="I8" s="346"/>
      <c r="J8" s="346"/>
      <c r="K8" s="346"/>
      <c r="L8" s="346"/>
      <c r="M8" s="346"/>
      <c r="N8" s="346"/>
      <c r="O8" s="346"/>
      <c r="P8" s="1"/>
    </row>
    <row r="9" spans="1:16" ht="15.75" customHeight="1" x14ac:dyDescent="0.2">
      <c r="C9" s="1"/>
      <c r="D9" s="1"/>
      <c r="E9" s="344">
        <v>2020</v>
      </c>
      <c r="F9" s="344"/>
      <c r="G9" s="344"/>
      <c r="H9" s="344"/>
      <c r="I9" s="344"/>
      <c r="J9" s="1"/>
      <c r="K9" s="344" t="s">
        <v>101</v>
      </c>
      <c r="L9" s="344"/>
      <c r="M9" s="344"/>
      <c r="N9" s="344"/>
      <c r="O9" s="344"/>
      <c r="P9" s="1"/>
    </row>
    <row r="10" spans="1:16" ht="12.75" customHeight="1" x14ac:dyDescent="0.2">
      <c r="C10" s="1"/>
      <c r="D10" s="1"/>
      <c r="E10" s="1"/>
      <c r="F10" s="1"/>
      <c r="G10" s="1"/>
      <c r="H10" s="1"/>
      <c r="I10" s="23" t="s">
        <v>587</v>
      </c>
      <c r="J10" s="1"/>
      <c r="K10" s="1"/>
      <c r="L10" s="1"/>
      <c r="M10" s="1"/>
      <c r="N10" s="1"/>
      <c r="O10" s="23" t="s">
        <v>587</v>
      </c>
      <c r="P10" s="1"/>
    </row>
    <row r="11" spans="1:16" ht="12.75" customHeight="1" x14ac:dyDescent="0.2">
      <c r="C11" s="1"/>
      <c r="D11" s="1"/>
      <c r="E11" s="195"/>
      <c r="F11" s="105" t="s">
        <v>586</v>
      </c>
      <c r="G11" s="195"/>
      <c r="H11" s="1"/>
      <c r="I11" s="23" t="s">
        <v>585</v>
      </c>
      <c r="J11" s="1"/>
      <c r="K11" s="195"/>
      <c r="L11" s="105" t="s">
        <v>586</v>
      </c>
      <c r="M11" s="195"/>
      <c r="N11" s="1"/>
      <c r="O11" s="23" t="s">
        <v>663</v>
      </c>
      <c r="P11" s="1"/>
    </row>
    <row r="12" spans="1:16" ht="12.75" customHeight="1" x14ac:dyDescent="0.2">
      <c r="C12" s="1"/>
      <c r="D12" s="1"/>
      <c r="E12" s="195" t="s">
        <v>662</v>
      </c>
      <c r="F12" s="1"/>
      <c r="G12" s="345" t="s">
        <v>583</v>
      </c>
      <c r="H12" s="1"/>
      <c r="I12" s="195" t="s">
        <v>582</v>
      </c>
      <c r="J12" s="1"/>
      <c r="K12" s="195" t="s">
        <v>662</v>
      </c>
      <c r="L12" s="1"/>
      <c r="M12" s="345" t="s">
        <v>583</v>
      </c>
      <c r="N12" s="1"/>
      <c r="O12" s="195" t="s">
        <v>582</v>
      </c>
      <c r="P12" s="1"/>
    </row>
    <row r="13" spans="1:16" ht="12.75" customHeight="1" x14ac:dyDescent="0.2">
      <c r="B13" s="92" t="s">
        <v>642</v>
      </c>
      <c r="D13" s="1"/>
      <c r="E13" s="23"/>
      <c r="F13" s="1"/>
      <c r="G13" s="23"/>
      <c r="H13" s="1"/>
      <c r="I13" s="23"/>
      <c r="J13" s="1"/>
      <c r="K13" s="23"/>
      <c r="L13" s="1"/>
      <c r="M13" s="23"/>
      <c r="N13" s="1"/>
      <c r="O13" s="23"/>
    </row>
    <row r="14" spans="1:16" ht="12.75" customHeight="1" x14ac:dyDescent="0.2">
      <c r="C14" s="1" t="s">
        <v>656</v>
      </c>
      <c r="D14" s="1"/>
      <c r="E14" s="338">
        <v>4.53E-2</v>
      </c>
      <c r="F14" s="144"/>
      <c r="G14" s="117">
        <v>1810</v>
      </c>
      <c r="H14" s="117"/>
      <c r="I14" s="117">
        <v>-17</v>
      </c>
      <c r="J14" s="144"/>
      <c r="K14" s="338">
        <v>4.6699999999999998E-2</v>
      </c>
      <c r="L14" s="144"/>
      <c r="M14" s="117">
        <v>1933</v>
      </c>
      <c r="N14" s="117"/>
      <c r="O14" s="117">
        <v>2</v>
      </c>
    </row>
    <row r="15" spans="1:16" ht="12.75" customHeight="1" x14ac:dyDescent="0.2">
      <c r="C15" s="1" t="s">
        <v>579</v>
      </c>
      <c r="D15" s="1"/>
      <c r="E15" s="338">
        <v>1.23E-2</v>
      </c>
      <c r="F15" s="144"/>
      <c r="G15" s="117">
        <v>8</v>
      </c>
      <c r="H15" s="117"/>
      <c r="I15" s="117">
        <v>0</v>
      </c>
      <c r="J15" s="144"/>
      <c r="K15" s="338">
        <v>1.1599999999999999E-2</v>
      </c>
      <c r="L15" s="144"/>
      <c r="M15" s="117">
        <v>7</v>
      </c>
      <c r="N15" s="117"/>
      <c r="O15" s="117">
        <v>0</v>
      </c>
    </row>
    <row r="16" spans="1:16" ht="12.75" customHeight="1" x14ac:dyDescent="0.2">
      <c r="C16" s="1" t="s">
        <v>578</v>
      </c>
      <c r="D16" s="1"/>
      <c r="E16" s="338">
        <v>3.8800000000000001E-2</v>
      </c>
      <c r="F16" s="144"/>
      <c r="G16" s="117">
        <v>289</v>
      </c>
      <c r="H16" s="117"/>
      <c r="I16" s="117">
        <v>0</v>
      </c>
      <c r="J16" s="144"/>
      <c r="K16" s="338">
        <v>4.3799999999999999E-2</v>
      </c>
      <c r="L16" s="144"/>
      <c r="M16" s="117">
        <v>318</v>
      </c>
      <c r="N16" s="117"/>
      <c r="O16" s="117">
        <v>-1</v>
      </c>
    </row>
    <row r="17" spans="2:15" ht="12.75" customHeight="1" x14ac:dyDescent="0.2">
      <c r="C17" s="1" t="s">
        <v>577</v>
      </c>
      <c r="D17" s="1"/>
      <c r="E17" s="338">
        <v>5.11E-2</v>
      </c>
      <c r="F17" s="144"/>
      <c r="G17" s="117">
        <v>52</v>
      </c>
      <c r="H17" s="117"/>
      <c r="I17" s="117">
        <v>0</v>
      </c>
      <c r="J17" s="144"/>
      <c r="K17" s="338">
        <v>5.28E-2</v>
      </c>
      <c r="L17" s="144"/>
      <c r="M17" s="117">
        <v>64</v>
      </c>
      <c r="N17" s="117"/>
      <c r="O17" s="117">
        <v>0</v>
      </c>
    </row>
    <row r="18" spans="2:15" ht="12.75" customHeight="1" x14ac:dyDescent="0.2">
      <c r="C18" s="1" t="s">
        <v>576</v>
      </c>
      <c r="D18" s="1"/>
      <c r="E18" s="340">
        <v>3.2000000000000002E-3</v>
      </c>
      <c r="F18" s="144"/>
      <c r="G18" s="238">
        <v>13</v>
      </c>
      <c r="H18" s="117"/>
      <c r="I18" s="238">
        <v>-1</v>
      </c>
      <c r="J18" s="144"/>
      <c r="K18" s="340">
        <v>2.01E-2</v>
      </c>
      <c r="L18" s="144"/>
      <c r="M18" s="238">
        <v>84</v>
      </c>
      <c r="N18" s="117"/>
      <c r="O18" s="238">
        <v>0</v>
      </c>
    </row>
    <row r="19" spans="2:15" x14ac:dyDescent="0.2">
      <c r="C19" s="1" t="s">
        <v>575</v>
      </c>
      <c r="D19" s="1"/>
      <c r="E19" s="338">
        <v>4.0800000000000003E-2</v>
      </c>
      <c r="F19" s="144"/>
      <c r="G19" s="117">
        <v>2172</v>
      </c>
      <c r="H19" s="117"/>
      <c r="I19" s="117">
        <v>-18</v>
      </c>
      <c r="J19" s="144"/>
      <c r="K19" s="338">
        <v>4.41E-2</v>
      </c>
      <c r="L19" s="144"/>
      <c r="M19" s="117">
        <v>2406</v>
      </c>
      <c r="N19" s="117"/>
      <c r="O19" s="117">
        <v>1</v>
      </c>
    </row>
    <row r="20" spans="2:15" ht="12.75" customHeight="1" x14ac:dyDescent="0.2">
      <c r="C20" s="1" t="s">
        <v>574</v>
      </c>
      <c r="D20" s="1"/>
      <c r="E20" s="340">
        <v>-1.2999999999999999E-3</v>
      </c>
      <c r="F20" s="144"/>
      <c r="G20" s="238">
        <v>-60</v>
      </c>
      <c r="H20" s="117"/>
      <c r="I20" s="238">
        <v>0</v>
      </c>
      <c r="J20" s="144"/>
      <c r="K20" s="338">
        <v>-1.4E-3</v>
      </c>
      <c r="L20" s="144"/>
      <c r="M20" s="238">
        <v>-90</v>
      </c>
      <c r="N20" s="117"/>
      <c r="O20" s="238">
        <v>0</v>
      </c>
    </row>
    <row r="21" spans="2:15" ht="12.75" customHeight="1" thickBot="1" x14ac:dyDescent="0.25">
      <c r="C21" s="1" t="s">
        <v>573</v>
      </c>
      <c r="D21" s="1"/>
      <c r="E21" s="339">
        <v>3.95E-2</v>
      </c>
      <c r="F21" s="144"/>
      <c r="G21" s="238">
        <v>2112</v>
      </c>
      <c r="H21" s="117"/>
      <c r="I21" s="238">
        <v>-18</v>
      </c>
      <c r="J21" s="144"/>
      <c r="K21" s="339">
        <v>4.2700000000000002E-2</v>
      </c>
      <c r="L21" s="144"/>
      <c r="M21" s="238">
        <v>2316</v>
      </c>
      <c r="N21" s="117"/>
      <c r="O21" s="238">
        <v>1</v>
      </c>
    </row>
    <row r="22" spans="2:15" ht="12.75" customHeight="1" thickTop="1" x14ac:dyDescent="0.2">
      <c r="C22" s="1" t="s">
        <v>655</v>
      </c>
      <c r="D22" s="1"/>
      <c r="E22" s="338"/>
      <c r="F22" s="144"/>
      <c r="G22" s="238">
        <v>256</v>
      </c>
      <c r="H22" s="117"/>
      <c r="I22" s="238">
        <v>-1347</v>
      </c>
      <c r="J22" s="144"/>
      <c r="K22" s="338"/>
      <c r="L22" s="144"/>
      <c r="M22" s="238">
        <v>81</v>
      </c>
      <c r="N22" s="117"/>
      <c r="O22" s="238">
        <v>-191</v>
      </c>
    </row>
    <row r="23" spans="2:15" ht="12.75" customHeight="1" thickBot="1" x14ac:dyDescent="0.25">
      <c r="C23" s="1" t="s">
        <v>512</v>
      </c>
      <c r="D23" s="1"/>
      <c r="E23" s="338"/>
      <c r="F23" s="144"/>
      <c r="G23" s="247">
        <v>2368</v>
      </c>
      <c r="H23" s="117"/>
      <c r="I23" s="247">
        <v>-1365</v>
      </c>
      <c r="J23" s="144"/>
      <c r="K23" s="338"/>
      <c r="L23" s="144"/>
      <c r="M23" s="247">
        <v>2397</v>
      </c>
      <c r="N23" s="117"/>
      <c r="O23" s="247">
        <v>-190</v>
      </c>
    </row>
    <row r="24" spans="2:15" ht="12.75" customHeight="1" thickTop="1" x14ac:dyDescent="0.2">
      <c r="C24" s="1"/>
      <c r="D24" s="1"/>
      <c r="E24" s="4"/>
      <c r="F24" s="144"/>
      <c r="G24" s="90"/>
      <c r="H24" s="117"/>
      <c r="I24" s="90"/>
      <c r="J24" s="144"/>
      <c r="K24" s="4"/>
      <c r="L24" s="144"/>
      <c r="M24" s="90"/>
      <c r="N24" s="117"/>
      <c r="O24" s="90"/>
    </row>
    <row r="25" spans="2:15" ht="12.75" customHeight="1" x14ac:dyDescent="0.2">
      <c r="C25" s="1"/>
      <c r="D25" s="1"/>
      <c r="F25" s="1"/>
      <c r="G25" s="200"/>
      <c r="H25" s="88"/>
      <c r="I25" s="200"/>
      <c r="J25" s="1"/>
      <c r="L25" s="1"/>
      <c r="M25" s="200"/>
      <c r="N25" s="88"/>
      <c r="O25" s="200"/>
    </row>
    <row r="26" spans="2:15" ht="12.75" customHeight="1" x14ac:dyDescent="0.2">
      <c r="C26" s="1"/>
      <c r="D26" s="1"/>
      <c r="E26" s="195" t="s">
        <v>588</v>
      </c>
      <c r="F26" s="195"/>
      <c r="G26" s="341"/>
      <c r="H26" s="341"/>
      <c r="I26" s="341"/>
      <c r="J26" s="195"/>
      <c r="K26" s="195"/>
      <c r="L26" s="195"/>
      <c r="M26" s="341"/>
      <c r="N26" s="341"/>
      <c r="O26" s="341"/>
    </row>
    <row r="27" spans="2:15" ht="15.75" customHeight="1" x14ac:dyDescent="0.2">
      <c r="C27" s="1"/>
      <c r="D27" s="1"/>
      <c r="E27" s="344">
        <v>2020</v>
      </c>
      <c r="F27" s="344"/>
      <c r="G27" s="377"/>
      <c r="H27" s="377"/>
      <c r="I27" s="377"/>
      <c r="J27" s="1"/>
      <c r="K27" s="344" t="s">
        <v>101</v>
      </c>
      <c r="L27" s="344"/>
      <c r="M27" s="342"/>
      <c r="N27" s="342"/>
      <c r="O27" s="342"/>
    </row>
    <row r="28" spans="2:15" ht="12.75" customHeight="1" x14ac:dyDescent="0.2">
      <c r="C28" s="1"/>
      <c r="D28" s="1"/>
      <c r="E28" s="1"/>
      <c r="F28" s="1"/>
      <c r="G28" s="88"/>
      <c r="H28" s="88"/>
      <c r="I28" s="343" t="s">
        <v>587</v>
      </c>
      <c r="J28" s="1"/>
      <c r="K28" s="1"/>
      <c r="L28" s="1"/>
      <c r="M28" s="88"/>
      <c r="N28" s="88"/>
      <c r="O28" s="343" t="s">
        <v>587</v>
      </c>
    </row>
    <row r="29" spans="2:15" ht="12.75" customHeight="1" x14ac:dyDescent="0.2">
      <c r="C29" s="1"/>
      <c r="D29" s="1"/>
      <c r="E29" s="195"/>
      <c r="F29" s="105" t="s">
        <v>586</v>
      </c>
      <c r="G29" s="341"/>
      <c r="H29" s="88"/>
      <c r="I29" s="343" t="s">
        <v>585</v>
      </c>
      <c r="J29" s="1"/>
      <c r="K29" s="195"/>
      <c r="L29" s="105" t="s">
        <v>586</v>
      </c>
      <c r="M29" s="341"/>
      <c r="N29" s="88"/>
      <c r="O29" s="343" t="s">
        <v>585</v>
      </c>
    </row>
    <row r="30" spans="2:15" ht="12.75" customHeight="1" x14ac:dyDescent="0.2">
      <c r="C30" s="1"/>
      <c r="D30" s="1"/>
      <c r="E30" s="195" t="s">
        <v>662</v>
      </c>
      <c r="F30" s="1"/>
      <c r="G30" s="345" t="s">
        <v>583</v>
      </c>
      <c r="H30" s="1"/>
      <c r="I30" s="195" t="s">
        <v>582</v>
      </c>
      <c r="J30" s="1"/>
      <c r="K30" s="195" t="s">
        <v>662</v>
      </c>
      <c r="L30" s="1"/>
      <c r="M30" s="342" t="s">
        <v>583</v>
      </c>
      <c r="N30" s="88"/>
      <c r="O30" s="341" t="s">
        <v>582</v>
      </c>
    </row>
    <row r="31" spans="2:15" ht="12.75" customHeight="1" x14ac:dyDescent="0.2">
      <c r="B31" s="92" t="s">
        <v>642</v>
      </c>
      <c r="D31" s="1"/>
      <c r="E31" s="1"/>
      <c r="F31" s="1"/>
      <c r="G31" s="88"/>
      <c r="H31" s="88"/>
      <c r="I31" s="88"/>
      <c r="J31" s="1"/>
      <c r="K31" s="1"/>
      <c r="L31" s="1"/>
      <c r="M31" s="88"/>
      <c r="N31" s="88"/>
      <c r="O31" s="88"/>
    </row>
    <row r="32" spans="2:15" ht="12.75" customHeight="1" x14ac:dyDescent="0.2">
      <c r="C32" s="1" t="s">
        <v>656</v>
      </c>
      <c r="D32" s="1"/>
      <c r="E32" s="338">
        <v>4.5900000000000003E-2</v>
      </c>
      <c r="F32" s="144"/>
      <c r="G32" s="117">
        <v>7416</v>
      </c>
      <c r="H32" s="117"/>
      <c r="I32" s="117">
        <v>81</v>
      </c>
      <c r="J32" s="1"/>
      <c r="K32" s="338">
        <v>4.7100000000000003E-2</v>
      </c>
      <c r="L32" s="144"/>
      <c r="M32" s="117">
        <v>7567</v>
      </c>
      <c r="N32" s="117"/>
      <c r="O32" s="117">
        <v>7</v>
      </c>
    </row>
    <row r="33" spans="2:15" ht="12.75" customHeight="1" x14ac:dyDescent="0.2">
      <c r="C33" s="1" t="s">
        <v>579</v>
      </c>
      <c r="D33" s="1"/>
      <c r="E33" s="338">
        <v>2.01E-2</v>
      </c>
      <c r="F33" s="144"/>
      <c r="G33" s="117">
        <v>48</v>
      </c>
      <c r="H33" s="117"/>
      <c r="I33" s="117">
        <v>0</v>
      </c>
      <c r="J33" s="1"/>
      <c r="K33" s="338">
        <v>2.3E-2</v>
      </c>
      <c r="L33" s="144"/>
      <c r="M33" s="117">
        <v>49</v>
      </c>
      <c r="N33" s="117"/>
      <c r="O33" s="117">
        <v>0</v>
      </c>
    </row>
    <row r="34" spans="2:15" ht="12.75" customHeight="1" x14ac:dyDescent="0.2">
      <c r="C34" s="1" t="s">
        <v>578</v>
      </c>
      <c r="D34" s="1"/>
      <c r="E34" s="338">
        <v>0.04</v>
      </c>
      <c r="F34" s="144"/>
      <c r="G34" s="117">
        <v>1170</v>
      </c>
      <c r="H34" s="117"/>
      <c r="I34" s="117">
        <v>2</v>
      </c>
      <c r="J34" s="1"/>
      <c r="K34" s="338">
        <v>4.2500000000000003E-2</v>
      </c>
      <c r="L34" s="144"/>
      <c r="M34" s="117">
        <v>1187</v>
      </c>
      <c r="N34" s="117"/>
      <c r="O34" s="117">
        <v>-8</v>
      </c>
    </row>
    <row r="35" spans="2:15" ht="12.75" customHeight="1" x14ac:dyDescent="0.2">
      <c r="C35" s="1" t="s">
        <v>577</v>
      </c>
      <c r="D35" s="1"/>
      <c r="E35" s="338">
        <v>5.3100000000000001E-2</v>
      </c>
      <c r="F35" s="144"/>
      <c r="G35" s="117">
        <v>238</v>
      </c>
      <c r="H35" s="117"/>
      <c r="I35" s="117">
        <v>0</v>
      </c>
      <c r="J35" s="1"/>
      <c r="K35" s="338">
        <v>5.3600000000000002E-2</v>
      </c>
      <c r="L35" s="144"/>
      <c r="M35" s="117">
        <v>256</v>
      </c>
      <c r="N35" s="117"/>
      <c r="O35" s="117">
        <v>0</v>
      </c>
    </row>
    <row r="36" spans="2:15" ht="12.75" customHeight="1" x14ac:dyDescent="0.2">
      <c r="C36" s="1" t="s">
        <v>576</v>
      </c>
      <c r="D36" s="1"/>
      <c r="E36" s="340">
        <v>8.3000000000000001E-3</v>
      </c>
      <c r="F36" s="144"/>
      <c r="G36" s="238">
        <v>171</v>
      </c>
      <c r="H36" s="117"/>
      <c r="I36" s="238">
        <v>4</v>
      </c>
      <c r="J36" s="1"/>
      <c r="K36" s="340">
        <v>2.58E-2</v>
      </c>
      <c r="L36" s="144"/>
      <c r="M36" s="238">
        <v>373</v>
      </c>
      <c r="N36" s="117"/>
      <c r="O36" s="238">
        <v>1</v>
      </c>
    </row>
    <row r="37" spans="2:15" ht="12.75" customHeight="1" x14ac:dyDescent="0.2">
      <c r="C37" s="1" t="s">
        <v>575</v>
      </c>
      <c r="D37" s="1"/>
      <c r="E37" s="338">
        <v>4.1500000000000002E-2</v>
      </c>
      <c r="F37" s="144"/>
      <c r="G37" s="117">
        <v>9043</v>
      </c>
      <c r="H37" s="117"/>
      <c r="I37" s="117">
        <v>87</v>
      </c>
      <c r="J37" s="1"/>
      <c r="K37" s="338">
        <v>4.4900000000000002E-2</v>
      </c>
      <c r="L37" s="144"/>
      <c r="M37" s="117">
        <v>9432</v>
      </c>
      <c r="N37" s="117"/>
      <c r="O37" s="117">
        <v>0</v>
      </c>
    </row>
    <row r="38" spans="2:15" ht="12.75" customHeight="1" x14ac:dyDescent="0.2">
      <c r="C38" s="1" t="s">
        <v>574</v>
      </c>
      <c r="D38" s="1"/>
      <c r="E38" s="340">
        <v>-1.4E-3</v>
      </c>
      <c r="F38" s="144"/>
      <c r="G38" s="238">
        <v>-272</v>
      </c>
      <c r="H38" s="117"/>
      <c r="I38" s="238">
        <v>0</v>
      </c>
      <c r="J38" s="1"/>
      <c r="K38" s="340">
        <v>-1.5E-3</v>
      </c>
      <c r="L38" s="144"/>
      <c r="M38" s="238">
        <v>-400</v>
      </c>
      <c r="N38" s="117"/>
      <c r="O38" s="238">
        <v>0</v>
      </c>
    </row>
    <row r="39" spans="2:15" ht="12.75" customHeight="1" thickBot="1" x14ac:dyDescent="0.25">
      <c r="C39" s="1" t="s">
        <v>573</v>
      </c>
      <c r="D39" s="1"/>
      <c r="E39" s="339">
        <v>4.0099999999999997E-2</v>
      </c>
      <c r="F39" s="144"/>
      <c r="G39" s="238">
        <v>8771</v>
      </c>
      <c r="H39" s="117"/>
      <c r="I39" s="238">
        <v>87</v>
      </c>
      <c r="J39" s="1"/>
      <c r="K39" s="339">
        <v>4.3400000000000001E-2</v>
      </c>
      <c r="L39" s="144"/>
      <c r="M39" s="238">
        <v>9032</v>
      </c>
      <c r="N39" s="117"/>
      <c r="O39" s="238">
        <v>0</v>
      </c>
    </row>
    <row r="40" spans="2:15" ht="12.75" customHeight="1" thickTop="1" x14ac:dyDescent="0.2">
      <c r="C40" s="1" t="s">
        <v>655</v>
      </c>
      <c r="D40" s="1"/>
      <c r="E40" s="338"/>
      <c r="F40" s="144"/>
      <c r="G40" s="238">
        <v>413</v>
      </c>
      <c r="H40" s="117"/>
      <c r="I40" s="238">
        <v>-5079</v>
      </c>
      <c r="J40" s="1"/>
      <c r="K40" s="338"/>
      <c r="L40" s="144"/>
      <c r="M40" s="238">
        <v>378</v>
      </c>
      <c r="N40" s="117"/>
      <c r="O40" s="238">
        <v>-2001</v>
      </c>
    </row>
    <row r="41" spans="2:15" ht="12.75" customHeight="1" thickBot="1" x14ac:dyDescent="0.25">
      <c r="C41" s="1" t="s">
        <v>512</v>
      </c>
      <c r="D41" s="1"/>
      <c r="E41" s="338"/>
      <c r="F41" s="144"/>
      <c r="G41" s="247">
        <v>9184</v>
      </c>
      <c r="H41" s="117"/>
      <c r="I41" s="247">
        <v>-4992</v>
      </c>
      <c r="J41" s="1"/>
      <c r="K41" s="338"/>
      <c r="L41" s="144"/>
      <c r="M41" s="247">
        <v>9410</v>
      </c>
      <c r="N41" s="117"/>
      <c r="O41" s="247">
        <v>-2001</v>
      </c>
    </row>
    <row r="42" spans="2:15" ht="13.5" customHeight="1" thickTop="1" x14ac:dyDescent="0.2">
      <c r="C42" s="1"/>
      <c r="D42" s="1"/>
      <c r="E42" s="1"/>
      <c r="F42" s="1"/>
      <c r="G42" s="1"/>
      <c r="H42" s="1"/>
      <c r="I42" s="1"/>
      <c r="J42" s="1"/>
      <c r="K42" s="1"/>
      <c r="L42" s="1"/>
      <c r="M42" s="1"/>
      <c r="N42" s="1"/>
      <c r="O42" s="1"/>
    </row>
    <row r="43" spans="2:15" x14ac:dyDescent="0.2">
      <c r="B43" s="441" t="s">
        <v>636</v>
      </c>
      <c r="C43" s="441"/>
      <c r="D43" s="441"/>
      <c r="E43" s="441"/>
      <c r="F43" s="441"/>
      <c r="G43" s="441"/>
      <c r="H43" s="441"/>
      <c r="I43" s="441"/>
      <c r="J43" s="441"/>
      <c r="K43" s="441"/>
      <c r="L43" s="441"/>
      <c r="M43" s="441"/>
      <c r="N43" s="441"/>
      <c r="O43" s="441"/>
    </row>
    <row r="44" spans="2:15" ht="24.75" customHeight="1" x14ac:dyDescent="0.2">
      <c r="B44" s="441" t="s">
        <v>652</v>
      </c>
      <c r="C44" s="441"/>
      <c r="D44" s="441"/>
      <c r="E44" s="441"/>
      <c r="F44" s="441"/>
      <c r="G44" s="441"/>
      <c r="H44" s="441"/>
      <c r="I44" s="441"/>
      <c r="J44" s="441"/>
      <c r="K44" s="441"/>
      <c r="L44" s="441"/>
      <c r="M44" s="441"/>
      <c r="N44" s="441"/>
      <c r="O44" s="441"/>
    </row>
    <row r="45" spans="2:15" ht="24.75" customHeight="1" x14ac:dyDescent="0.2">
      <c r="B45" s="440" t="s">
        <v>661</v>
      </c>
      <c r="C45" s="440"/>
      <c r="D45" s="440"/>
      <c r="E45" s="440"/>
      <c r="F45" s="440"/>
      <c r="G45" s="440"/>
      <c r="H45" s="440"/>
      <c r="I45" s="440"/>
      <c r="J45" s="440"/>
      <c r="K45" s="440"/>
      <c r="L45" s="440"/>
      <c r="M45" s="440"/>
      <c r="N45" s="440"/>
      <c r="O45" s="440"/>
    </row>
    <row r="46" spans="2:15" ht="79.5" customHeight="1" x14ac:dyDescent="0.2">
      <c r="B46" s="440" t="s">
        <v>660</v>
      </c>
      <c r="C46" s="440"/>
      <c r="D46" s="440"/>
      <c r="E46" s="440"/>
      <c r="F46" s="440"/>
      <c r="G46" s="440"/>
      <c r="H46" s="440"/>
      <c r="I46" s="440"/>
      <c r="J46" s="440"/>
      <c r="K46" s="440"/>
      <c r="L46" s="440"/>
      <c r="M46" s="440"/>
      <c r="N46" s="440"/>
      <c r="O46" s="440"/>
    </row>
    <row r="47" spans="2:15" x14ac:dyDescent="0.2">
      <c r="B47" s="376"/>
      <c r="C47" s="375"/>
      <c r="D47" s="375"/>
      <c r="E47" s="375"/>
      <c r="F47" s="375"/>
      <c r="G47" s="375"/>
      <c r="H47" s="375"/>
      <c r="I47" s="375"/>
      <c r="J47" s="375"/>
      <c r="K47" s="375"/>
      <c r="L47" s="375"/>
      <c r="M47" s="375"/>
      <c r="N47" s="375"/>
      <c r="O47" s="375"/>
    </row>
    <row r="48" spans="2:15" ht="18" customHeight="1" x14ac:dyDescent="0.2">
      <c r="B48" s="374"/>
      <c r="C48" s="373"/>
      <c r="D48" s="373"/>
      <c r="E48" s="373"/>
      <c r="F48" s="373"/>
      <c r="G48" s="373"/>
      <c r="H48" s="373"/>
      <c r="I48" s="373"/>
      <c r="J48" s="373"/>
      <c r="K48" s="373"/>
      <c r="L48" s="373"/>
      <c r="M48" s="373"/>
      <c r="N48" s="373"/>
      <c r="O48" s="373"/>
    </row>
  </sheetData>
  <mergeCells count="4">
    <mergeCell ref="B43:O43"/>
    <mergeCell ref="B44:O44"/>
    <mergeCell ref="B45:O45"/>
    <mergeCell ref="B46:O46"/>
  </mergeCells>
  <pageMargins left="0.75" right="0.75" top="0.5" bottom="0.5" header="0.5" footer="0.5"/>
  <pageSetup scale="77" orientation="landscape"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4A83-0D7C-4168-9380-89B48EAE4082}">
  <sheetPr>
    <pageSetUpPr fitToPage="1"/>
  </sheetPr>
  <dimension ref="A1:W40"/>
  <sheetViews>
    <sheetView workbookViewId="0">
      <selection activeCell="O16" sqref="O16"/>
    </sheetView>
  </sheetViews>
  <sheetFormatPr defaultRowHeight="11.25" customHeight="1" x14ac:dyDescent="0.2"/>
  <cols>
    <col min="1" max="1" width="1.7109375" style="1" customWidth="1"/>
    <col min="2" max="2" width="84.5703125" style="1" customWidth="1"/>
    <col min="3" max="3" width="1.7109375" style="1" customWidth="1"/>
    <col min="4" max="4" width="1.85546875" style="25"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1.85546875" style="1" customWidth="1"/>
    <col min="23" max="23" width="9" style="1" customWidth="1"/>
    <col min="24" max="24" width="1.85546875" style="1" customWidth="1"/>
    <col min="25" max="16384" width="9.140625" style="1"/>
  </cols>
  <sheetData>
    <row r="1" spans="1:23" ht="15" customHeight="1" x14ac:dyDescent="0.25">
      <c r="A1" s="107"/>
      <c r="B1" s="142" t="s">
        <v>65</v>
      </c>
      <c r="D1" s="1"/>
      <c r="U1" s="142"/>
      <c r="W1" s="142"/>
    </row>
    <row r="2" spans="1:23" ht="15" customHeight="1" x14ac:dyDescent="0.2">
      <c r="B2" s="108" t="s">
        <v>4</v>
      </c>
      <c r="D2" s="1"/>
      <c r="U2" s="108"/>
      <c r="W2" s="108"/>
    </row>
    <row r="3" spans="1:23" ht="15" customHeight="1" x14ac:dyDescent="0.2">
      <c r="B3" s="142" t="s">
        <v>3</v>
      </c>
      <c r="D3" s="1"/>
      <c r="L3" s="58"/>
      <c r="O3" s="58"/>
      <c r="S3" s="26"/>
      <c r="T3" s="26"/>
      <c r="U3" s="142"/>
      <c r="V3" s="26"/>
      <c r="W3" s="142"/>
    </row>
    <row r="4" spans="1:23" ht="11.25" customHeight="1" x14ac:dyDescent="0.2">
      <c r="D4" s="1"/>
      <c r="K4" s="25"/>
      <c r="L4" s="25"/>
      <c r="M4" s="25"/>
      <c r="N4" s="25"/>
      <c r="O4" s="25"/>
      <c r="U4" s="108"/>
      <c r="W4" s="25"/>
    </row>
    <row r="5" spans="1:23" ht="11.25" customHeight="1" x14ac:dyDescent="0.2">
      <c r="B5" s="56" t="s">
        <v>133</v>
      </c>
      <c r="C5" s="25"/>
      <c r="D5" s="1"/>
      <c r="U5" s="108"/>
      <c r="W5" s="25"/>
    </row>
    <row r="6" spans="1:23" ht="12" customHeight="1" x14ac:dyDescent="0.2">
      <c r="B6" s="26" t="s">
        <v>107</v>
      </c>
      <c r="C6" s="25"/>
      <c r="D6" s="1"/>
      <c r="O6" s="58"/>
      <c r="U6" s="108"/>
      <c r="W6" s="25"/>
    </row>
    <row r="7" spans="1:23" ht="9.75" customHeight="1" x14ac:dyDescent="0.2">
      <c r="D7" s="1"/>
      <c r="S7" s="23"/>
      <c r="T7" s="23"/>
      <c r="U7" s="141"/>
      <c r="V7" s="23"/>
      <c r="W7" s="25"/>
    </row>
    <row r="8" spans="1:23" ht="15.75" customHeight="1" x14ac:dyDescent="0.2">
      <c r="D8" s="1"/>
      <c r="E8" s="105">
        <v>2019</v>
      </c>
      <c r="F8" s="25"/>
      <c r="G8" s="25"/>
      <c r="H8" s="414">
        <v>2020</v>
      </c>
      <c r="I8" s="414"/>
      <c r="J8" s="414"/>
      <c r="K8" s="414"/>
      <c r="L8" s="414"/>
      <c r="M8" s="414"/>
      <c r="N8" s="414"/>
      <c r="O8" s="414"/>
      <c r="P8" s="3"/>
      <c r="Q8" s="3"/>
      <c r="S8" s="115"/>
      <c r="T8" s="105" t="s">
        <v>106</v>
      </c>
      <c r="U8" s="115"/>
      <c r="W8" s="25" t="s">
        <v>132</v>
      </c>
    </row>
    <row r="9" spans="1:23" ht="15.75" customHeight="1" x14ac:dyDescent="0.2">
      <c r="D9" s="1"/>
      <c r="E9" s="105" t="s">
        <v>102</v>
      </c>
      <c r="F9" s="25"/>
      <c r="H9" s="105" t="s">
        <v>105</v>
      </c>
      <c r="J9" s="105" t="s">
        <v>104</v>
      </c>
      <c r="L9" s="105" t="s">
        <v>103</v>
      </c>
      <c r="M9" s="25"/>
      <c r="O9" s="105" t="s">
        <v>102</v>
      </c>
      <c r="S9" s="106" t="s">
        <v>101</v>
      </c>
      <c r="T9" s="140"/>
      <c r="U9" s="106">
        <v>2020</v>
      </c>
      <c r="W9" s="105" t="s">
        <v>131</v>
      </c>
    </row>
    <row r="10" spans="1:23" ht="11.25" customHeight="1" x14ac:dyDescent="0.2">
      <c r="D10" s="1"/>
      <c r="E10" s="25"/>
      <c r="F10" s="25"/>
      <c r="H10" s="25"/>
      <c r="J10" s="25"/>
      <c r="L10" s="25"/>
      <c r="M10" s="25"/>
      <c r="O10" s="25"/>
      <c r="S10" s="25"/>
      <c r="T10" s="25"/>
      <c r="U10" s="139"/>
      <c r="W10" s="25"/>
    </row>
    <row r="11" spans="1:23" ht="11.25" customHeight="1" x14ac:dyDescent="0.2">
      <c r="B11" s="92" t="s">
        <v>130</v>
      </c>
      <c r="C11" s="92"/>
      <c r="D11" s="102"/>
      <c r="E11" s="136"/>
      <c r="F11" s="138"/>
      <c r="G11" s="78"/>
      <c r="H11" s="78"/>
      <c r="I11" s="78"/>
      <c r="J11" s="78"/>
      <c r="K11" s="78"/>
      <c r="L11" s="78"/>
      <c r="M11" s="78"/>
      <c r="N11" s="137"/>
      <c r="O11" s="136"/>
      <c r="P11" s="100"/>
      <c r="S11" s="78"/>
      <c r="T11" s="78"/>
      <c r="U11" s="135"/>
      <c r="V11" s="134"/>
      <c r="W11" s="25"/>
    </row>
    <row r="12" spans="1:23" ht="11.25" customHeight="1" x14ac:dyDescent="0.2">
      <c r="B12" s="1" t="s">
        <v>129</v>
      </c>
      <c r="C12" s="92"/>
      <c r="D12" s="87"/>
      <c r="E12" s="129">
        <v>2.2400000000000002</v>
      </c>
      <c r="F12" s="126"/>
      <c r="G12" s="57"/>
      <c r="H12" s="129">
        <v>2.2200000000000002</v>
      </c>
      <c r="I12" s="57"/>
      <c r="J12" s="129">
        <v>1.85</v>
      </c>
      <c r="K12" s="57"/>
      <c r="L12" s="129">
        <v>3.21</v>
      </c>
      <c r="M12" s="57"/>
      <c r="N12" s="60"/>
      <c r="O12" s="129">
        <v>2.93</v>
      </c>
      <c r="P12" s="84"/>
      <c r="R12" s="124"/>
      <c r="S12" s="128">
        <v>11.24</v>
      </c>
      <c r="T12" s="127"/>
      <c r="U12" s="128">
        <v>10.210000000000001</v>
      </c>
      <c r="V12" s="127"/>
      <c r="W12" s="34"/>
    </row>
    <row r="13" spans="1:23" ht="11.25" customHeight="1" x14ac:dyDescent="0.2">
      <c r="B13" s="1" t="s">
        <v>128</v>
      </c>
      <c r="D13" s="87"/>
      <c r="E13" s="57"/>
      <c r="F13" s="126"/>
      <c r="G13" s="57"/>
      <c r="H13" s="57"/>
      <c r="I13" s="57"/>
      <c r="J13" s="57"/>
      <c r="K13" s="57"/>
      <c r="L13" s="57"/>
      <c r="M13" s="57"/>
      <c r="N13" s="60"/>
      <c r="O13" s="57"/>
      <c r="P13" s="84"/>
      <c r="S13" s="127"/>
      <c r="T13" s="127"/>
      <c r="U13" s="127"/>
      <c r="V13" s="127"/>
      <c r="W13" s="55"/>
    </row>
    <row r="14" spans="1:23" ht="10.5" customHeight="1" x14ac:dyDescent="0.2">
      <c r="B14" s="1" t="s">
        <v>127</v>
      </c>
      <c r="D14" s="87"/>
      <c r="E14" s="57">
        <v>0.18</v>
      </c>
      <c r="F14" s="126"/>
      <c r="G14" s="57"/>
      <c r="H14" s="57">
        <v>-1.26</v>
      </c>
      <c r="I14" s="57"/>
      <c r="J14" s="57">
        <v>-6.94</v>
      </c>
      <c r="K14" s="57"/>
      <c r="L14" s="57">
        <v>0.39</v>
      </c>
      <c r="M14" s="57"/>
      <c r="N14" s="60"/>
      <c r="O14" s="57">
        <v>-3.05</v>
      </c>
      <c r="P14" s="133"/>
      <c r="Q14" s="127"/>
      <c r="R14" s="132"/>
      <c r="S14" s="127">
        <v>-2.33</v>
      </c>
      <c r="T14" s="127"/>
      <c r="U14" s="127">
        <v>-10.85</v>
      </c>
      <c r="V14" s="127"/>
      <c r="W14" s="55"/>
    </row>
    <row r="15" spans="1:23" ht="10.5" customHeight="1" x14ac:dyDescent="0.2">
      <c r="B15" s="1" t="s">
        <v>126</v>
      </c>
      <c r="D15" s="87"/>
      <c r="E15" s="57">
        <v>0.16</v>
      </c>
      <c r="F15" s="126"/>
      <c r="G15" s="57"/>
      <c r="H15" s="57">
        <v>-2.35</v>
      </c>
      <c r="I15" s="57"/>
      <c r="J15" s="57">
        <v>0.14000000000000001</v>
      </c>
      <c r="K15" s="57"/>
      <c r="L15" s="57">
        <v>-0.34</v>
      </c>
      <c r="M15" s="57"/>
      <c r="N15" s="60"/>
      <c r="O15" s="57">
        <v>0.94</v>
      </c>
      <c r="P15" s="84"/>
      <c r="R15" s="124"/>
      <c r="S15" s="127">
        <v>-1.0900000000000001</v>
      </c>
      <c r="T15" s="127"/>
      <c r="U15" s="127">
        <v>-1.61</v>
      </c>
      <c r="V15" s="127"/>
      <c r="W15" s="55"/>
    </row>
    <row r="16" spans="1:23" ht="11.25" customHeight="1" x14ac:dyDescent="0.2">
      <c r="B16" s="1" t="s">
        <v>125</v>
      </c>
      <c r="D16" s="87"/>
      <c r="E16" s="57"/>
      <c r="F16" s="126"/>
      <c r="G16" s="57"/>
      <c r="H16" s="57"/>
      <c r="I16" s="57"/>
      <c r="J16" s="57"/>
      <c r="K16" s="57"/>
      <c r="L16" s="57"/>
      <c r="M16" s="57"/>
      <c r="N16" s="60"/>
      <c r="O16" s="57"/>
      <c r="P16" s="84"/>
      <c r="S16" s="127"/>
      <c r="T16" s="127"/>
      <c r="U16" s="127"/>
      <c r="V16" s="127"/>
      <c r="W16" s="55"/>
    </row>
    <row r="17" spans="2:23" ht="11.25" customHeight="1" x14ac:dyDescent="0.2">
      <c r="B17" s="131" t="s">
        <v>124</v>
      </c>
      <c r="D17" s="87"/>
      <c r="E17" s="57">
        <v>0.08</v>
      </c>
      <c r="F17" s="126"/>
      <c r="G17" s="57"/>
      <c r="H17" s="57">
        <v>0</v>
      </c>
      <c r="I17" s="57"/>
      <c r="J17" s="57">
        <v>-0.06</v>
      </c>
      <c r="K17" s="57"/>
      <c r="L17" s="57">
        <v>0.02</v>
      </c>
      <c r="M17" s="57"/>
      <c r="N17" s="60"/>
      <c r="O17" s="57">
        <v>-0.02</v>
      </c>
      <c r="P17" s="84"/>
      <c r="S17" s="127">
        <v>0.09</v>
      </c>
      <c r="T17" s="127"/>
      <c r="U17" s="127">
        <v>-0.06</v>
      </c>
      <c r="V17" s="127"/>
      <c r="W17" s="55"/>
    </row>
    <row r="18" spans="2:23" ht="11.25" customHeight="1" x14ac:dyDescent="0.2">
      <c r="B18" s="131" t="s">
        <v>123</v>
      </c>
      <c r="D18" s="87"/>
      <c r="E18" s="57">
        <v>0.28000000000000003</v>
      </c>
      <c r="F18" s="126"/>
      <c r="G18" s="57"/>
      <c r="H18" s="57">
        <v>-0.17</v>
      </c>
      <c r="I18" s="57"/>
      <c r="J18" s="57">
        <v>-1.32</v>
      </c>
      <c r="K18" s="57"/>
      <c r="L18" s="57">
        <v>-0.33</v>
      </c>
      <c r="M18" s="57"/>
      <c r="N18" s="60"/>
      <c r="O18" s="57">
        <v>0.24</v>
      </c>
      <c r="P18" s="84"/>
      <c r="S18" s="127">
        <v>1.84</v>
      </c>
      <c r="T18" s="127"/>
      <c r="U18" s="127">
        <v>-1.58</v>
      </c>
      <c r="V18" s="127"/>
      <c r="W18" s="55"/>
    </row>
    <row r="19" spans="2:23" ht="11.25" customHeight="1" x14ac:dyDescent="0.2">
      <c r="B19" s="130" t="s">
        <v>122</v>
      </c>
      <c r="D19" s="87"/>
      <c r="E19" s="57">
        <v>0</v>
      </c>
      <c r="F19" s="126"/>
      <c r="G19" s="57"/>
      <c r="H19" s="57">
        <v>0.02</v>
      </c>
      <c r="I19" s="57"/>
      <c r="J19" s="57">
        <v>0.01</v>
      </c>
      <c r="K19" s="57"/>
      <c r="L19" s="57">
        <v>-0.01</v>
      </c>
      <c r="M19" s="57"/>
      <c r="N19" s="60"/>
      <c r="O19" s="57">
        <v>0.01</v>
      </c>
      <c r="P19" s="84"/>
      <c r="S19" s="127">
        <v>0.01</v>
      </c>
      <c r="T19" s="127"/>
      <c r="U19" s="127">
        <v>7.0000000000000007E-2</v>
      </c>
      <c r="V19" s="127"/>
      <c r="W19" s="55"/>
    </row>
    <row r="20" spans="2:23" ht="11.25" customHeight="1" x14ac:dyDescent="0.2">
      <c r="B20" s="29" t="s">
        <v>121</v>
      </c>
      <c r="D20" s="87"/>
      <c r="E20" s="129">
        <v>-0.12</v>
      </c>
      <c r="F20" s="126"/>
      <c r="G20" s="57"/>
      <c r="H20" s="129">
        <v>0.11</v>
      </c>
      <c r="I20" s="57"/>
      <c r="J20" s="129">
        <v>0.08</v>
      </c>
      <c r="K20" s="57"/>
      <c r="L20" s="129">
        <v>-0.03</v>
      </c>
      <c r="M20" s="57"/>
      <c r="N20" s="60"/>
      <c r="O20" s="129">
        <v>-0.04</v>
      </c>
      <c r="P20" s="84"/>
      <c r="R20" s="124"/>
      <c r="S20" s="128">
        <v>-0.11</v>
      </c>
      <c r="T20" s="127"/>
      <c r="U20" s="128">
        <v>0.13</v>
      </c>
      <c r="V20" s="127"/>
      <c r="W20" s="55"/>
    </row>
    <row r="21" spans="2:23" ht="11.25" customHeight="1" x14ac:dyDescent="0.2">
      <c r="B21" s="1" t="s">
        <v>120</v>
      </c>
      <c r="D21" s="87"/>
      <c r="E21" s="57">
        <v>0.57999999999999996</v>
      </c>
      <c r="F21" s="126"/>
      <c r="G21" s="57"/>
      <c r="H21" s="57">
        <v>-3.65</v>
      </c>
      <c r="I21" s="57"/>
      <c r="J21" s="57">
        <v>-8.09</v>
      </c>
      <c r="K21" s="57"/>
      <c r="L21" s="57">
        <v>-0.3</v>
      </c>
      <c r="M21" s="57"/>
      <c r="N21" s="60"/>
      <c r="O21" s="57">
        <v>-1.92</v>
      </c>
      <c r="P21" s="84"/>
      <c r="R21" s="124"/>
      <c r="S21" s="127">
        <v>-1.59</v>
      </c>
      <c r="T21" s="127"/>
      <c r="U21" s="127">
        <v>-13.9</v>
      </c>
      <c r="V21" s="127"/>
      <c r="W21" s="55"/>
    </row>
    <row r="22" spans="2:23" ht="11.25" customHeight="1" x14ac:dyDescent="0.2">
      <c r="B22" s="1" t="s">
        <v>119</v>
      </c>
      <c r="D22" s="87"/>
      <c r="E22" s="129">
        <v>0.06</v>
      </c>
      <c r="F22" s="126"/>
      <c r="G22" s="57"/>
      <c r="H22" s="129">
        <v>-0.73</v>
      </c>
      <c r="I22" s="57"/>
      <c r="J22" s="129">
        <v>-0.12</v>
      </c>
      <c r="K22" s="57"/>
      <c r="L22" s="129">
        <v>-0.79</v>
      </c>
      <c r="M22" s="57"/>
      <c r="N22" s="60"/>
      <c r="O22" s="129">
        <v>-1.02</v>
      </c>
      <c r="P22" s="84"/>
      <c r="S22" s="128">
        <v>-0.46</v>
      </c>
      <c r="T22" s="127"/>
      <c r="U22" s="128">
        <v>-2.69</v>
      </c>
      <c r="V22" s="127"/>
      <c r="W22" s="55"/>
    </row>
    <row r="23" spans="2:23" ht="11.25" customHeight="1" x14ac:dyDescent="0.2">
      <c r="B23" s="1" t="s">
        <v>118</v>
      </c>
      <c r="D23" s="87"/>
      <c r="E23" s="129">
        <v>0.52</v>
      </c>
      <c r="F23" s="126"/>
      <c r="G23" s="57"/>
      <c r="H23" s="129">
        <v>-2.92</v>
      </c>
      <c r="I23" s="57"/>
      <c r="J23" s="129">
        <v>-7.97</v>
      </c>
      <c r="K23" s="57"/>
      <c r="L23" s="129">
        <v>0.49</v>
      </c>
      <c r="M23" s="57"/>
      <c r="N23" s="60"/>
      <c r="O23" s="129">
        <v>-0.9</v>
      </c>
      <c r="P23" s="84"/>
      <c r="R23" s="124"/>
      <c r="S23" s="128">
        <v>-1.1299999999999999</v>
      </c>
      <c r="T23" s="127"/>
      <c r="U23" s="128">
        <v>-11.21</v>
      </c>
      <c r="V23" s="127"/>
      <c r="W23" s="55"/>
    </row>
    <row r="24" spans="2:23" ht="12" customHeight="1" thickBot="1" x14ac:dyDescent="0.25">
      <c r="B24" s="92" t="s">
        <v>114</v>
      </c>
      <c r="D24" s="87"/>
      <c r="E24" s="125">
        <v>2.76</v>
      </c>
      <c r="F24" s="126"/>
      <c r="G24" s="57"/>
      <c r="H24" s="125">
        <v>-0.7</v>
      </c>
      <c r="I24" s="57"/>
      <c r="J24" s="125">
        <v>-6.12</v>
      </c>
      <c r="K24" s="57"/>
      <c r="L24" s="125">
        <v>3.7</v>
      </c>
      <c r="M24" s="57"/>
      <c r="N24" s="60"/>
      <c r="O24" s="125">
        <v>2.0299999999999998</v>
      </c>
      <c r="P24" s="84"/>
      <c r="R24" s="124"/>
      <c r="S24" s="123">
        <v>10.11</v>
      </c>
      <c r="T24" s="122"/>
      <c r="U24" s="123">
        <v>-1</v>
      </c>
      <c r="V24" s="122"/>
      <c r="W24" s="55"/>
    </row>
    <row r="25" spans="2:23" ht="12" customHeight="1" thickTop="1" x14ac:dyDescent="0.2">
      <c r="B25" s="1" t="s">
        <v>117</v>
      </c>
      <c r="D25" s="87"/>
      <c r="E25" s="119">
        <v>400.7</v>
      </c>
      <c r="F25" s="121"/>
      <c r="G25" s="119"/>
      <c r="H25" s="119">
        <v>397</v>
      </c>
      <c r="I25" s="119"/>
      <c r="J25" s="119">
        <v>394.6</v>
      </c>
      <c r="K25" s="119"/>
      <c r="L25" s="119">
        <v>395.3</v>
      </c>
      <c r="M25" s="119"/>
      <c r="N25" s="120"/>
      <c r="O25" s="119">
        <v>396.2</v>
      </c>
      <c r="P25" s="84"/>
      <c r="S25" s="119">
        <v>404.8</v>
      </c>
      <c r="T25" s="119"/>
      <c r="U25" s="119">
        <v>395.8</v>
      </c>
      <c r="V25" s="119"/>
      <c r="W25" s="25"/>
    </row>
    <row r="26" spans="2:23" ht="11.25" customHeight="1" x14ac:dyDescent="0.2">
      <c r="B26" s="1" t="s">
        <v>116</v>
      </c>
      <c r="D26" s="87"/>
      <c r="E26" s="119">
        <v>403.7</v>
      </c>
      <c r="F26" s="121"/>
      <c r="G26" s="119"/>
      <c r="H26" s="119">
        <v>399.6</v>
      </c>
      <c r="I26" s="119"/>
      <c r="J26" s="119">
        <v>396.1</v>
      </c>
      <c r="K26" s="119"/>
      <c r="L26" s="119">
        <v>397.1</v>
      </c>
      <c r="M26" s="119"/>
      <c r="N26" s="120"/>
      <c r="O26" s="119">
        <v>398.3</v>
      </c>
      <c r="P26" s="84"/>
      <c r="S26" s="119">
        <v>410.9</v>
      </c>
      <c r="T26" s="119"/>
      <c r="U26" s="119">
        <v>397.8</v>
      </c>
      <c r="V26" s="119"/>
      <c r="W26" s="118"/>
    </row>
    <row r="27" spans="2:23" ht="11.25" customHeight="1" x14ac:dyDescent="0.2">
      <c r="B27" s="92" t="s">
        <v>115</v>
      </c>
      <c r="D27" s="87"/>
      <c r="E27" s="78"/>
      <c r="F27" s="86"/>
      <c r="G27" s="78"/>
      <c r="H27" s="78"/>
      <c r="I27" s="78"/>
      <c r="J27" s="78"/>
      <c r="K27" s="78"/>
      <c r="L27" s="110"/>
      <c r="M27" s="78"/>
      <c r="N27" s="85"/>
      <c r="O27" s="78"/>
      <c r="P27" s="84"/>
      <c r="S27" s="83"/>
      <c r="T27" s="83"/>
      <c r="U27" s="110"/>
      <c r="V27" s="82"/>
      <c r="W27" s="25"/>
    </row>
    <row r="28" spans="2:23" ht="11.25" customHeight="1" x14ac:dyDescent="0.2">
      <c r="B28" s="92" t="s">
        <v>114</v>
      </c>
      <c r="D28" s="87"/>
      <c r="E28" s="90">
        <v>1128</v>
      </c>
      <c r="F28" s="91"/>
      <c r="G28" s="90"/>
      <c r="H28" s="90">
        <v>-271</v>
      </c>
      <c r="I28" s="90"/>
      <c r="J28" s="90">
        <v>-2409</v>
      </c>
      <c r="K28" s="90"/>
      <c r="L28" s="117">
        <v>1487</v>
      </c>
      <c r="M28" s="90"/>
      <c r="N28" s="89"/>
      <c r="O28" s="90">
        <v>819</v>
      </c>
      <c r="P28" s="84"/>
      <c r="S28" s="90">
        <v>4186</v>
      </c>
      <c r="T28" s="90"/>
      <c r="U28" s="90">
        <v>-374</v>
      </c>
      <c r="V28" s="88"/>
      <c r="W28" s="25"/>
    </row>
    <row r="29" spans="2:23" ht="12" customHeight="1" x14ac:dyDescent="0.2">
      <c r="B29" s="26" t="s">
        <v>112</v>
      </c>
      <c r="C29" s="26"/>
      <c r="D29" s="87"/>
      <c r="E29" s="90">
        <v>0</v>
      </c>
      <c r="F29" s="91"/>
      <c r="G29" s="90"/>
      <c r="H29" s="90">
        <v>0</v>
      </c>
      <c r="I29" s="90"/>
      <c r="J29" s="90">
        <v>0</v>
      </c>
      <c r="K29" s="90"/>
      <c r="L29" s="90">
        <v>0</v>
      </c>
      <c r="M29" s="90"/>
      <c r="N29" s="89"/>
      <c r="O29" s="90">
        <v>0</v>
      </c>
      <c r="P29" s="84"/>
      <c r="S29" s="90">
        <v>12</v>
      </c>
      <c r="T29" s="90"/>
      <c r="U29" s="90">
        <v>0</v>
      </c>
      <c r="V29" s="90"/>
      <c r="W29" s="25"/>
    </row>
    <row r="30" spans="2:23" ht="11.25" customHeight="1" x14ac:dyDescent="0.2">
      <c r="B30" s="1" t="s">
        <v>111</v>
      </c>
      <c r="C30" s="26"/>
      <c r="D30" s="87"/>
      <c r="E30" s="90">
        <v>12</v>
      </c>
      <c r="F30" s="91"/>
      <c r="G30" s="90"/>
      <c r="H30" s="90">
        <v>5</v>
      </c>
      <c r="I30" s="90"/>
      <c r="J30" s="90">
        <v>6</v>
      </c>
      <c r="K30" s="90"/>
      <c r="L30" s="90">
        <v>18</v>
      </c>
      <c r="M30" s="90"/>
      <c r="N30" s="89"/>
      <c r="O30" s="90">
        <v>10</v>
      </c>
      <c r="P30" s="84"/>
      <c r="S30" s="90">
        <v>45</v>
      </c>
      <c r="T30" s="90"/>
      <c r="U30" s="90">
        <v>21</v>
      </c>
      <c r="V30" s="90"/>
      <c r="W30" s="25"/>
    </row>
    <row r="31" spans="2:23" ht="11.25" customHeight="1" thickBot="1" x14ac:dyDescent="0.25">
      <c r="B31" s="92" t="s">
        <v>113</v>
      </c>
      <c r="C31" s="26"/>
      <c r="D31" s="87"/>
      <c r="E31" s="94">
        <v>1116</v>
      </c>
      <c r="F31" s="91"/>
      <c r="G31" s="90"/>
      <c r="H31" s="94">
        <v>-276</v>
      </c>
      <c r="I31" s="90"/>
      <c r="J31" s="94">
        <v>-2415</v>
      </c>
      <c r="K31" s="90"/>
      <c r="L31" s="94">
        <v>1469</v>
      </c>
      <c r="M31" s="90"/>
      <c r="N31" s="89"/>
      <c r="O31" s="94">
        <v>809</v>
      </c>
      <c r="P31" s="84"/>
      <c r="S31" s="94">
        <v>4153</v>
      </c>
      <c r="T31" s="90"/>
      <c r="U31" s="94">
        <v>-395</v>
      </c>
      <c r="V31" s="90"/>
      <c r="W31" s="25"/>
    </row>
    <row r="32" spans="2:23" ht="12" customHeight="1" thickTop="1" x14ac:dyDescent="0.2">
      <c r="B32" s="92" t="s">
        <v>88</v>
      </c>
      <c r="C32" s="26"/>
      <c r="D32" s="87"/>
      <c r="E32" s="90">
        <v>915</v>
      </c>
      <c r="F32" s="91"/>
      <c r="G32" s="90"/>
      <c r="H32" s="90">
        <v>897</v>
      </c>
      <c r="I32" s="90"/>
      <c r="J32" s="90">
        <v>740</v>
      </c>
      <c r="K32" s="90"/>
      <c r="L32" s="117">
        <v>1291</v>
      </c>
      <c r="M32" s="90"/>
      <c r="N32" s="89"/>
      <c r="O32" s="90">
        <v>1183</v>
      </c>
      <c r="P32" s="84"/>
      <c r="S32" s="90">
        <v>4656</v>
      </c>
      <c r="T32" s="90"/>
      <c r="U32" s="90">
        <v>4111</v>
      </c>
      <c r="V32" s="90"/>
      <c r="W32" s="25"/>
    </row>
    <row r="33" spans="2:23" ht="12" customHeight="1" x14ac:dyDescent="0.2">
      <c r="B33" s="26" t="s">
        <v>112</v>
      </c>
      <c r="C33" s="26"/>
      <c r="D33" s="87"/>
      <c r="E33" s="90">
        <v>0</v>
      </c>
      <c r="F33" s="91"/>
      <c r="G33" s="90"/>
      <c r="H33" s="90">
        <v>0</v>
      </c>
      <c r="I33" s="90"/>
      <c r="J33" s="90">
        <v>0</v>
      </c>
      <c r="K33" s="90"/>
      <c r="L33" s="90">
        <v>0</v>
      </c>
      <c r="M33" s="90"/>
      <c r="N33" s="89"/>
      <c r="O33" s="90">
        <v>0</v>
      </c>
      <c r="P33" s="84"/>
      <c r="S33" s="90">
        <v>12</v>
      </c>
      <c r="T33" s="90"/>
      <c r="U33" s="90">
        <v>0</v>
      </c>
      <c r="V33" s="90"/>
      <c r="W33" s="25"/>
    </row>
    <row r="34" spans="2:23" ht="11.25" customHeight="1" x14ac:dyDescent="0.2">
      <c r="B34" s="1" t="s">
        <v>111</v>
      </c>
      <c r="C34" s="26"/>
      <c r="D34" s="87"/>
      <c r="E34" s="90">
        <v>11</v>
      </c>
      <c r="F34" s="91"/>
      <c r="G34" s="90"/>
      <c r="H34" s="90">
        <v>11</v>
      </c>
      <c r="I34" s="90"/>
      <c r="J34" s="90">
        <v>9</v>
      </c>
      <c r="K34" s="90"/>
      <c r="L34" s="90">
        <v>16</v>
      </c>
      <c r="M34" s="90"/>
      <c r="N34" s="89"/>
      <c r="O34" s="90">
        <v>14</v>
      </c>
      <c r="P34" s="84"/>
      <c r="S34" s="90">
        <v>53</v>
      </c>
      <c r="T34" s="90"/>
      <c r="U34" s="90">
        <v>50</v>
      </c>
      <c r="V34" s="90"/>
      <c r="W34" s="25"/>
    </row>
    <row r="35" spans="2:23" ht="11.25" customHeight="1" thickBot="1" x14ac:dyDescent="0.25">
      <c r="B35" s="92" t="s">
        <v>110</v>
      </c>
      <c r="C35" s="26"/>
      <c r="D35" s="87"/>
      <c r="E35" s="94">
        <v>904</v>
      </c>
      <c r="F35" s="91"/>
      <c r="G35" s="90"/>
      <c r="H35" s="94">
        <v>886</v>
      </c>
      <c r="I35" s="90"/>
      <c r="J35" s="94">
        <v>731</v>
      </c>
      <c r="K35" s="90"/>
      <c r="L35" s="94">
        <v>1275</v>
      </c>
      <c r="M35" s="90"/>
      <c r="N35" s="89"/>
      <c r="O35" s="94">
        <v>1169</v>
      </c>
      <c r="P35" s="84"/>
      <c r="S35" s="94">
        <v>4615</v>
      </c>
      <c r="T35" s="90"/>
      <c r="U35" s="94">
        <v>4061</v>
      </c>
      <c r="V35" s="88"/>
      <c r="W35" s="25"/>
    </row>
    <row r="36" spans="2:23" ht="11.25" customHeight="1" thickTop="1" x14ac:dyDescent="0.2">
      <c r="C36" s="26"/>
      <c r="D36" s="87"/>
      <c r="E36" s="90"/>
      <c r="F36" s="86"/>
      <c r="G36" s="78"/>
      <c r="H36" s="90"/>
      <c r="I36" s="78"/>
      <c r="J36" s="90"/>
      <c r="K36" s="78"/>
      <c r="L36" s="90"/>
      <c r="M36" s="78"/>
      <c r="N36" s="85"/>
      <c r="O36" s="90"/>
      <c r="P36" s="84"/>
      <c r="S36" s="90"/>
      <c r="T36" s="90"/>
      <c r="U36" s="90"/>
      <c r="V36" s="78"/>
      <c r="W36" s="25"/>
    </row>
    <row r="37" spans="2:23" ht="10.5" customHeight="1" x14ac:dyDescent="0.2">
      <c r="B37" s="26"/>
      <c r="C37" s="26"/>
      <c r="D37" s="116"/>
      <c r="E37" s="115"/>
      <c r="F37" s="114"/>
      <c r="G37" s="36"/>
      <c r="I37" s="36"/>
      <c r="J37" s="36"/>
      <c r="K37" s="36"/>
      <c r="L37" s="36"/>
      <c r="M37" s="36"/>
      <c r="N37" s="113"/>
      <c r="O37" s="112"/>
      <c r="P37" s="111"/>
      <c r="U37" s="110"/>
      <c r="V37" s="3"/>
      <c r="W37" s="25"/>
    </row>
    <row r="38" spans="2:23" ht="12.75" customHeight="1" x14ac:dyDescent="0.2">
      <c r="B38" s="26"/>
      <c r="C38" s="26"/>
      <c r="D38" s="1"/>
      <c r="F38" s="36"/>
      <c r="G38" s="36"/>
      <c r="I38" s="36"/>
      <c r="J38" s="36"/>
      <c r="K38" s="36"/>
      <c r="L38" s="36"/>
      <c r="M38" s="36"/>
      <c r="N38" s="36"/>
      <c r="O38" s="36"/>
      <c r="U38" s="108"/>
      <c r="V38" s="3"/>
      <c r="W38" s="25"/>
    </row>
    <row r="39" spans="2:23" ht="22.5" customHeight="1" x14ac:dyDescent="0.2">
      <c r="B39" s="416" t="s">
        <v>109</v>
      </c>
      <c r="C39" s="416"/>
      <c r="D39" s="416"/>
      <c r="E39" s="416"/>
      <c r="F39" s="416"/>
      <c r="G39" s="416"/>
      <c r="H39" s="416"/>
      <c r="I39" s="416"/>
      <c r="J39" s="416"/>
      <c r="K39" s="416"/>
      <c r="L39" s="416"/>
      <c r="M39" s="416"/>
      <c r="N39" s="416"/>
      <c r="O39" s="416"/>
      <c r="P39" s="416"/>
      <c r="Q39" s="416"/>
      <c r="R39" s="416"/>
      <c r="S39" s="416"/>
      <c r="T39" s="416"/>
      <c r="U39" s="416"/>
      <c r="V39" s="109"/>
      <c r="W39" s="109"/>
    </row>
    <row r="40" spans="2:23" ht="11.25" customHeight="1" x14ac:dyDescent="0.2">
      <c r="D40" s="1"/>
      <c r="U40" s="108"/>
      <c r="W40" s="25"/>
    </row>
  </sheetData>
  <mergeCells count="2">
    <mergeCell ref="H8:O8"/>
    <mergeCell ref="B39:U39"/>
  </mergeCells>
  <pageMargins left="0.75" right="0.75" top="0.5" bottom="0.5" header="0.5" footer="0.5"/>
  <pageSetup scale="66" orientation="landscape"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B5E3-9576-49D1-AB99-10068A10ED47}">
  <sheetPr>
    <pageSetUpPr fitToPage="1"/>
  </sheetPr>
  <dimension ref="A1:AQ53"/>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7109375" style="3" customWidth="1"/>
    <col min="18" max="18" width="12"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570312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71093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65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07"/>
      <c r="B2" s="1" t="s">
        <v>4</v>
      </c>
      <c r="C2" s="1"/>
      <c r="D2" s="1"/>
      <c r="E2" s="25"/>
      <c r="F2" s="1"/>
      <c r="G2" s="1"/>
      <c r="H2" s="1"/>
      <c r="I2" s="1"/>
      <c r="J2" s="1"/>
      <c r="K2" s="1"/>
      <c r="L2" s="1"/>
      <c r="M2" s="1"/>
      <c r="N2" s="1"/>
      <c r="O2" s="1"/>
      <c r="P2" s="1"/>
      <c r="Q2" s="1"/>
      <c r="R2" s="1"/>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5"/>
      <c r="Z4" s="1"/>
      <c r="AA4" s="1"/>
      <c r="AB4" s="1"/>
      <c r="AC4" s="1"/>
      <c r="AD4" s="1"/>
      <c r="AE4" s="1"/>
      <c r="AF4" s="1"/>
      <c r="AG4" s="1"/>
      <c r="AH4" s="1"/>
      <c r="AI4" s="1"/>
      <c r="AJ4" s="1"/>
      <c r="AK4" s="1"/>
      <c r="AL4" s="1"/>
      <c r="AM4" s="1"/>
      <c r="AN4" s="1"/>
      <c r="AO4" s="1"/>
      <c r="AP4" s="1"/>
      <c r="AQ4" s="1"/>
    </row>
    <row r="5" spans="1:43" x14ac:dyDescent="0.2">
      <c r="A5" s="1"/>
      <c r="B5" s="25"/>
      <c r="C5" s="92" t="s">
        <v>11</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211</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14" t="s">
        <v>682</v>
      </c>
      <c r="F9" s="414"/>
      <c r="G9" s="414"/>
      <c r="H9" s="414"/>
      <c r="I9" s="414"/>
      <c r="J9" s="414"/>
      <c r="K9" s="414"/>
      <c r="L9" s="414"/>
      <c r="M9" s="414"/>
      <c r="N9" s="414"/>
      <c r="O9" s="414"/>
      <c r="P9" s="414"/>
      <c r="Q9" s="414"/>
      <c r="R9" s="414"/>
      <c r="S9" s="414"/>
      <c r="T9" s="414"/>
      <c r="U9" s="414"/>
      <c r="V9" s="1"/>
      <c r="W9" s="1"/>
      <c r="X9" s="1"/>
      <c r="Y9" s="414" t="s">
        <v>681</v>
      </c>
      <c r="Z9" s="414"/>
      <c r="AA9" s="414"/>
      <c r="AB9" s="414"/>
      <c r="AC9" s="414"/>
      <c r="AD9" s="414"/>
      <c r="AE9" s="414"/>
      <c r="AF9" s="414"/>
      <c r="AG9" s="414"/>
      <c r="AH9" s="414"/>
      <c r="AI9" s="414"/>
      <c r="AJ9" s="414"/>
      <c r="AK9" s="414"/>
      <c r="AL9" s="414"/>
      <c r="AM9" s="414"/>
      <c r="AN9" s="414"/>
      <c r="AO9" s="414"/>
      <c r="AP9" s="1"/>
      <c r="AQ9" s="1"/>
    </row>
    <row r="10" spans="1:43" x14ac:dyDescent="0.2">
      <c r="A10" s="1"/>
      <c r="B10" s="25"/>
      <c r="C10" s="1"/>
      <c r="D10" s="1"/>
      <c r="E10" s="399"/>
      <c r="F10" s="399"/>
      <c r="G10" s="399"/>
      <c r="H10" s="451" t="s">
        <v>678</v>
      </c>
      <c r="I10" s="451"/>
      <c r="J10" s="451"/>
      <c r="K10" s="451"/>
      <c r="L10" s="451"/>
      <c r="M10" s="451"/>
      <c r="N10" s="451"/>
      <c r="O10" s="451"/>
      <c r="P10" s="451"/>
      <c r="Q10" s="400"/>
      <c r="R10" s="400"/>
      <c r="S10" s="399"/>
      <c r="T10" s="399"/>
      <c r="U10" s="399"/>
      <c r="V10" s="1"/>
      <c r="W10" s="1"/>
      <c r="X10" s="1"/>
      <c r="Z10" s="1"/>
      <c r="AA10" s="1"/>
      <c r="AB10" s="451" t="s">
        <v>678</v>
      </c>
      <c r="AC10" s="451"/>
      <c r="AD10" s="451"/>
      <c r="AE10" s="451"/>
      <c r="AF10" s="451"/>
      <c r="AG10" s="451"/>
      <c r="AH10" s="451"/>
      <c r="AI10" s="451"/>
      <c r="AJ10" s="451"/>
      <c r="AK10" s="25"/>
      <c r="AL10" s="25"/>
      <c r="AM10" s="1"/>
      <c r="AN10" s="1"/>
      <c r="AO10" s="1"/>
      <c r="AP10" s="1"/>
    </row>
    <row r="11" spans="1:43" ht="90" customHeight="1" x14ac:dyDescent="0.2">
      <c r="A11" s="1"/>
      <c r="B11" s="25"/>
      <c r="C11" s="398"/>
      <c r="D11" s="25"/>
      <c r="E11" s="391" t="s">
        <v>676</v>
      </c>
      <c r="F11" s="25"/>
      <c r="G11" s="25"/>
      <c r="H11" s="394" t="s">
        <v>677</v>
      </c>
      <c r="I11" s="397"/>
      <c r="J11" s="396" t="s">
        <v>674</v>
      </c>
      <c r="K11" s="397"/>
      <c r="L11" s="394" t="s">
        <v>284</v>
      </c>
      <c r="M11" s="395"/>
      <c r="N11" s="394" t="s">
        <v>673</v>
      </c>
      <c r="O11" s="395"/>
      <c r="P11" s="394" t="s">
        <v>672</v>
      </c>
      <c r="Q11" s="1"/>
      <c r="R11" s="394" t="s">
        <v>671</v>
      </c>
      <c r="S11" s="1"/>
      <c r="T11" s="1"/>
      <c r="U11" s="391" t="s">
        <v>670</v>
      </c>
      <c r="V11" s="25"/>
      <c r="W11" s="25"/>
      <c r="X11" s="25"/>
      <c r="Y11" s="391" t="s">
        <v>676</v>
      </c>
      <c r="Z11" s="25"/>
      <c r="AA11" s="25"/>
      <c r="AB11" s="394" t="s">
        <v>677</v>
      </c>
      <c r="AC11" s="397"/>
      <c r="AD11" s="396" t="s">
        <v>674</v>
      </c>
      <c r="AE11" s="395"/>
      <c r="AF11" s="394" t="s">
        <v>284</v>
      </c>
      <c r="AG11" s="395"/>
      <c r="AH11" s="394" t="s">
        <v>673</v>
      </c>
      <c r="AI11" s="395"/>
      <c r="AJ11" s="394" t="s">
        <v>672</v>
      </c>
      <c r="AK11" s="393"/>
      <c r="AL11" s="392" t="s">
        <v>671</v>
      </c>
      <c r="AM11" s="1"/>
      <c r="AN11" s="1"/>
      <c r="AO11" s="391" t="s">
        <v>670</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25"/>
      <c r="AF12" s="25"/>
      <c r="AG12" s="25"/>
      <c r="AH12" s="25"/>
      <c r="AI12" s="25"/>
      <c r="AJ12" s="25"/>
      <c r="AK12" s="25"/>
      <c r="AL12" s="25"/>
      <c r="AM12" s="25"/>
      <c r="AN12" s="1"/>
      <c r="AO12" s="25"/>
      <c r="AP12" s="1"/>
      <c r="AQ12" s="1"/>
    </row>
    <row r="13" spans="1:43" x14ac:dyDescent="0.2">
      <c r="A13" s="1"/>
      <c r="B13" s="25"/>
      <c r="C13" s="92" t="s">
        <v>669</v>
      </c>
      <c r="D13" s="102"/>
      <c r="E13" s="227"/>
      <c r="F13" s="242"/>
      <c r="G13" s="1"/>
      <c r="H13" s="25"/>
      <c r="I13" s="1"/>
      <c r="J13" s="1"/>
      <c r="K13" s="1"/>
      <c r="L13" s="25"/>
      <c r="M13" s="25"/>
      <c r="N13" s="25"/>
      <c r="O13" s="25"/>
      <c r="P13" s="25"/>
      <c r="Q13" s="25"/>
      <c r="R13" s="25"/>
      <c r="S13" s="25"/>
      <c r="T13" s="102"/>
      <c r="U13" s="227"/>
      <c r="V13" s="100"/>
      <c r="W13" s="1"/>
      <c r="X13" s="102"/>
      <c r="Y13" s="227"/>
      <c r="Z13" s="242"/>
      <c r="AA13" s="1"/>
      <c r="AB13" s="25"/>
      <c r="AC13" s="1"/>
      <c r="AD13" s="1"/>
      <c r="AE13" s="25"/>
      <c r="AF13" s="25"/>
      <c r="AG13" s="25"/>
      <c r="AH13" s="25"/>
      <c r="AI13" s="25"/>
      <c r="AJ13" s="25"/>
      <c r="AK13" s="25"/>
      <c r="AL13" s="25"/>
      <c r="AM13" s="25"/>
      <c r="AN13" s="102"/>
      <c r="AO13" s="227"/>
      <c r="AP13" s="100"/>
      <c r="AQ13" s="1"/>
    </row>
    <row r="14" spans="1:43" x14ac:dyDescent="0.2">
      <c r="A14" s="1"/>
      <c r="B14" s="387"/>
      <c r="C14" s="82" t="s">
        <v>209</v>
      </c>
      <c r="D14" s="220"/>
      <c r="E14" s="384">
        <v>7505</v>
      </c>
      <c r="F14" s="390"/>
      <c r="G14" s="384"/>
      <c r="H14" s="384">
        <v>0</v>
      </c>
      <c r="I14" s="384"/>
      <c r="J14" s="384">
        <v>0</v>
      </c>
      <c r="K14" s="384"/>
      <c r="L14" s="384">
        <v>525</v>
      </c>
      <c r="M14" s="384"/>
      <c r="N14" s="384">
        <v>271</v>
      </c>
      <c r="O14" s="384"/>
      <c r="P14" s="384">
        <v>0</v>
      </c>
      <c r="Q14" s="384"/>
      <c r="R14" s="384">
        <v>0</v>
      </c>
      <c r="S14" s="384"/>
      <c r="T14" s="383"/>
      <c r="U14" s="384">
        <v>8301</v>
      </c>
      <c r="V14" s="381"/>
      <c r="W14" s="1"/>
      <c r="X14" s="220"/>
      <c r="Y14" s="384">
        <v>10162</v>
      </c>
      <c r="Z14" s="390"/>
      <c r="AA14" s="384"/>
      <c r="AB14" s="384">
        <v>0</v>
      </c>
      <c r="AC14" s="384"/>
      <c r="AD14" s="384">
        <v>0</v>
      </c>
      <c r="AE14" s="384"/>
      <c r="AF14" s="384">
        <v>589</v>
      </c>
      <c r="AG14" s="384"/>
      <c r="AH14" s="384">
        <v>479</v>
      </c>
      <c r="AI14" s="384"/>
      <c r="AJ14" s="384">
        <v>0</v>
      </c>
      <c r="AK14" s="384"/>
      <c r="AL14" s="384">
        <v>0</v>
      </c>
      <c r="AM14" s="384"/>
      <c r="AN14" s="383"/>
      <c r="AO14" s="384">
        <v>11230</v>
      </c>
      <c r="AP14" s="381"/>
      <c r="AQ14" s="380"/>
    </row>
    <row r="15" spans="1:43" x14ac:dyDescent="0.2">
      <c r="A15" s="1"/>
      <c r="B15" s="387"/>
      <c r="C15" s="82" t="s">
        <v>208</v>
      </c>
      <c r="D15" s="220"/>
      <c r="E15" s="384">
        <v>1552</v>
      </c>
      <c r="F15" s="390"/>
      <c r="G15" s="384"/>
      <c r="H15" s="384">
        <v>-13</v>
      </c>
      <c r="I15" s="384"/>
      <c r="J15" s="384">
        <v>8</v>
      </c>
      <c r="K15" s="384"/>
      <c r="L15" s="384">
        <v>0</v>
      </c>
      <c r="M15" s="384"/>
      <c r="N15" s="384">
        <v>6</v>
      </c>
      <c r="O15" s="384"/>
      <c r="P15" s="384">
        <v>0</v>
      </c>
      <c r="Q15" s="384"/>
      <c r="R15" s="384">
        <v>0</v>
      </c>
      <c r="S15" s="384"/>
      <c r="T15" s="383"/>
      <c r="U15" s="384">
        <v>1553</v>
      </c>
      <c r="V15" s="381"/>
      <c r="X15" s="220"/>
      <c r="Y15" s="384">
        <v>1542</v>
      </c>
      <c r="Z15" s="390"/>
      <c r="AA15" s="384"/>
      <c r="AB15" s="384">
        <v>-65</v>
      </c>
      <c r="AC15" s="384"/>
      <c r="AD15" s="384">
        <v>-4</v>
      </c>
      <c r="AE15" s="384"/>
      <c r="AF15" s="384">
        <v>0</v>
      </c>
      <c r="AG15" s="384"/>
      <c r="AH15" s="384">
        <v>42</v>
      </c>
      <c r="AI15" s="384"/>
      <c r="AJ15" s="384">
        <v>0</v>
      </c>
      <c r="AK15" s="384"/>
      <c r="AL15" s="384">
        <v>0</v>
      </c>
      <c r="AM15" s="384"/>
      <c r="AN15" s="383"/>
      <c r="AO15" s="384">
        <v>1515</v>
      </c>
      <c r="AP15" s="381"/>
      <c r="AQ15" s="380"/>
    </row>
    <row r="16" spans="1:43" x14ac:dyDescent="0.2">
      <c r="B16" s="387"/>
      <c r="C16" s="82" t="s">
        <v>207</v>
      </c>
      <c r="D16" s="220"/>
      <c r="E16" s="384">
        <v>3823</v>
      </c>
      <c r="F16" s="390"/>
      <c r="G16" s="384"/>
      <c r="H16" s="384">
        <v>-9</v>
      </c>
      <c r="I16" s="384"/>
      <c r="J16" s="384">
        <v>0</v>
      </c>
      <c r="K16" s="384"/>
      <c r="L16" s="384">
        <v>602</v>
      </c>
      <c r="M16" s="384"/>
      <c r="N16" s="384">
        <v>160</v>
      </c>
      <c r="O16" s="384"/>
      <c r="P16" s="384">
        <v>0</v>
      </c>
      <c r="Q16" s="384"/>
      <c r="R16" s="384">
        <v>0</v>
      </c>
      <c r="S16" s="384"/>
      <c r="T16" s="383"/>
      <c r="U16" s="384">
        <v>4576</v>
      </c>
      <c r="V16" s="381"/>
      <c r="X16" s="220"/>
      <c r="Y16" s="384">
        <v>3674</v>
      </c>
      <c r="Z16" s="390"/>
      <c r="AA16" s="384"/>
      <c r="AB16" s="384">
        <v>-9</v>
      </c>
      <c r="AC16" s="384"/>
      <c r="AD16" s="384">
        <v>0</v>
      </c>
      <c r="AE16" s="384"/>
      <c r="AF16" s="384">
        <v>596</v>
      </c>
      <c r="AG16" s="384"/>
      <c r="AH16" s="384">
        <v>280</v>
      </c>
      <c r="AI16" s="384"/>
      <c r="AJ16" s="384">
        <v>0</v>
      </c>
      <c r="AK16" s="384"/>
      <c r="AL16" s="384">
        <v>0</v>
      </c>
      <c r="AM16" s="384"/>
      <c r="AN16" s="383"/>
      <c r="AO16" s="384">
        <v>4541</v>
      </c>
      <c r="AP16" s="381"/>
      <c r="AQ16" s="380"/>
    </row>
    <row r="17" spans="1:43" x14ac:dyDescent="0.2">
      <c r="B17" s="387"/>
      <c r="C17" s="82" t="s">
        <v>668</v>
      </c>
      <c r="D17" s="220"/>
      <c r="E17" s="384">
        <v>89</v>
      </c>
      <c r="F17" s="390"/>
      <c r="G17" s="384"/>
      <c r="H17" s="384">
        <v>-1874</v>
      </c>
      <c r="I17" s="384"/>
      <c r="J17" s="384">
        <v>202</v>
      </c>
      <c r="K17" s="384"/>
      <c r="L17" s="384">
        <v>-84</v>
      </c>
      <c r="M17" s="384"/>
      <c r="N17" s="384">
        <v>-56</v>
      </c>
      <c r="O17" s="384"/>
      <c r="P17" s="384">
        <v>0</v>
      </c>
      <c r="Q17" s="384"/>
      <c r="R17" s="384">
        <v>0</v>
      </c>
      <c r="S17" s="384"/>
      <c r="T17" s="383"/>
      <c r="U17" s="384">
        <v>-1723</v>
      </c>
      <c r="V17" s="381"/>
      <c r="X17" s="220"/>
      <c r="Y17" s="384">
        <v>52</v>
      </c>
      <c r="Z17" s="390"/>
      <c r="AA17" s="384"/>
      <c r="AB17" s="384">
        <v>-230</v>
      </c>
      <c r="AC17" s="384"/>
      <c r="AD17" s="384">
        <v>-1</v>
      </c>
      <c r="AE17" s="384"/>
      <c r="AF17" s="384">
        <v>66</v>
      </c>
      <c r="AG17" s="384"/>
      <c r="AH17" s="384">
        <v>-97</v>
      </c>
      <c r="AI17" s="384"/>
      <c r="AJ17" s="384">
        <v>0</v>
      </c>
      <c r="AK17" s="384"/>
      <c r="AL17" s="384">
        <v>0</v>
      </c>
      <c r="AM17" s="384"/>
      <c r="AN17" s="383"/>
      <c r="AO17" s="384">
        <v>-210</v>
      </c>
      <c r="AP17" s="381"/>
      <c r="AQ17" s="380"/>
    </row>
    <row r="18" spans="1:43" x14ac:dyDescent="0.2">
      <c r="B18" s="387"/>
      <c r="C18" s="82" t="s">
        <v>206</v>
      </c>
      <c r="D18" s="220"/>
      <c r="E18" s="382">
        <v>2107</v>
      </c>
      <c r="F18" s="390"/>
      <c r="G18" s="384"/>
      <c r="H18" s="382">
        <v>710</v>
      </c>
      <c r="I18" s="384"/>
      <c r="J18" s="382">
        <v>0</v>
      </c>
      <c r="K18" s="384"/>
      <c r="L18" s="382">
        <v>405</v>
      </c>
      <c r="M18" s="384"/>
      <c r="N18" s="382">
        <v>152</v>
      </c>
      <c r="O18" s="384"/>
      <c r="P18" s="382">
        <v>-52</v>
      </c>
      <c r="Q18" s="384"/>
      <c r="R18" s="382">
        <v>0</v>
      </c>
      <c r="S18" s="384"/>
      <c r="T18" s="383"/>
      <c r="U18" s="382">
        <v>3322</v>
      </c>
      <c r="V18" s="381"/>
      <c r="X18" s="220"/>
      <c r="Y18" s="382">
        <v>1451</v>
      </c>
      <c r="Z18" s="390"/>
      <c r="AA18" s="384"/>
      <c r="AB18" s="382">
        <v>359</v>
      </c>
      <c r="AC18" s="384"/>
      <c r="AD18" s="382">
        <v>0</v>
      </c>
      <c r="AE18" s="384"/>
      <c r="AF18" s="382">
        <v>234</v>
      </c>
      <c r="AG18" s="384"/>
      <c r="AH18" s="382">
        <v>143</v>
      </c>
      <c r="AI18" s="384"/>
      <c r="AJ18" s="382">
        <v>-35</v>
      </c>
      <c r="AK18" s="384"/>
      <c r="AL18" s="382">
        <v>-5</v>
      </c>
      <c r="AM18" s="384"/>
      <c r="AN18" s="383"/>
      <c r="AO18" s="382">
        <v>2147</v>
      </c>
      <c r="AP18" s="381"/>
      <c r="AQ18" s="380"/>
    </row>
    <row r="19" spans="1:43" x14ac:dyDescent="0.2">
      <c r="B19" s="387"/>
      <c r="C19" s="131" t="s">
        <v>205</v>
      </c>
      <c r="D19" s="220"/>
      <c r="E19" s="382">
        <v>15076</v>
      </c>
      <c r="F19" s="390"/>
      <c r="G19" s="384"/>
      <c r="H19" s="382">
        <v>-1186</v>
      </c>
      <c r="I19" s="384"/>
      <c r="J19" s="382">
        <v>210</v>
      </c>
      <c r="K19" s="384"/>
      <c r="L19" s="382">
        <v>1448</v>
      </c>
      <c r="M19" s="384"/>
      <c r="N19" s="382">
        <v>533</v>
      </c>
      <c r="O19" s="384"/>
      <c r="P19" s="382">
        <v>-52</v>
      </c>
      <c r="Q19" s="384"/>
      <c r="R19" s="382">
        <v>0</v>
      </c>
      <c r="S19" s="384"/>
      <c r="T19" s="383"/>
      <c r="U19" s="382">
        <v>16029</v>
      </c>
      <c r="V19" s="381"/>
      <c r="X19" s="220"/>
      <c r="Y19" s="382">
        <v>16881</v>
      </c>
      <c r="Z19" s="390"/>
      <c r="AA19" s="384"/>
      <c r="AB19" s="382">
        <v>55</v>
      </c>
      <c r="AC19" s="384"/>
      <c r="AD19" s="382">
        <v>-5</v>
      </c>
      <c r="AE19" s="384"/>
      <c r="AF19" s="382">
        <v>1485</v>
      </c>
      <c r="AG19" s="384"/>
      <c r="AH19" s="382">
        <v>847</v>
      </c>
      <c r="AI19" s="384"/>
      <c r="AJ19" s="382">
        <v>-35</v>
      </c>
      <c r="AK19" s="384"/>
      <c r="AL19" s="382">
        <v>-5</v>
      </c>
      <c r="AM19" s="384"/>
      <c r="AN19" s="383"/>
      <c r="AO19" s="382">
        <v>19223</v>
      </c>
      <c r="AP19" s="381"/>
      <c r="AQ19" s="380"/>
    </row>
    <row r="20" spans="1:43" ht="15" customHeight="1" x14ac:dyDescent="0.2">
      <c r="B20" s="389"/>
      <c r="C20" s="223" t="s">
        <v>667</v>
      </c>
      <c r="D20" s="220"/>
      <c r="E20" s="385"/>
      <c r="F20" s="386"/>
      <c r="G20" s="385"/>
      <c r="H20" s="385"/>
      <c r="I20" s="385"/>
      <c r="J20" s="385"/>
      <c r="K20" s="385"/>
      <c r="L20" s="385"/>
      <c r="M20" s="385"/>
      <c r="N20" s="385"/>
      <c r="O20" s="385"/>
      <c r="P20" s="385"/>
      <c r="Q20" s="385"/>
      <c r="R20" s="385"/>
      <c r="S20" s="385"/>
      <c r="T20" s="388"/>
      <c r="U20" s="385"/>
      <c r="V20" s="381"/>
      <c r="X20" s="220"/>
      <c r="Y20" s="385"/>
      <c r="Z20" s="386"/>
      <c r="AA20" s="385"/>
      <c r="AB20" s="385"/>
      <c r="AC20" s="385"/>
      <c r="AD20" s="385"/>
      <c r="AE20" s="385"/>
      <c r="AF20" s="385"/>
      <c r="AG20" s="385"/>
      <c r="AH20" s="385"/>
      <c r="AI20" s="385"/>
      <c r="AJ20" s="385"/>
      <c r="AK20" s="385"/>
      <c r="AL20" s="385"/>
      <c r="AM20" s="385"/>
      <c r="AN20" s="388"/>
      <c r="AO20" s="385"/>
      <c r="AP20" s="381"/>
      <c r="AQ20" s="380"/>
    </row>
    <row r="21" spans="1:43" x14ac:dyDescent="0.2">
      <c r="B21" s="387"/>
      <c r="C21" s="82" t="s">
        <v>203</v>
      </c>
      <c r="D21" s="220"/>
      <c r="E21" s="384">
        <v>8303</v>
      </c>
      <c r="F21" s="386"/>
      <c r="G21" s="385"/>
      <c r="H21" s="384">
        <v>-40</v>
      </c>
      <c r="I21" s="385"/>
      <c r="J21" s="384">
        <v>-62</v>
      </c>
      <c r="K21" s="385"/>
      <c r="L21" s="384">
        <v>1338</v>
      </c>
      <c r="M21" s="384"/>
      <c r="N21" s="384">
        <v>369</v>
      </c>
      <c r="O21" s="384"/>
      <c r="P21" s="384">
        <v>0</v>
      </c>
      <c r="Q21" s="385"/>
      <c r="R21" s="384">
        <v>0</v>
      </c>
      <c r="S21" s="385"/>
      <c r="T21" s="388"/>
      <c r="U21" s="384">
        <v>9908</v>
      </c>
      <c r="V21" s="381"/>
      <c r="X21" s="220"/>
      <c r="Y21" s="384">
        <v>10659</v>
      </c>
      <c r="Z21" s="386"/>
      <c r="AA21" s="385"/>
      <c r="AB21" s="384">
        <v>-136</v>
      </c>
      <c r="AC21" s="385"/>
      <c r="AD21" s="384">
        <v>-65</v>
      </c>
      <c r="AE21" s="384"/>
      <c r="AF21" s="384">
        <v>1329</v>
      </c>
      <c r="AG21" s="384"/>
      <c r="AH21" s="384">
        <v>589</v>
      </c>
      <c r="AI21" s="384"/>
      <c r="AJ21" s="384">
        <v>0</v>
      </c>
      <c r="AK21" s="384"/>
      <c r="AL21" s="384">
        <v>0</v>
      </c>
      <c r="AM21" s="385"/>
      <c r="AN21" s="388"/>
      <c r="AO21" s="384">
        <v>12376</v>
      </c>
      <c r="AP21" s="381"/>
      <c r="AQ21" s="380"/>
    </row>
    <row r="22" spans="1:43" x14ac:dyDescent="0.2">
      <c r="B22" s="387"/>
      <c r="C22" s="131" t="s">
        <v>202</v>
      </c>
      <c r="D22" s="220"/>
      <c r="E22" s="384">
        <v>926</v>
      </c>
      <c r="F22" s="386"/>
      <c r="G22" s="385"/>
      <c r="H22" s="384">
        <v>222</v>
      </c>
      <c r="I22" s="385"/>
      <c r="J22" s="384">
        <v>-22</v>
      </c>
      <c r="K22" s="385"/>
      <c r="L22" s="384">
        <v>31</v>
      </c>
      <c r="M22" s="384"/>
      <c r="N22" s="384">
        <v>6</v>
      </c>
      <c r="O22" s="384"/>
      <c r="P22" s="384">
        <v>0</v>
      </c>
      <c r="Q22" s="385"/>
      <c r="R22" s="384">
        <v>0</v>
      </c>
      <c r="S22" s="385"/>
      <c r="T22" s="388"/>
      <c r="U22" s="384">
        <v>1163</v>
      </c>
      <c r="V22" s="381"/>
      <c r="X22" s="220"/>
      <c r="Y22" s="384">
        <v>972</v>
      </c>
      <c r="Z22" s="386"/>
      <c r="AA22" s="385"/>
      <c r="AB22" s="384">
        <v>132</v>
      </c>
      <c r="AC22" s="385"/>
      <c r="AD22" s="384">
        <v>-3</v>
      </c>
      <c r="AE22" s="384"/>
      <c r="AF22" s="384">
        <v>33</v>
      </c>
      <c r="AG22" s="384"/>
      <c r="AH22" s="384">
        <v>17</v>
      </c>
      <c r="AI22" s="384"/>
      <c r="AJ22" s="384">
        <v>0</v>
      </c>
      <c r="AK22" s="384"/>
      <c r="AL22" s="384">
        <v>0</v>
      </c>
      <c r="AM22" s="385"/>
      <c r="AN22" s="388"/>
      <c r="AO22" s="384">
        <v>1151</v>
      </c>
      <c r="AP22" s="381"/>
      <c r="AQ22" s="380"/>
    </row>
    <row r="23" spans="1:43" x14ac:dyDescent="0.2">
      <c r="B23" s="387"/>
      <c r="C23" s="82" t="s">
        <v>201</v>
      </c>
      <c r="D23" s="220"/>
      <c r="E23" s="384">
        <v>386</v>
      </c>
      <c r="F23" s="386"/>
      <c r="G23" s="385"/>
      <c r="H23" s="384">
        <v>0</v>
      </c>
      <c r="I23" s="385"/>
      <c r="J23" s="384">
        <v>0</v>
      </c>
      <c r="K23" s="385"/>
      <c r="L23" s="384">
        <v>0</v>
      </c>
      <c r="M23" s="384"/>
      <c r="N23" s="384">
        <v>1</v>
      </c>
      <c r="O23" s="384"/>
      <c r="P23" s="384">
        <v>0</v>
      </c>
      <c r="Q23" s="385"/>
      <c r="R23" s="384">
        <v>0</v>
      </c>
      <c r="S23" s="385"/>
      <c r="T23" s="388"/>
      <c r="U23" s="384">
        <v>387</v>
      </c>
      <c r="V23" s="381"/>
      <c r="X23" s="220"/>
      <c r="Y23" s="384">
        <v>385</v>
      </c>
      <c r="Z23" s="386"/>
      <c r="AA23" s="385"/>
      <c r="AB23" s="384">
        <v>0</v>
      </c>
      <c r="AC23" s="385"/>
      <c r="AD23" s="384">
        <v>0</v>
      </c>
      <c r="AE23" s="384"/>
      <c r="AF23" s="384">
        <v>1</v>
      </c>
      <c r="AG23" s="384"/>
      <c r="AH23" s="384">
        <v>1</v>
      </c>
      <c r="AI23" s="384"/>
      <c r="AJ23" s="384">
        <v>0</v>
      </c>
      <c r="AK23" s="384"/>
      <c r="AL23" s="384">
        <v>0</v>
      </c>
      <c r="AM23" s="385"/>
      <c r="AN23" s="388"/>
      <c r="AO23" s="384">
        <v>387</v>
      </c>
      <c r="AP23" s="381"/>
      <c r="AQ23" s="380"/>
    </row>
    <row r="24" spans="1:43" x14ac:dyDescent="0.2">
      <c r="B24" s="387"/>
      <c r="C24" s="82" t="s">
        <v>200</v>
      </c>
      <c r="D24" s="220"/>
      <c r="E24" s="384">
        <v>-677</v>
      </c>
      <c r="F24" s="386"/>
      <c r="G24" s="385"/>
      <c r="H24" s="384">
        <v>0</v>
      </c>
      <c r="I24" s="385"/>
      <c r="J24" s="384">
        <v>0</v>
      </c>
      <c r="K24" s="385"/>
      <c r="L24" s="384">
        <v>0</v>
      </c>
      <c r="M24" s="384"/>
      <c r="N24" s="384">
        <v>-1</v>
      </c>
      <c r="O24" s="384"/>
      <c r="P24" s="384">
        <v>0</v>
      </c>
      <c r="Q24" s="385"/>
      <c r="R24" s="384">
        <v>0</v>
      </c>
      <c r="S24" s="385"/>
      <c r="T24" s="388"/>
      <c r="U24" s="384">
        <v>-678</v>
      </c>
      <c r="V24" s="381"/>
      <c r="X24" s="220"/>
      <c r="Y24" s="384">
        <v>-680</v>
      </c>
      <c r="Z24" s="386"/>
      <c r="AA24" s="385"/>
      <c r="AB24" s="384">
        <v>0</v>
      </c>
      <c r="AC24" s="385"/>
      <c r="AD24" s="384">
        <v>0</v>
      </c>
      <c r="AE24" s="384"/>
      <c r="AF24" s="384">
        <v>0</v>
      </c>
      <c r="AG24" s="384"/>
      <c r="AH24" s="384">
        <v>-64</v>
      </c>
      <c r="AI24" s="384"/>
      <c r="AJ24" s="384">
        <v>0</v>
      </c>
      <c r="AK24" s="384"/>
      <c r="AL24" s="384">
        <v>0</v>
      </c>
      <c r="AM24" s="385"/>
      <c r="AN24" s="388"/>
      <c r="AO24" s="384">
        <v>-744</v>
      </c>
      <c r="AP24" s="381"/>
      <c r="AQ24" s="380"/>
    </row>
    <row r="25" spans="1:43" x14ac:dyDescent="0.2">
      <c r="B25" s="387"/>
      <c r="C25" s="131" t="s">
        <v>199</v>
      </c>
      <c r="D25" s="220"/>
      <c r="E25" s="384">
        <v>486</v>
      </c>
      <c r="F25" s="386"/>
      <c r="G25" s="385"/>
      <c r="H25" s="384">
        <v>-78</v>
      </c>
      <c r="I25" s="385"/>
      <c r="J25" s="384">
        <v>-76</v>
      </c>
      <c r="K25" s="385"/>
      <c r="L25" s="384">
        <v>6</v>
      </c>
      <c r="M25" s="384"/>
      <c r="N25" s="384">
        <v>1</v>
      </c>
      <c r="O25" s="384"/>
      <c r="P25" s="384">
        <v>0</v>
      </c>
      <c r="Q25" s="385"/>
      <c r="R25" s="384">
        <v>0</v>
      </c>
      <c r="S25" s="385"/>
      <c r="T25" s="388"/>
      <c r="U25" s="384">
        <v>339</v>
      </c>
      <c r="V25" s="381"/>
      <c r="X25" s="220"/>
      <c r="Y25" s="384">
        <v>499</v>
      </c>
      <c r="Z25" s="386"/>
      <c r="AA25" s="385"/>
      <c r="AB25" s="384">
        <v>-2</v>
      </c>
      <c r="AC25" s="385"/>
      <c r="AD25" s="384">
        <v>-13</v>
      </c>
      <c r="AE25" s="384"/>
      <c r="AF25" s="384">
        <v>6</v>
      </c>
      <c r="AG25" s="384"/>
      <c r="AH25" s="384">
        <v>34</v>
      </c>
      <c r="AI25" s="384"/>
      <c r="AJ25" s="384">
        <v>0</v>
      </c>
      <c r="AK25" s="384"/>
      <c r="AL25" s="384">
        <v>0</v>
      </c>
      <c r="AM25" s="385"/>
      <c r="AN25" s="388"/>
      <c r="AO25" s="384">
        <v>524</v>
      </c>
      <c r="AP25" s="381"/>
      <c r="AQ25" s="380"/>
    </row>
    <row r="26" spans="1:43" x14ac:dyDescent="0.2">
      <c r="B26" s="387"/>
      <c r="C26" s="82" t="s">
        <v>198</v>
      </c>
      <c r="D26" s="220"/>
      <c r="E26" s="382">
        <v>4137</v>
      </c>
      <c r="F26" s="386"/>
      <c r="G26" s="385"/>
      <c r="H26" s="382">
        <v>-74</v>
      </c>
      <c r="I26" s="385"/>
      <c r="J26" s="382">
        <v>-6</v>
      </c>
      <c r="K26" s="385"/>
      <c r="L26" s="382">
        <v>82</v>
      </c>
      <c r="M26" s="384"/>
      <c r="N26" s="382">
        <v>61</v>
      </c>
      <c r="O26" s="384"/>
      <c r="P26" s="382">
        <v>-204</v>
      </c>
      <c r="Q26" s="385"/>
      <c r="R26" s="382">
        <v>14</v>
      </c>
      <c r="S26" s="385"/>
      <c r="T26" s="388"/>
      <c r="U26" s="382">
        <v>4010</v>
      </c>
      <c r="V26" s="381"/>
      <c r="X26" s="220"/>
      <c r="Y26" s="382">
        <v>3907</v>
      </c>
      <c r="Z26" s="386"/>
      <c r="AA26" s="385"/>
      <c r="AB26" s="382">
        <v>-12</v>
      </c>
      <c r="AC26" s="385"/>
      <c r="AD26" s="382">
        <v>10</v>
      </c>
      <c r="AE26" s="384"/>
      <c r="AF26" s="382">
        <v>85</v>
      </c>
      <c r="AG26" s="384"/>
      <c r="AH26" s="382">
        <v>156</v>
      </c>
      <c r="AI26" s="384"/>
      <c r="AJ26" s="382">
        <v>-3</v>
      </c>
      <c r="AK26" s="384"/>
      <c r="AL26" s="382">
        <v>42</v>
      </c>
      <c r="AM26" s="385"/>
      <c r="AN26" s="388"/>
      <c r="AO26" s="382">
        <v>4185</v>
      </c>
      <c r="AP26" s="381"/>
      <c r="AQ26" s="380"/>
    </row>
    <row r="27" spans="1:43" x14ac:dyDescent="0.2">
      <c r="B27" s="387"/>
      <c r="C27" s="131" t="s">
        <v>197</v>
      </c>
      <c r="D27" s="220"/>
      <c r="E27" s="382">
        <v>13561</v>
      </c>
      <c r="F27" s="386"/>
      <c r="G27" s="385"/>
      <c r="H27" s="382">
        <v>30</v>
      </c>
      <c r="I27" s="385"/>
      <c r="J27" s="382">
        <v>-166</v>
      </c>
      <c r="K27" s="385"/>
      <c r="L27" s="382">
        <v>1457</v>
      </c>
      <c r="M27" s="384"/>
      <c r="N27" s="382">
        <v>437</v>
      </c>
      <c r="O27" s="384"/>
      <c r="P27" s="382">
        <v>-204</v>
      </c>
      <c r="Q27" s="384"/>
      <c r="R27" s="382">
        <v>14</v>
      </c>
      <c r="S27" s="384"/>
      <c r="T27" s="383"/>
      <c r="U27" s="382">
        <v>15129</v>
      </c>
      <c r="V27" s="381"/>
      <c r="X27" s="220"/>
      <c r="Y27" s="382">
        <v>15742</v>
      </c>
      <c r="Z27" s="386"/>
      <c r="AA27" s="385"/>
      <c r="AB27" s="382">
        <v>-18</v>
      </c>
      <c r="AC27" s="385"/>
      <c r="AD27" s="382">
        <v>-71</v>
      </c>
      <c r="AE27" s="384"/>
      <c r="AF27" s="382">
        <v>1454</v>
      </c>
      <c r="AG27" s="384"/>
      <c r="AH27" s="382">
        <v>733</v>
      </c>
      <c r="AI27" s="384"/>
      <c r="AJ27" s="382">
        <v>-3</v>
      </c>
      <c r="AK27" s="384"/>
      <c r="AL27" s="382">
        <v>42</v>
      </c>
      <c r="AM27" s="384"/>
      <c r="AN27" s="383"/>
      <c r="AO27" s="382">
        <v>17879</v>
      </c>
      <c r="AP27" s="381"/>
      <c r="AQ27" s="380"/>
    </row>
    <row r="28" spans="1:43" x14ac:dyDescent="0.2">
      <c r="B28" s="16"/>
      <c r="C28" s="1"/>
      <c r="D28" s="379"/>
      <c r="E28" s="378"/>
      <c r="F28" s="111"/>
      <c r="G28" s="144"/>
      <c r="H28" s="144"/>
      <c r="I28" s="144"/>
      <c r="J28" s="144"/>
      <c r="K28" s="144"/>
      <c r="L28" s="144"/>
      <c r="M28" s="144"/>
      <c r="N28" s="144"/>
      <c r="O28" s="144"/>
      <c r="P28" s="144"/>
      <c r="Q28" s="144"/>
      <c r="R28" s="144"/>
      <c r="S28" s="144"/>
      <c r="T28" s="379"/>
      <c r="U28" s="378"/>
      <c r="V28" s="111"/>
      <c r="X28" s="379"/>
      <c r="Y28" s="378"/>
      <c r="Z28" s="111"/>
      <c r="AA28" s="144"/>
      <c r="AB28" s="144"/>
      <c r="AC28" s="144"/>
      <c r="AD28" s="144"/>
      <c r="AE28" s="144"/>
      <c r="AF28" s="144"/>
      <c r="AG28" s="144"/>
      <c r="AH28" s="144"/>
      <c r="AI28" s="144"/>
      <c r="AJ28" s="144"/>
      <c r="AK28" s="144"/>
      <c r="AL28" s="144"/>
      <c r="AM28" s="144"/>
      <c r="AN28" s="379"/>
      <c r="AO28" s="378"/>
      <c r="AP28" s="111"/>
      <c r="AQ28" s="1"/>
    </row>
    <row r="29" spans="1:43" x14ac:dyDescent="0.2">
      <c r="B29" s="416"/>
      <c r="C29" s="416"/>
      <c r="D29" s="416"/>
      <c r="E29" s="416"/>
      <c r="F29" s="416"/>
      <c r="G29" s="416"/>
      <c r="H29" s="416"/>
      <c r="I29" s="416"/>
      <c r="J29" s="416"/>
      <c r="K29" s="416"/>
      <c r="L29" s="416"/>
      <c r="M29" s="416"/>
      <c r="N29" s="416"/>
      <c r="O29" s="416"/>
      <c r="P29" s="416"/>
      <c r="Q29" s="416"/>
      <c r="R29" s="416"/>
      <c r="S29" s="416"/>
      <c r="T29" s="416"/>
      <c r="U29" s="416"/>
      <c r="V29" s="416"/>
      <c r="W29" s="1"/>
      <c r="X29" s="1"/>
      <c r="Y29" s="1"/>
      <c r="Z29" s="315"/>
      <c r="AA29" s="315"/>
      <c r="AB29" s="315"/>
      <c r="AC29" s="315"/>
      <c r="AD29" s="315"/>
      <c r="AE29" s="315"/>
      <c r="AF29" s="315"/>
      <c r="AG29" s="315"/>
      <c r="AH29" s="315"/>
      <c r="AI29" s="315"/>
      <c r="AJ29" s="315"/>
      <c r="AK29" s="315"/>
      <c r="AL29" s="315"/>
      <c r="AM29" s="315"/>
      <c r="AN29" s="315"/>
      <c r="AO29" s="315"/>
      <c r="AP29" s="315"/>
      <c r="AQ29" s="315"/>
    </row>
    <row r="30" spans="1:43" x14ac:dyDescent="0.2">
      <c r="A30" s="1"/>
      <c r="B30" s="25"/>
      <c r="C30" s="1"/>
      <c r="D30" s="1"/>
      <c r="E30" s="414" t="s">
        <v>680</v>
      </c>
      <c r="F30" s="414"/>
      <c r="G30" s="414"/>
      <c r="H30" s="414"/>
      <c r="I30" s="414"/>
      <c r="J30" s="414"/>
      <c r="K30" s="414"/>
      <c r="L30" s="414"/>
      <c r="M30" s="414"/>
      <c r="N30" s="414"/>
      <c r="O30" s="414"/>
      <c r="P30" s="414"/>
      <c r="Q30" s="414"/>
      <c r="R30" s="414"/>
      <c r="S30" s="414"/>
      <c r="T30" s="414"/>
      <c r="U30" s="414"/>
      <c r="V30" s="1"/>
      <c r="W30" s="1"/>
      <c r="X30" s="1"/>
      <c r="Y30" s="414" t="s">
        <v>679</v>
      </c>
      <c r="Z30" s="414"/>
      <c r="AA30" s="414"/>
      <c r="AB30" s="414"/>
      <c r="AC30" s="414"/>
      <c r="AD30" s="414"/>
      <c r="AE30" s="414"/>
      <c r="AF30" s="414"/>
      <c r="AG30" s="414"/>
      <c r="AH30" s="414"/>
      <c r="AI30" s="414"/>
      <c r="AJ30" s="414"/>
      <c r="AK30" s="414"/>
      <c r="AL30" s="414"/>
      <c r="AM30" s="414"/>
      <c r="AN30" s="414"/>
      <c r="AO30" s="414"/>
      <c r="AP30" s="1"/>
      <c r="AQ30" s="1"/>
    </row>
    <row r="31" spans="1:43" x14ac:dyDescent="0.2">
      <c r="A31" s="1"/>
      <c r="B31" s="25"/>
      <c r="C31" s="1"/>
      <c r="D31" s="1"/>
      <c r="E31" s="399"/>
      <c r="F31" s="399"/>
      <c r="G31" s="399"/>
      <c r="H31" s="451" t="s">
        <v>678</v>
      </c>
      <c r="I31" s="451"/>
      <c r="J31" s="451"/>
      <c r="K31" s="451"/>
      <c r="L31" s="451"/>
      <c r="M31" s="451"/>
      <c r="N31" s="451"/>
      <c r="O31" s="451"/>
      <c r="P31" s="451"/>
      <c r="Q31" s="400"/>
      <c r="R31" s="400"/>
      <c r="S31" s="399"/>
      <c r="T31" s="399"/>
      <c r="U31" s="399"/>
      <c r="V31" s="1"/>
      <c r="W31" s="1"/>
      <c r="X31" s="1"/>
      <c r="Y31" s="399"/>
      <c r="Z31" s="399"/>
      <c r="AA31" s="399"/>
      <c r="AB31" s="451" t="s">
        <v>678</v>
      </c>
      <c r="AC31" s="451"/>
      <c r="AD31" s="451"/>
      <c r="AE31" s="451"/>
      <c r="AF31" s="451"/>
      <c r="AG31" s="451"/>
      <c r="AH31" s="451"/>
      <c r="AI31" s="451"/>
      <c r="AJ31" s="451"/>
      <c r="AK31" s="227"/>
      <c r="AL31" s="227"/>
      <c r="AM31" s="399"/>
      <c r="AN31" s="399"/>
      <c r="AO31" s="399"/>
      <c r="AP31" s="1"/>
    </row>
    <row r="32" spans="1:43" ht="90" customHeight="1" x14ac:dyDescent="0.2">
      <c r="A32" s="1"/>
      <c r="B32" s="25"/>
      <c r="C32" s="398"/>
      <c r="D32" s="25"/>
      <c r="E32" s="391" t="s">
        <v>676</v>
      </c>
      <c r="F32" s="25"/>
      <c r="G32" s="25"/>
      <c r="H32" s="394" t="s">
        <v>677</v>
      </c>
      <c r="I32" s="397"/>
      <c r="J32" s="396" t="s">
        <v>674</v>
      </c>
      <c r="K32" s="397"/>
      <c r="L32" s="394" t="s">
        <v>284</v>
      </c>
      <c r="M32" s="395"/>
      <c r="N32" s="394" t="s">
        <v>673</v>
      </c>
      <c r="O32" s="395"/>
      <c r="P32" s="394" t="s">
        <v>672</v>
      </c>
      <c r="Q32" s="1"/>
      <c r="R32" s="394" t="s">
        <v>671</v>
      </c>
      <c r="S32" s="1"/>
      <c r="T32" s="1"/>
      <c r="U32" s="391" t="s">
        <v>670</v>
      </c>
      <c r="V32" s="25"/>
      <c r="W32" s="25"/>
      <c r="X32" s="25"/>
      <c r="Y32" s="391" t="s">
        <v>676</v>
      </c>
      <c r="Z32" s="25"/>
      <c r="AA32" s="25"/>
      <c r="AB32" s="394" t="s">
        <v>675</v>
      </c>
      <c r="AC32" s="397"/>
      <c r="AD32" s="396" t="s">
        <v>674</v>
      </c>
      <c r="AE32" s="395"/>
      <c r="AF32" s="394" t="s">
        <v>284</v>
      </c>
      <c r="AG32" s="395"/>
      <c r="AH32" s="394" t="s">
        <v>673</v>
      </c>
      <c r="AI32" s="395"/>
      <c r="AJ32" s="394" t="s">
        <v>672</v>
      </c>
      <c r="AK32" s="393"/>
      <c r="AL32" s="392" t="s">
        <v>671</v>
      </c>
      <c r="AM32" s="1"/>
      <c r="AN32" s="1"/>
      <c r="AO32" s="391" t="s">
        <v>670</v>
      </c>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25"/>
      <c r="AF33" s="25"/>
      <c r="AG33" s="25"/>
      <c r="AH33" s="25"/>
      <c r="AI33" s="25"/>
      <c r="AJ33" s="25"/>
      <c r="AK33" s="25"/>
      <c r="AL33" s="25"/>
      <c r="AM33" s="25"/>
      <c r="AN33" s="1"/>
      <c r="AO33" s="25"/>
      <c r="AP33" s="1"/>
      <c r="AQ33" s="1"/>
    </row>
    <row r="34" spans="1:43" x14ac:dyDescent="0.2">
      <c r="A34" s="1"/>
      <c r="B34" s="25"/>
      <c r="C34" s="92" t="s">
        <v>669</v>
      </c>
      <c r="D34" s="102"/>
      <c r="E34" s="227"/>
      <c r="F34" s="242"/>
      <c r="G34" s="1"/>
      <c r="H34" s="25"/>
      <c r="I34" s="1"/>
      <c r="J34" s="1"/>
      <c r="K34" s="1"/>
      <c r="L34" s="25"/>
      <c r="M34" s="25"/>
      <c r="N34" s="25"/>
      <c r="O34" s="25"/>
      <c r="P34" s="25"/>
      <c r="Q34" s="25"/>
      <c r="R34" s="25"/>
      <c r="S34" s="25"/>
      <c r="T34" s="102"/>
      <c r="U34" s="227"/>
      <c r="V34" s="100"/>
      <c r="W34" s="1"/>
      <c r="X34" s="102"/>
      <c r="Y34" s="227"/>
      <c r="Z34" s="242"/>
      <c r="AA34" s="1"/>
      <c r="AB34" s="25"/>
      <c r="AC34" s="1"/>
      <c r="AD34" s="1"/>
      <c r="AE34" s="25"/>
      <c r="AF34" s="25"/>
      <c r="AG34" s="25"/>
      <c r="AH34" s="25"/>
      <c r="AI34" s="25"/>
      <c r="AJ34" s="25"/>
      <c r="AK34" s="25"/>
      <c r="AL34" s="25"/>
      <c r="AM34" s="25"/>
      <c r="AN34" s="102"/>
      <c r="AO34" s="227"/>
      <c r="AP34" s="100"/>
      <c r="AQ34" s="1"/>
    </row>
    <row r="35" spans="1:43" x14ac:dyDescent="0.2">
      <c r="A35" s="1"/>
      <c r="B35" s="387"/>
      <c r="C35" s="82" t="s">
        <v>209</v>
      </c>
      <c r="D35" s="220"/>
      <c r="E35" s="384">
        <v>27618</v>
      </c>
      <c r="F35" s="390"/>
      <c r="G35" s="384"/>
      <c r="H35" s="384">
        <v>0</v>
      </c>
      <c r="I35" s="384"/>
      <c r="J35" s="384">
        <v>0</v>
      </c>
      <c r="K35" s="384"/>
      <c r="L35" s="384">
        <v>1982</v>
      </c>
      <c r="M35" s="384"/>
      <c r="N35" s="384">
        <v>1540</v>
      </c>
      <c r="O35" s="384"/>
      <c r="P35" s="384">
        <v>0</v>
      </c>
      <c r="Q35" s="384"/>
      <c r="R35" s="384">
        <v>0</v>
      </c>
      <c r="S35" s="384"/>
      <c r="T35" s="383"/>
      <c r="U35" s="384">
        <v>31140</v>
      </c>
      <c r="V35" s="381"/>
      <c r="W35" s="1"/>
      <c r="X35" s="220"/>
      <c r="Y35" s="384">
        <v>30072</v>
      </c>
      <c r="Z35" s="390"/>
      <c r="AA35" s="384"/>
      <c r="AB35" s="384">
        <v>0</v>
      </c>
      <c r="AC35" s="384"/>
      <c r="AD35" s="384">
        <v>0</v>
      </c>
      <c r="AE35" s="384"/>
      <c r="AF35" s="384">
        <v>2207</v>
      </c>
      <c r="AG35" s="384"/>
      <c r="AH35" s="384">
        <v>1923</v>
      </c>
      <c r="AI35" s="384"/>
      <c r="AJ35" s="384">
        <v>0</v>
      </c>
      <c r="AK35" s="384"/>
      <c r="AL35" s="384">
        <v>0</v>
      </c>
      <c r="AM35" s="384"/>
      <c r="AN35" s="383"/>
      <c r="AO35" s="384">
        <v>34202</v>
      </c>
      <c r="AP35" s="381"/>
      <c r="AQ35" s="380"/>
    </row>
    <row r="36" spans="1:43" x14ac:dyDescent="0.2">
      <c r="A36" s="1"/>
      <c r="B36" s="387"/>
      <c r="C36" s="82" t="s">
        <v>208</v>
      </c>
      <c r="D36" s="220"/>
      <c r="E36" s="384">
        <v>5999</v>
      </c>
      <c r="F36" s="390"/>
      <c r="G36" s="384"/>
      <c r="H36" s="384">
        <v>-134</v>
      </c>
      <c r="I36" s="384"/>
      <c r="J36" s="384">
        <v>40</v>
      </c>
      <c r="K36" s="384"/>
      <c r="L36" s="384">
        <v>0</v>
      </c>
      <c r="M36" s="384"/>
      <c r="N36" s="384">
        <v>124</v>
      </c>
      <c r="O36" s="384"/>
      <c r="P36" s="384">
        <v>0</v>
      </c>
      <c r="Q36" s="384"/>
      <c r="R36" s="384">
        <v>0</v>
      </c>
      <c r="S36" s="384"/>
      <c r="T36" s="383"/>
      <c r="U36" s="384">
        <v>6029</v>
      </c>
      <c r="V36" s="381"/>
      <c r="X36" s="220"/>
      <c r="Y36" s="384">
        <v>6042</v>
      </c>
      <c r="Z36" s="390"/>
      <c r="AA36" s="384"/>
      <c r="AB36" s="384">
        <v>-252</v>
      </c>
      <c r="AC36" s="384"/>
      <c r="AD36" s="384">
        <v>20</v>
      </c>
      <c r="AE36" s="384"/>
      <c r="AF36" s="384">
        <v>0</v>
      </c>
      <c r="AG36" s="384"/>
      <c r="AH36" s="384">
        <v>168</v>
      </c>
      <c r="AI36" s="384"/>
      <c r="AJ36" s="384">
        <v>0</v>
      </c>
      <c r="AK36" s="384"/>
      <c r="AL36" s="384">
        <v>0</v>
      </c>
      <c r="AM36" s="384"/>
      <c r="AN36" s="383"/>
      <c r="AO36" s="384">
        <v>5978</v>
      </c>
      <c r="AP36" s="381"/>
      <c r="AQ36" s="380"/>
    </row>
    <row r="37" spans="1:43" x14ac:dyDescent="0.2">
      <c r="B37" s="387"/>
      <c r="C37" s="82" t="s">
        <v>207</v>
      </c>
      <c r="D37" s="220"/>
      <c r="E37" s="384">
        <v>14274</v>
      </c>
      <c r="F37" s="390"/>
      <c r="G37" s="384"/>
      <c r="H37" s="384">
        <v>-35</v>
      </c>
      <c r="I37" s="384"/>
      <c r="J37" s="384">
        <v>0</v>
      </c>
      <c r="K37" s="384"/>
      <c r="L37" s="384">
        <v>2240</v>
      </c>
      <c r="M37" s="384"/>
      <c r="N37" s="384">
        <v>931</v>
      </c>
      <c r="O37" s="384"/>
      <c r="P37" s="384">
        <v>0</v>
      </c>
      <c r="Q37" s="384"/>
      <c r="R37" s="384">
        <v>0</v>
      </c>
      <c r="S37" s="384"/>
      <c r="T37" s="383"/>
      <c r="U37" s="384">
        <v>17410</v>
      </c>
      <c r="V37" s="381"/>
      <c r="X37" s="220"/>
      <c r="Y37" s="384">
        <v>14188</v>
      </c>
      <c r="Z37" s="390"/>
      <c r="AA37" s="384"/>
      <c r="AB37" s="384">
        <v>-36</v>
      </c>
      <c r="AC37" s="384"/>
      <c r="AD37" s="384">
        <v>0</v>
      </c>
      <c r="AE37" s="384"/>
      <c r="AF37" s="384">
        <v>2323</v>
      </c>
      <c r="AG37" s="384"/>
      <c r="AH37" s="384">
        <v>1110</v>
      </c>
      <c r="AI37" s="384"/>
      <c r="AJ37" s="384">
        <v>0</v>
      </c>
      <c r="AK37" s="384"/>
      <c r="AL37" s="384">
        <v>0</v>
      </c>
      <c r="AM37" s="384"/>
      <c r="AN37" s="383"/>
      <c r="AO37" s="384">
        <v>17585</v>
      </c>
      <c r="AP37" s="381"/>
      <c r="AQ37" s="380"/>
    </row>
    <row r="38" spans="1:43" x14ac:dyDescent="0.2">
      <c r="B38" s="387"/>
      <c r="C38" s="82" t="s">
        <v>668</v>
      </c>
      <c r="D38" s="220"/>
      <c r="E38" s="384">
        <v>300</v>
      </c>
      <c r="F38" s="390"/>
      <c r="G38" s="384"/>
      <c r="H38" s="384">
        <v>-4337</v>
      </c>
      <c r="I38" s="384"/>
      <c r="J38" s="384">
        <v>-236</v>
      </c>
      <c r="K38" s="384"/>
      <c r="L38" s="384">
        <v>182</v>
      </c>
      <c r="M38" s="384"/>
      <c r="N38" s="384">
        <v>204</v>
      </c>
      <c r="O38" s="384"/>
      <c r="P38" s="384">
        <v>0</v>
      </c>
      <c r="Q38" s="384"/>
      <c r="R38" s="384">
        <v>0</v>
      </c>
      <c r="S38" s="384"/>
      <c r="T38" s="383"/>
      <c r="U38" s="384">
        <v>-3887</v>
      </c>
      <c r="V38" s="381"/>
      <c r="X38" s="220"/>
      <c r="Y38" s="384">
        <v>298</v>
      </c>
      <c r="Z38" s="390"/>
      <c r="AA38" s="384"/>
      <c r="AB38" s="384">
        <v>-1357</v>
      </c>
      <c r="AC38" s="384"/>
      <c r="AD38" s="384">
        <v>-99</v>
      </c>
      <c r="AE38" s="384"/>
      <c r="AF38" s="384">
        <v>521</v>
      </c>
      <c r="AG38" s="384"/>
      <c r="AH38" s="384">
        <v>178</v>
      </c>
      <c r="AI38" s="384"/>
      <c r="AJ38" s="384">
        <v>0</v>
      </c>
      <c r="AK38" s="384"/>
      <c r="AL38" s="384">
        <v>0</v>
      </c>
      <c r="AM38" s="384"/>
      <c r="AN38" s="383"/>
      <c r="AO38" s="384">
        <v>-459</v>
      </c>
      <c r="AP38" s="381"/>
      <c r="AQ38" s="380"/>
    </row>
    <row r="39" spans="1:43" x14ac:dyDescent="0.2">
      <c r="B39" s="387"/>
      <c r="C39" s="82" t="s">
        <v>206</v>
      </c>
      <c r="D39" s="220"/>
      <c r="E39" s="382">
        <v>5958</v>
      </c>
      <c r="F39" s="390"/>
      <c r="G39" s="384"/>
      <c r="H39" s="382">
        <v>909</v>
      </c>
      <c r="I39" s="384"/>
      <c r="J39" s="382">
        <v>0</v>
      </c>
      <c r="K39" s="384"/>
      <c r="L39" s="382">
        <v>362</v>
      </c>
      <c r="M39" s="384"/>
      <c r="N39" s="382">
        <v>-855</v>
      </c>
      <c r="O39" s="384"/>
      <c r="P39" s="382">
        <v>-138</v>
      </c>
      <c r="Q39" s="384"/>
      <c r="R39" s="382">
        <v>105</v>
      </c>
      <c r="S39" s="384"/>
      <c r="T39" s="383"/>
      <c r="U39" s="382">
        <v>6341</v>
      </c>
      <c r="V39" s="381"/>
      <c r="X39" s="220"/>
      <c r="Y39" s="382">
        <v>5273</v>
      </c>
      <c r="Z39" s="390"/>
      <c r="AA39" s="384"/>
      <c r="AB39" s="382">
        <v>1507</v>
      </c>
      <c r="AC39" s="384"/>
      <c r="AD39" s="382">
        <v>0</v>
      </c>
      <c r="AE39" s="384"/>
      <c r="AF39" s="382">
        <v>591</v>
      </c>
      <c r="AG39" s="384"/>
      <c r="AH39" s="382">
        <v>281</v>
      </c>
      <c r="AI39" s="384"/>
      <c r="AJ39" s="382">
        <v>-146</v>
      </c>
      <c r="AK39" s="384"/>
      <c r="AL39" s="382">
        <v>-5</v>
      </c>
      <c r="AM39" s="384"/>
      <c r="AN39" s="383"/>
      <c r="AO39" s="382">
        <v>7501</v>
      </c>
      <c r="AP39" s="381"/>
      <c r="AQ39" s="380"/>
    </row>
    <row r="40" spans="1:43" x14ac:dyDescent="0.2">
      <c r="B40" s="387"/>
      <c r="C40" s="131" t="s">
        <v>205</v>
      </c>
      <c r="D40" s="220"/>
      <c r="E40" s="382">
        <v>54149</v>
      </c>
      <c r="F40" s="390"/>
      <c r="G40" s="384"/>
      <c r="H40" s="382">
        <v>-3597</v>
      </c>
      <c r="I40" s="384"/>
      <c r="J40" s="382">
        <v>-196</v>
      </c>
      <c r="K40" s="384"/>
      <c r="L40" s="382">
        <v>4766</v>
      </c>
      <c r="M40" s="384"/>
      <c r="N40" s="382">
        <v>1944</v>
      </c>
      <c r="O40" s="384"/>
      <c r="P40" s="382">
        <v>-138</v>
      </c>
      <c r="Q40" s="384"/>
      <c r="R40" s="382">
        <v>105</v>
      </c>
      <c r="S40" s="384"/>
      <c r="T40" s="383"/>
      <c r="U40" s="382">
        <v>57033</v>
      </c>
      <c r="V40" s="381"/>
      <c r="X40" s="220"/>
      <c r="Y40" s="382">
        <v>55873</v>
      </c>
      <c r="Z40" s="390"/>
      <c r="AA40" s="384"/>
      <c r="AB40" s="382">
        <v>-138</v>
      </c>
      <c r="AC40" s="384"/>
      <c r="AD40" s="382">
        <v>-79</v>
      </c>
      <c r="AE40" s="384"/>
      <c r="AF40" s="382">
        <v>5642</v>
      </c>
      <c r="AG40" s="384"/>
      <c r="AH40" s="382">
        <v>3660</v>
      </c>
      <c r="AI40" s="384"/>
      <c r="AJ40" s="382">
        <v>-146</v>
      </c>
      <c r="AK40" s="384"/>
      <c r="AL40" s="382">
        <v>-5</v>
      </c>
      <c r="AM40" s="384"/>
      <c r="AN40" s="383"/>
      <c r="AO40" s="382">
        <v>64807</v>
      </c>
      <c r="AP40" s="381"/>
      <c r="AQ40" s="380"/>
    </row>
    <row r="41" spans="1:43" ht="15" customHeight="1" x14ac:dyDescent="0.2">
      <c r="B41" s="389"/>
      <c r="C41" s="223" t="s">
        <v>667</v>
      </c>
      <c r="D41" s="220"/>
      <c r="E41" s="385"/>
      <c r="F41" s="386"/>
      <c r="G41" s="385"/>
      <c r="H41" s="385"/>
      <c r="I41" s="385"/>
      <c r="J41" s="385"/>
      <c r="K41" s="385"/>
      <c r="L41" s="385"/>
      <c r="M41" s="385"/>
      <c r="N41" s="385"/>
      <c r="O41" s="385"/>
      <c r="P41" s="385"/>
      <c r="Q41" s="385"/>
      <c r="R41" s="385"/>
      <c r="S41" s="385"/>
      <c r="T41" s="388"/>
      <c r="U41" s="385"/>
      <c r="V41" s="381"/>
      <c r="X41" s="220"/>
      <c r="Y41" s="385"/>
      <c r="Z41" s="386"/>
      <c r="AA41" s="385"/>
      <c r="AB41" s="385"/>
      <c r="AC41" s="385"/>
      <c r="AD41" s="385"/>
      <c r="AE41" s="385"/>
      <c r="AF41" s="385"/>
      <c r="AG41" s="385"/>
      <c r="AH41" s="385"/>
      <c r="AI41" s="385"/>
      <c r="AJ41" s="385"/>
      <c r="AK41" s="385"/>
      <c r="AL41" s="385"/>
      <c r="AM41" s="385"/>
      <c r="AN41" s="388"/>
      <c r="AO41" s="385"/>
      <c r="AP41" s="381"/>
      <c r="AQ41" s="380"/>
    </row>
    <row r="42" spans="1:43" x14ac:dyDescent="0.2">
      <c r="B42" s="387"/>
      <c r="C42" s="82" t="s">
        <v>203</v>
      </c>
      <c r="D42" s="220"/>
      <c r="E42" s="384">
        <v>30001</v>
      </c>
      <c r="F42" s="386"/>
      <c r="G42" s="385"/>
      <c r="H42" s="384">
        <v>0</v>
      </c>
      <c r="I42" s="385"/>
      <c r="J42" s="384">
        <v>261</v>
      </c>
      <c r="K42" s="385"/>
      <c r="L42" s="384">
        <v>4306</v>
      </c>
      <c r="M42" s="384"/>
      <c r="N42" s="384">
        <v>2116</v>
      </c>
      <c r="O42" s="384"/>
      <c r="P42" s="384">
        <v>0</v>
      </c>
      <c r="Q42" s="385"/>
      <c r="R42" s="384">
        <v>0</v>
      </c>
      <c r="S42" s="385"/>
      <c r="T42" s="388"/>
      <c r="U42" s="384">
        <v>36684</v>
      </c>
      <c r="V42" s="381"/>
      <c r="X42" s="220"/>
      <c r="Y42" s="384">
        <v>31576</v>
      </c>
      <c r="Z42" s="386"/>
      <c r="AA42" s="385"/>
      <c r="AB42" s="384">
        <v>-136</v>
      </c>
      <c r="AC42" s="385"/>
      <c r="AD42" s="384">
        <v>191</v>
      </c>
      <c r="AE42" s="384"/>
      <c r="AF42" s="384">
        <v>5094</v>
      </c>
      <c r="AG42" s="384"/>
      <c r="AH42" s="384">
        <v>2369</v>
      </c>
      <c r="AI42" s="384"/>
      <c r="AJ42" s="384">
        <v>0</v>
      </c>
      <c r="AK42" s="384"/>
      <c r="AL42" s="384">
        <v>0</v>
      </c>
      <c r="AM42" s="385"/>
      <c r="AN42" s="388"/>
      <c r="AO42" s="384">
        <v>39094</v>
      </c>
      <c r="AP42" s="381"/>
      <c r="AQ42" s="380"/>
    </row>
    <row r="43" spans="1:43" x14ac:dyDescent="0.2">
      <c r="B43" s="387"/>
      <c r="C43" s="131" t="s">
        <v>202</v>
      </c>
      <c r="D43" s="220"/>
      <c r="E43" s="384">
        <v>3712</v>
      </c>
      <c r="F43" s="386"/>
      <c r="G43" s="385"/>
      <c r="H43" s="384">
        <v>635</v>
      </c>
      <c r="I43" s="385"/>
      <c r="J43" s="384">
        <v>21</v>
      </c>
      <c r="K43" s="385"/>
      <c r="L43" s="384">
        <v>127</v>
      </c>
      <c r="M43" s="384"/>
      <c r="N43" s="384">
        <v>43</v>
      </c>
      <c r="O43" s="384"/>
      <c r="P43" s="384">
        <v>0</v>
      </c>
      <c r="Q43" s="385"/>
      <c r="R43" s="384">
        <v>0</v>
      </c>
      <c r="S43" s="385"/>
      <c r="T43" s="388"/>
      <c r="U43" s="384">
        <v>4538</v>
      </c>
      <c r="V43" s="381"/>
      <c r="X43" s="220"/>
      <c r="Y43" s="384">
        <v>3829</v>
      </c>
      <c r="Z43" s="386"/>
      <c r="AA43" s="385"/>
      <c r="AB43" s="384">
        <v>855</v>
      </c>
      <c r="AC43" s="385"/>
      <c r="AD43" s="384">
        <v>4</v>
      </c>
      <c r="AE43" s="384"/>
      <c r="AF43" s="384">
        <v>130</v>
      </c>
      <c r="AG43" s="384"/>
      <c r="AH43" s="384">
        <v>62</v>
      </c>
      <c r="AI43" s="384"/>
      <c r="AJ43" s="384">
        <v>0</v>
      </c>
      <c r="AK43" s="384"/>
      <c r="AL43" s="384">
        <v>0</v>
      </c>
      <c r="AM43" s="385"/>
      <c r="AN43" s="388"/>
      <c r="AO43" s="384">
        <v>4880</v>
      </c>
      <c r="AP43" s="381"/>
      <c r="AQ43" s="380"/>
    </row>
    <row r="44" spans="1:43" x14ac:dyDescent="0.2">
      <c r="B44" s="387"/>
      <c r="C44" s="82" t="s">
        <v>201</v>
      </c>
      <c r="D44" s="220"/>
      <c r="E44" s="384">
        <v>1570</v>
      </c>
      <c r="F44" s="386"/>
      <c r="G44" s="385"/>
      <c r="H44" s="384">
        <v>0</v>
      </c>
      <c r="I44" s="385"/>
      <c r="J44" s="384">
        <v>0</v>
      </c>
      <c r="K44" s="385"/>
      <c r="L44" s="384">
        <v>1</v>
      </c>
      <c r="M44" s="384"/>
      <c r="N44" s="384">
        <v>3</v>
      </c>
      <c r="O44" s="384"/>
      <c r="P44" s="384">
        <v>0</v>
      </c>
      <c r="Q44" s="385"/>
      <c r="R44" s="384">
        <v>0</v>
      </c>
      <c r="S44" s="385"/>
      <c r="T44" s="388"/>
      <c r="U44" s="384">
        <v>1574</v>
      </c>
      <c r="V44" s="381"/>
      <c r="X44" s="220"/>
      <c r="Y44" s="384">
        <v>1540</v>
      </c>
      <c r="Z44" s="386"/>
      <c r="AA44" s="385"/>
      <c r="AB44" s="384">
        <v>0</v>
      </c>
      <c r="AC44" s="385"/>
      <c r="AD44" s="384">
        <v>0</v>
      </c>
      <c r="AE44" s="384"/>
      <c r="AF44" s="384">
        <v>7</v>
      </c>
      <c r="AG44" s="384"/>
      <c r="AH44" s="384">
        <v>4</v>
      </c>
      <c r="AI44" s="384"/>
      <c r="AJ44" s="384">
        <v>0</v>
      </c>
      <c r="AK44" s="384"/>
      <c r="AL44" s="384">
        <v>0</v>
      </c>
      <c r="AM44" s="385"/>
      <c r="AN44" s="388"/>
      <c r="AO44" s="384">
        <v>1551</v>
      </c>
      <c r="AP44" s="381"/>
      <c r="AQ44" s="380"/>
    </row>
    <row r="45" spans="1:43" x14ac:dyDescent="0.2">
      <c r="B45" s="387"/>
      <c r="C45" s="82" t="s">
        <v>200</v>
      </c>
      <c r="D45" s="220"/>
      <c r="E45" s="384">
        <v>-2622</v>
      </c>
      <c r="F45" s="386"/>
      <c r="G45" s="385"/>
      <c r="H45" s="384">
        <v>0</v>
      </c>
      <c r="I45" s="385"/>
      <c r="J45" s="384">
        <v>0</v>
      </c>
      <c r="K45" s="385"/>
      <c r="L45" s="384">
        <v>0</v>
      </c>
      <c r="M45" s="384"/>
      <c r="N45" s="384">
        <v>-140</v>
      </c>
      <c r="O45" s="384"/>
      <c r="P45" s="384">
        <v>0</v>
      </c>
      <c r="Q45" s="385"/>
      <c r="R45" s="384">
        <v>0</v>
      </c>
      <c r="S45" s="385"/>
      <c r="T45" s="388"/>
      <c r="U45" s="384">
        <v>-2762</v>
      </c>
      <c r="V45" s="381"/>
      <c r="X45" s="220"/>
      <c r="Y45" s="384">
        <v>-2760</v>
      </c>
      <c r="Z45" s="386"/>
      <c r="AA45" s="385"/>
      <c r="AB45" s="384">
        <v>0</v>
      </c>
      <c r="AC45" s="385"/>
      <c r="AD45" s="384">
        <v>0</v>
      </c>
      <c r="AE45" s="384"/>
      <c r="AF45" s="384">
        <v>0</v>
      </c>
      <c r="AG45" s="384"/>
      <c r="AH45" s="384">
        <v>-205</v>
      </c>
      <c r="AI45" s="384"/>
      <c r="AJ45" s="384">
        <v>0</v>
      </c>
      <c r="AK45" s="384"/>
      <c r="AL45" s="384">
        <v>0</v>
      </c>
      <c r="AM45" s="385"/>
      <c r="AN45" s="388"/>
      <c r="AO45" s="384">
        <v>-2965</v>
      </c>
      <c r="AP45" s="381"/>
      <c r="AQ45" s="380"/>
    </row>
    <row r="46" spans="1:43" x14ac:dyDescent="0.2">
      <c r="B46" s="387"/>
      <c r="C46" s="131" t="s">
        <v>199</v>
      </c>
      <c r="D46" s="220"/>
      <c r="E46" s="384">
        <v>2088</v>
      </c>
      <c r="F46" s="386"/>
      <c r="G46" s="385"/>
      <c r="H46" s="384">
        <v>-116</v>
      </c>
      <c r="I46" s="385"/>
      <c r="J46" s="384">
        <v>132</v>
      </c>
      <c r="K46" s="385"/>
      <c r="L46" s="384">
        <v>26</v>
      </c>
      <c r="M46" s="384"/>
      <c r="N46" s="384">
        <v>91</v>
      </c>
      <c r="O46" s="384"/>
      <c r="P46" s="384">
        <v>0</v>
      </c>
      <c r="Q46" s="385"/>
      <c r="R46" s="384">
        <v>0</v>
      </c>
      <c r="S46" s="385"/>
      <c r="T46" s="388"/>
      <c r="U46" s="384">
        <v>2221</v>
      </c>
      <c r="V46" s="381"/>
      <c r="X46" s="220"/>
      <c r="Y46" s="384">
        <v>2211</v>
      </c>
      <c r="Z46" s="386"/>
      <c r="AA46" s="385"/>
      <c r="AB46" s="384">
        <v>-181</v>
      </c>
      <c r="AC46" s="385"/>
      <c r="AD46" s="384">
        <v>139</v>
      </c>
      <c r="AE46" s="384"/>
      <c r="AF46" s="384">
        <v>29</v>
      </c>
      <c r="AG46" s="384"/>
      <c r="AH46" s="384">
        <v>134</v>
      </c>
      <c r="AI46" s="384"/>
      <c r="AJ46" s="384">
        <v>0</v>
      </c>
      <c r="AK46" s="384"/>
      <c r="AL46" s="384">
        <v>0</v>
      </c>
      <c r="AM46" s="385"/>
      <c r="AN46" s="388"/>
      <c r="AO46" s="384">
        <v>2332</v>
      </c>
      <c r="AP46" s="381"/>
      <c r="AQ46" s="380"/>
    </row>
    <row r="47" spans="1:43" x14ac:dyDescent="0.2">
      <c r="B47" s="387"/>
      <c r="C47" s="82" t="s">
        <v>198</v>
      </c>
      <c r="D47" s="220"/>
      <c r="E47" s="382">
        <v>14256</v>
      </c>
      <c r="F47" s="386"/>
      <c r="G47" s="385"/>
      <c r="H47" s="382">
        <v>199</v>
      </c>
      <c r="I47" s="385"/>
      <c r="J47" s="382">
        <v>30</v>
      </c>
      <c r="K47" s="385"/>
      <c r="L47" s="382">
        <v>330</v>
      </c>
      <c r="M47" s="384"/>
      <c r="N47" s="382">
        <v>460</v>
      </c>
      <c r="O47" s="384"/>
      <c r="P47" s="382">
        <v>-228</v>
      </c>
      <c r="Q47" s="385"/>
      <c r="R47" s="382">
        <v>54</v>
      </c>
      <c r="S47" s="385"/>
      <c r="T47" s="388"/>
      <c r="U47" s="382">
        <v>15101</v>
      </c>
      <c r="V47" s="381"/>
      <c r="X47" s="220"/>
      <c r="Y47" s="382">
        <v>13626</v>
      </c>
      <c r="Z47" s="386"/>
      <c r="AA47" s="385"/>
      <c r="AB47" s="382">
        <v>282</v>
      </c>
      <c r="AC47" s="385"/>
      <c r="AD47" s="382">
        <v>36</v>
      </c>
      <c r="AE47" s="384"/>
      <c r="AF47" s="382">
        <v>346</v>
      </c>
      <c r="AG47" s="384"/>
      <c r="AH47" s="382">
        <v>541</v>
      </c>
      <c r="AI47" s="384"/>
      <c r="AJ47" s="382">
        <v>-43</v>
      </c>
      <c r="AK47" s="384"/>
      <c r="AL47" s="382">
        <v>42</v>
      </c>
      <c r="AM47" s="385"/>
      <c r="AN47" s="388"/>
      <c r="AO47" s="382">
        <v>14830</v>
      </c>
      <c r="AP47" s="381"/>
      <c r="AQ47" s="380"/>
    </row>
    <row r="48" spans="1:43" x14ac:dyDescent="0.2">
      <c r="B48" s="387"/>
      <c r="C48" s="131" t="s">
        <v>197</v>
      </c>
      <c r="D48" s="220"/>
      <c r="E48" s="382">
        <v>49005</v>
      </c>
      <c r="F48" s="386"/>
      <c r="G48" s="385"/>
      <c r="H48" s="382">
        <v>718</v>
      </c>
      <c r="I48" s="385"/>
      <c r="J48" s="382">
        <v>444</v>
      </c>
      <c r="K48" s="385"/>
      <c r="L48" s="382">
        <v>4790</v>
      </c>
      <c r="M48" s="384"/>
      <c r="N48" s="382">
        <v>2573</v>
      </c>
      <c r="O48" s="384"/>
      <c r="P48" s="382">
        <v>-228</v>
      </c>
      <c r="Q48" s="384"/>
      <c r="R48" s="382">
        <v>54</v>
      </c>
      <c r="S48" s="384"/>
      <c r="T48" s="383"/>
      <c r="U48" s="382">
        <v>57356</v>
      </c>
      <c r="V48" s="381"/>
      <c r="X48" s="220"/>
      <c r="Y48" s="382">
        <v>50022</v>
      </c>
      <c r="Z48" s="386"/>
      <c r="AA48" s="385"/>
      <c r="AB48" s="382">
        <v>820</v>
      </c>
      <c r="AC48" s="385"/>
      <c r="AD48" s="382">
        <v>370</v>
      </c>
      <c r="AE48" s="384"/>
      <c r="AF48" s="382">
        <v>5606</v>
      </c>
      <c r="AG48" s="384"/>
      <c r="AH48" s="382">
        <v>2905</v>
      </c>
      <c r="AI48" s="384"/>
      <c r="AJ48" s="382">
        <v>-43</v>
      </c>
      <c r="AK48" s="384"/>
      <c r="AL48" s="382">
        <v>42</v>
      </c>
      <c r="AM48" s="384"/>
      <c r="AN48" s="383"/>
      <c r="AO48" s="382">
        <v>59722</v>
      </c>
      <c r="AP48" s="381"/>
      <c r="AQ48" s="380"/>
    </row>
    <row r="49" spans="2:43" x14ac:dyDescent="0.2">
      <c r="B49" s="16"/>
      <c r="C49" s="1"/>
      <c r="D49" s="379"/>
      <c r="E49" s="378"/>
      <c r="F49" s="111"/>
      <c r="G49" s="144"/>
      <c r="H49" s="144"/>
      <c r="I49" s="144"/>
      <c r="J49" s="144"/>
      <c r="K49" s="144"/>
      <c r="L49" s="144"/>
      <c r="M49" s="144"/>
      <c r="N49" s="144"/>
      <c r="O49" s="144"/>
      <c r="P49" s="144"/>
      <c r="Q49" s="144"/>
      <c r="R49" s="144"/>
      <c r="S49" s="144"/>
      <c r="T49" s="379"/>
      <c r="U49" s="378"/>
      <c r="V49" s="111"/>
      <c r="X49" s="379"/>
      <c r="Y49" s="378"/>
      <c r="Z49" s="111"/>
      <c r="AA49" s="144"/>
      <c r="AB49" s="144"/>
      <c r="AC49" s="144"/>
      <c r="AD49" s="144"/>
      <c r="AE49" s="144"/>
      <c r="AF49" s="144"/>
      <c r="AG49" s="144"/>
      <c r="AH49" s="144"/>
      <c r="AI49" s="144"/>
      <c r="AJ49" s="144"/>
      <c r="AK49" s="144"/>
      <c r="AL49" s="144"/>
      <c r="AM49" s="144"/>
      <c r="AN49" s="379"/>
      <c r="AO49" s="378"/>
      <c r="AP49" s="111"/>
      <c r="AQ49" s="1"/>
    </row>
    <row r="50" spans="2:43" ht="14.25" customHeight="1" x14ac:dyDescent="0.2">
      <c r="B50" s="450" t="s">
        <v>666</v>
      </c>
      <c r="C50" s="450"/>
      <c r="D50" s="450"/>
      <c r="E50" s="450"/>
      <c r="F50" s="450"/>
      <c r="G50" s="450"/>
      <c r="H50" s="450"/>
      <c r="I50" s="450"/>
      <c r="J50" s="450"/>
      <c r="K50" s="450"/>
      <c r="L50" s="450"/>
      <c r="M50" s="450"/>
      <c r="N50" s="450"/>
      <c r="O50" s="450"/>
      <c r="P50" s="450"/>
      <c r="Q50" s="450"/>
      <c r="R50" s="450"/>
      <c r="S50" s="450"/>
      <c r="T50" s="450"/>
      <c r="U50" s="450"/>
    </row>
    <row r="51" spans="2:43" ht="18" customHeight="1" x14ac:dyDescent="0.2">
      <c r="B51" s="449" t="s">
        <v>176</v>
      </c>
      <c r="C51" s="449"/>
      <c r="D51" s="449"/>
      <c r="E51" s="449"/>
      <c r="F51" s="449"/>
      <c r="G51" s="449"/>
      <c r="H51" s="449"/>
      <c r="I51" s="449"/>
      <c r="J51" s="449"/>
      <c r="K51" s="449"/>
      <c r="L51" s="449"/>
      <c r="M51" s="449"/>
      <c r="N51" s="449"/>
      <c r="O51" s="449"/>
      <c r="P51" s="449"/>
      <c r="Q51" s="449"/>
      <c r="R51" s="449"/>
      <c r="S51" s="449"/>
      <c r="T51" s="449"/>
      <c r="U51" s="449"/>
      <c r="V51" s="449"/>
      <c r="W51" s="449"/>
      <c r="X51" s="449"/>
      <c r="Y51" s="449"/>
      <c r="Z51" s="449"/>
      <c r="AA51" s="449"/>
      <c r="AB51" s="449"/>
      <c r="AC51" s="449"/>
      <c r="AD51" s="449"/>
      <c r="AE51" s="449"/>
      <c r="AF51" s="449"/>
      <c r="AG51" s="449"/>
      <c r="AH51" s="449"/>
      <c r="AI51" s="449"/>
      <c r="AJ51" s="449"/>
      <c r="AK51" s="449"/>
      <c r="AL51" s="449"/>
      <c r="AM51" s="449"/>
      <c r="AN51" s="449"/>
      <c r="AO51" s="449"/>
    </row>
    <row r="52" spans="2:43" x14ac:dyDescent="0.2">
      <c r="B52" s="450" t="s">
        <v>665</v>
      </c>
      <c r="C52" s="450"/>
      <c r="D52" s="450"/>
      <c r="E52" s="450"/>
      <c r="F52" s="450"/>
      <c r="G52" s="450"/>
      <c r="H52" s="450"/>
      <c r="I52" s="450"/>
      <c r="J52" s="450"/>
      <c r="K52" s="450"/>
      <c r="L52" s="450"/>
      <c r="M52" s="450"/>
      <c r="N52" s="450"/>
      <c r="O52" s="450"/>
      <c r="P52" s="450"/>
      <c r="Q52" s="450"/>
      <c r="R52" s="450"/>
      <c r="S52" s="450"/>
      <c r="T52" s="450"/>
      <c r="U52" s="450"/>
    </row>
    <row r="53" spans="2:43" ht="18" customHeight="1" x14ac:dyDescent="0.2"/>
  </sheetData>
  <mergeCells count="12">
    <mergeCell ref="B51:AO51"/>
    <mergeCell ref="B52:U52"/>
    <mergeCell ref="E9:U9"/>
    <mergeCell ref="Y9:AO9"/>
    <mergeCell ref="H10:P10"/>
    <mergeCell ref="AB10:AJ10"/>
    <mergeCell ref="B29:V29"/>
    <mergeCell ref="E30:U30"/>
    <mergeCell ref="Y30:AO30"/>
    <mergeCell ref="H31:P31"/>
    <mergeCell ref="AB31:AJ31"/>
    <mergeCell ref="B50:U50"/>
  </mergeCells>
  <pageMargins left="0.75" right="0.75" top="0.5" bottom="0.5" header="0.5" footer="0.5"/>
  <pageSetup scale="52" orientation="landscape"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4058-081B-4398-B6A7-4F85640663D7}">
  <sheetPr>
    <pageSetUpPr fitToPage="1"/>
  </sheetPr>
  <dimension ref="A1:AQ53"/>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85546875" style="3" customWidth="1"/>
    <col min="18" max="18" width="11.5703125"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710937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855468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65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07"/>
      <c r="B2" s="1" t="s">
        <v>4</v>
      </c>
      <c r="C2" s="1"/>
      <c r="D2" s="1"/>
      <c r="E2" s="25"/>
      <c r="F2" s="1"/>
      <c r="G2" s="1"/>
      <c r="H2" s="1"/>
      <c r="I2" s="1"/>
      <c r="J2" s="1"/>
      <c r="K2" s="1"/>
      <c r="L2" s="1"/>
      <c r="M2" s="1"/>
      <c r="N2" s="401"/>
      <c r="O2" s="1"/>
      <c r="P2" s="401"/>
      <c r="Q2" s="401"/>
      <c r="R2" s="401"/>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6"/>
      <c r="Z4" s="26"/>
      <c r="AA4" s="26"/>
      <c r="AB4" s="26"/>
      <c r="AC4" s="26"/>
      <c r="AD4" s="26"/>
      <c r="AE4" s="26"/>
      <c r="AF4" s="26"/>
      <c r="AG4" s="26"/>
      <c r="AH4" s="26"/>
      <c r="AI4" s="26"/>
      <c r="AJ4" s="26"/>
      <c r="AK4" s="26"/>
      <c r="AL4" s="26"/>
      <c r="AM4" s="26"/>
      <c r="AN4" s="26"/>
      <c r="AO4" s="26"/>
      <c r="AP4" s="1"/>
      <c r="AQ4" s="1"/>
    </row>
    <row r="5" spans="1:43" x14ac:dyDescent="0.2">
      <c r="A5" s="1"/>
      <c r="B5" s="25"/>
      <c r="C5" s="56" t="s">
        <v>11</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211</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14" t="s">
        <v>685</v>
      </c>
      <c r="F9" s="414"/>
      <c r="G9" s="414"/>
      <c r="H9" s="414"/>
      <c r="I9" s="414"/>
      <c r="J9" s="414"/>
      <c r="K9" s="414"/>
      <c r="L9" s="414"/>
      <c r="M9" s="414"/>
      <c r="N9" s="414"/>
      <c r="O9" s="414"/>
      <c r="P9" s="414"/>
      <c r="Q9" s="414"/>
      <c r="R9" s="414"/>
      <c r="S9" s="414"/>
      <c r="T9" s="414"/>
      <c r="U9" s="414"/>
      <c r="V9" s="1"/>
      <c r="W9" s="1"/>
      <c r="X9" s="1"/>
      <c r="Y9" s="414" t="s">
        <v>684</v>
      </c>
      <c r="Z9" s="414"/>
      <c r="AA9" s="414"/>
      <c r="AB9" s="414"/>
      <c r="AC9" s="414"/>
      <c r="AD9" s="414"/>
      <c r="AE9" s="414"/>
      <c r="AF9" s="414"/>
      <c r="AG9" s="414"/>
      <c r="AH9" s="414"/>
      <c r="AI9" s="414"/>
      <c r="AJ9" s="414"/>
      <c r="AK9" s="414"/>
      <c r="AL9" s="414"/>
      <c r="AM9" s="414"/>
      <c r="AN9" s="414"/>
      <c r="AO9" s="414"/>
      <c r="AP9" s="1"/>
      <c r="AQ9" s="1"/>
    </row>
    <row r="10" spans="1:43" x14ac:dyDescent="0.2">
      <c r="A10" s="1"/>
      <c r="B10" s="25"/>
      <c r="C10" s="1"/>
      <c r="D10" s="1"/>
      <c r="E10" s="399"/>
      <c r="F10" s="399"/>
      <c r="G10" s="399"/>
      <c r="H10" s="451" t="s">
        <v>678</v>
      </c>
      <c r="I10" s="451"/>
      <c r="J10" s="451"/>
      <c r="K10" s="451"/>
      <c r="L10" s="451"/>
      <c r="M10" s="451"/>
      <c r="N10" s="451"/>
      <c r="O10" s="451"/>
      <c r="P10" s="451"/>
      <c r="Q10" s="227"/>
      <c r="R10" s="227"/>
      <c r="S10" s="399"/>
      <c r="T10" s="399"/>
      <c r="U10" s="399"/>
      <c r="V10" s="1"/>
      <c r="W10" s="1"/>
      <c r="X10" s="1"/>
      <c r="Z10" s="1"/>
      <c r="AA10" s="1"/>
      <c r="AB10" s="451" t="s">
        <v>678</v>
      </c>
      <c r="AC10" s="451"/>
      <c r="AD10" s="451"/>
      <c r="AE10" s="451"/>
      <c r="AF10" s="451"/>
      <c r="AG10" s="451"/>
      <c r="AH10" s="451"/>
      <c r="AI10" s="451"/>
      <c r="AJ10" s="451"/>
      <c r="AK10" s="194"/>
      <c r="AL10" s="194"/>
      <c r="AM10" s="1"/>
      <c r="AN10" s="1"/>
      <c r="AO10" s="1"/>
      <c r="AP10" s="1"/>
    </row>
    <row r="11" spans="1:43" ht="90" customHeight="1" x14ac:dyDescent="0.2">
      <c r="A11" s="1"/>
      <c r="B11" s="25"/>
      <c r="C11" s="398"/>
      <c r="D11" s="25"/>
      <c r="E11" s="391" t="s">
        <v>676</v>
      </c>
      <c r="F11" s="25"/>
      <c r="G11" s="25"/>
      <c r="H11" s="394" t="s">
        <v>677</v>
      </c>
      <c r="I11" s="397"/>
      <c r="J11" s="396" t="s">
        <v>674</v>
      </c>
      <c r="K11" s="397"/>
      <c r="L11" s="394" t="s">
        <v>284</v>
      </c>
      <c r="M11" s="395"/>
      <c r="N11" s="394" t="s">
        <v>673</v>
      </c>
      <c r="O11" s="395"/>
      <c r="P11" s="394" t="s">
        <v>672</v>
      </c>
      <c r="Q11" s="393"/>
      <c r="R11" s="392" t="s">
        <v>671</v>
      </c>
      <c r="S11" s="1"/>
      <c r="T11" s="1"/>
      <c r="U11" s="391" t="s">
        <v>670</v>
      </c>
      <c r="V11" s="25"/>
      <c r="W11" s="25"/>
      <c r="X11" s="25"/>
      <c r="Y11" s="391" t="s">
        <v>676</v>
      </c>
      <c r="Z11" s="25"/>
      <c r="AA11" s="25"/>
      <c r="AB11" s="394" t="s">
        <v>675</v>
      </c>
      <c r="AC11" s="397"/>
      <c r="AD11" s="396" t="s">
        <v>674</v>
      </c>
      <c r="AE11" s="396"/>
      <c r="AF11" s="394" t="s">
        <v>284</v>
      </c>
      <c r="AG11" s="395"/>
      <c r="AH11" s="394" t="s">
        <v>673</v>
      </c>
      <c r="AI11" s="395"/>
      <c r="AJ11" s="394" t="s">
        <v>672</v>
      </c>
      <c r="AK11" s="395"/>
      <c r="AL11" s="394" t="s">
        <v>671</v>
      </c>
      <c r="AM11" s="1"/>
      <c r="AN11" s="1"/>
      <c r="AO11" s="391" t="s">
        <v>670</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1"/>
      <c r="AF12" s="25"/>
      <c r="AG12" s="25"/>
      <c r="AH12" s="25"/>
      <c r="AI12" s="25"/>
      <c r="AJ12" s="25"/>
      <c r="AK12" s="25"/>
      <c r="AL12" s="25"/>
      <c r="AM12" s="25"/>
      <c r="AN12" s="1"/>
      <c r="AO12" s="25"/>
      <c r="AP12" s="1"/>
      <c r="AQ12" s="1"/>
    </row>
    <row r="13" spans="1:43" x14ac:dyDescent="0.2">
      <c r="A13" s="1"/>
      <c r="B13" s="25"/>
      <c r="C13" s="92" t="s">
        <v>669</v>
      </c>
      <c r="D13" s="102"/>
      <c r="E13" s="227"/>
      <c r="F13" s="242"/>
      <c r="G13" s="1"/>
      <c r="H13" s="25"/>
      <c r="I13" s="1"/>
      <c r="J13" s="1"/>
      <c r="K13" s="1"/>
      <c r="L13" s="25"/>
      <c r="M13" s="25"/>
      <c r="N13" s="25"/>
      <c r="O13" s="25"/>
      <c r="P13" s="25"/>
      <c r="Q13" s="25"/>
      <c r="R13" s="25"/>
      <c r="S13" s="25"/>
      <c r="T13" s="102"/>
      <c r="U13" s="227"/>
      <c r="V13" s="100"/>
      <c r="W13" s="1"/>
      <c r="X13" s="102"/>
      <c r="Y13" s="227"/>
      <c r="Z13" s="242"/>
      <c r="AA13" s="1"/>
      <c r="AB13" s="25"/>
      <c r="AC13" s="1"/>
      <c r="AD13" s="1"/>
      <c r="AE13" s="1"/>
      <c r="AF13" s="25"/>
      <c r="AG13" s="25"/>
      <c r="AH13" s="25"/>
      <c r="AI13" s="25"/>
      <c r="AJ13" s="25"/>
      <c r="AK13" s="25"/>
      <c r="AL13" s="25"/>
      <c r="AM13" s="25"/>
      <c r="AN13" s="102"/>
      <c r="AO13" s="227"/>
      <c r="AP13" s="100"/>
      <c r="AQ13" s="1"/>
    </row>
    <row r="14" spans="1:43" x14ac:dyDescent="0.2">
      <c r="A14" s="1"/>
      <c r="B14" s="387"/>
      <c r="C14" s="82" t="s">
        <v>209</v>
      </c>
      <c r="D14" s="220"/>
      <c r="E14" s="384">
        <v>6748</v>
      </c>
      <c r="F14" s="390"/>
      <c r="G14" s="384"/>
      <c r="H14" s="384">
        <v>0</v>
      </c>
      <c r="I14" s="384"/>
      <c r="J14" s="384">
        <v>0</v>
      </c>
      <c r="K14" s="384"/>
      <c r="L14" s="384">
        <v>480</v>
      </c>
      <c r="M14" s="384"/>
      <c r="N14" s="384">
        <v>436</v>
      </c>
      <c r="O14" s="384"/>
      <c r="P14" s="384">
        <v>0</v>
      </c>
      <c r="Q14" s="384"/>
      <c r="R14" s="384">
        <v>0</v>
      </c>
      <c r="S14" s="384"/>
      <c r="T14" s="383"/>
      <c r="U14" s="384">
        <v>7664</v>
      </c>
      <c r="V14" s="381"/>
      <c r="W14" s="1"/>
      <c r="X14" s="220"/>
      <c r="Y14" s="384">
        <v>6734</v>
      </c>
      <c r="Z14" s="390"/>
      <c r="AA14" s="384"/>
      <c r="AB14" s="384">
        <v>0</v>
      </c>
      <c r="AC14" s="384"/>
      <c r="AD14" s="384">
        <v>0</v>
      </c>
      <c r="AE14" s="384"/>
      <c r="AF14" s="384">
        <v>518</v>
      </c>
      <c r="AG14" s="384"/>
      <c r="AH14" s="384">
        <v>441</v>
      </c>
      <c r="AI14" s="384"/>
      <c r="AJ14" s="384">
        <v>0</v>
      </c>
      <c r="AK14" s="384"/>
      <c r="AL14" s="384">
        <v>0</v>
      </c>
      <c r="AM14" s="384"/>
      <c r="AN14" s="383"/>
      <c r="AO14" s="384">
        <v>7693</v>
      </c>
      <c r="AP14" s="381"/>
      <c r="AQ14" s="380"/>
    </row>
    <row r="15" spans="1:43" x14ac:dyDescent="0.2">
      <c r="A15" s="1"/>
      <c r="B15" s="387"/>
      <c r="C15" s="82" t="s">
        <v>208</v>
      </c>
      <c r="D15" s="220"/>
      <c r="E15" s="384">
        <v>1477</v>
      </c>
      <c r="F15" s="390"/>
      <c r="G15" s="384"/>
      <c r="H15" s="384">
        <v>-61</v>
      </c>
      <c r="I15" s="384"/>
      <c r="J15" s="384">
        <v>23</v>
      </c>
      <c r="K15" s="384"/>
      <c r="L15" s="384">
        <v>0</v>
      </c>
      <c r="M15" s="384"/>
      <c r="N15" s="384">
        <v>50</v>
      </c>
      <c r="O15" s="384"/>
      <c r="P15" s="384">
        <v>0</v>
      </c>
      <c r="Q15" s="384"/>
      <c r="R15" s="384">
        <v>0</v>
      </c>
      <c r="S15" s="384"/>
      <c r="T15" s="383"/>
      <c r="U15" s="384">
        <v>1489</v>
      </c>
      <c r="V15" s="381"/>
      <c r="X15" s="220"/>
      <c r="Y15" s="384">
        <v>1509</v>
      </c>
      <c r="Z15" s="390"/>
      <c r="AA15" s="384"/>
      <c r="AB15" s="384">
        <v>-20</v>
      </c>
      <c r="AC15" s="384"/>
      <c r="AD15" s="384">
        <v>-3</v>
      </c>
      <c r="AE15" s="384"/>
      <c r="AF15" s="384">
        <v>0</v>
      </c>
      <c r="AG15" s="384"/>
      <c r="AH15" s="384">
        <v>37</v>
      </c>
      <c r="AI15" s="384"/>
      <c r="AJ15" s="384">
        <v>0</v>
      </c>
      <c r="AK15" s="384"/>
      <c r="AL15" s="384">
        <v>0</v>
      </c>
      <c r="AM15" s="384"/>
      <c r="AN15" s="383"/>
      <c r="AO15" s="384">
        <v>1523</v>
      </c>
      <c r="AP15" s="381"/>
      <c r="AQ15" s="380"/>
    </row>
    <row r="16" spans="1:43" x14ac:dyDescent="0.2">
      <c r="B16" s="387"/>
      <c r="C16" s="82" t="s">
        <v>207</v>
      </c>
      <c r="D16" s="220"/>
      <c r="E16" s="384">
        <v>3407</v>
      </c>
      <c r="F16" s="390"/>
      <c r="G16" s="384"/>
      <c r="H16" s="384">
        <v>-8</v>
      </c>
      <c r="I16" s="384"/>
      <c r="J16" s="384">
        <v>0</v>
      </c>
      <c r="K16" s="384"/>
      <c r="L16" s="384">
        <v>545</v>
      </c>
      <c r="M16" s="384"/>
      <c r="N16" s="384">
        <v>258</v>
      </c>
      <c r="O16" s="384"/>
      <c r="P16" s="384">
        <v>0</v>
      </c>
      <c r="Q16" s="384"/>
      <c r="R16" s="384">
        <v>0</v>
      </c>
      <c r="S16" s="384"/>
      <c r="T16" s="383"/>
      <c r="U16" s="384">
        <v>4202</v>
      </c>
      <c r="V16" s="381"/>
      <c r="X16" s="220"/>
      <c r="Y16" s="384">
        <v>3419</v>
      </c>
      <c r="Z16" s="390"/>
      <c r="AA16" s="384"/>
      <c r="AB16" s="384">
        <v>-8</v>
      </c>
      <c r="AC16" s="384"/>
      <c r="AD16" s="384">
        <v>0</v>
      </c>
      <c r="AE16" s="384"/>
      <c r="AF16" s="384">
        <v>511</v>
      </c>
      <c r="AG16" s="384"/>
      <c r="AH16" s="384">
        <v>264</v>
      </c>
      <c r="AI16" s="384"/>
      <c r="AJ16" s="384">
        <v>0</v>
      </c>
      <c r="AK16" s="384"/>
      <c r="AL16" s="384">
        <v>0</v>
      </c>
      <c r="AM16" s="384"/>
      <c r="AN16" s="383"/>
      <c r="AO16" s="384">
        <v>4186</v>
      </c>
      <c r="AP16" s="381"/>
      <c r="AQ16" s="380"/>
    </row>
    <row r="17" spans="1:43" x14ac:dyDescent="0.2">
      <c r="B17" s="387"/>
      <c r="C17" s="82" t="s">
        <v>668</v>
      </c>
      <c r="D17" s="220"/>
      <c r="E17" s="384">
        <v>249</v>
      </c>
      <c r="F17" s="390"/>
      <c r="G17" s="384"/>
      <c r="H17" s="384">
        <v>1243</v>
      </c>
      <c r="I17" s="384"/>
      <c r="J17" s="384">
        <v>-357</v>
      </c>
      <c r="K17" s="384"/>
      <c r="L17" s="384">
        <v>256</v>
      </c>
      <c r="M17" s="384"/>
      <c r="N17" s="384">
        <v>276</v>
      </c>
      <c r="O17" s="384"/>
      <c r="P17" s="384">
        <v>0</v>
      </c>
      <c r="Q17" s="384"/>
      <c r="R17" s="384">
        <v>0</v>
      </c>
      <c r="S17" s="384"/>
      <c r="T17" s="383"/>
      <c r="U17" s="384">
        <v>1667</v>
      </c>
      <c r="V17" s="381"/>
      <c r="X17" s="220"/>
      <c r="Y17" s="384">
        <v>-111</v>
      </c>
      <c r="Z17" s="390"/>
      <c r="AA17" s="384"/>
      <c r="AB17" s="384">
        <v>-3625</v>
      </c>
      <c r="AC17" s="384"/>
      <c r="AD17" s="384">
        <v>-11</v>
      </c>
      <c r="AE17" s="384"/>
      <c r="AF17" s="384">
        <v>-8</v>
      </c>
      <c r="AG17" s="384"/>
      <c r="AH17" s="384">
        <v>3</v>
      </c>
      <c r="AI17" s="384"/>
      <c r="AJ17" s="384">
        <v>0</v>
      </c>
      <c r="AK17" s="384"/>
      <c r="AL17" s="384">
        <v>0</v>
      </c>
      <c r="AM17" s="384"/>
      <c r="AN17" s="383"/>
      <c r="AO17" s="384">
        <v>-3752</v>
      </c>
      <c r="AP17" s="381"/>
      <c r="AQ17" s="380"/>
    </row>
    <row r="18" spans="1:43" x14ac:dyDescent="0.2">
      <c r="B18" s="387"/>
      <c r="C18" s="82" t="s">
        <v>206</v>
      </c>
      <c r="D18" s="220"/>
      <c r="E18" s="382">
        <v>927</v>
      </c>
      <c r="F18" s="390"/>
      <c r="G18" s="384"/>
      <c r="H18" s="382">
        <v>-1599</v>
      </c>
      <c r="I18" s="384"/>
      <c r="J18" s="382">
        <v>0</v>
      </c>
      <c r="K18" s="384"/>
      <c r="L18" s="382">
        <v>-604</v>
      </c>
      <c r="M18" s="384"/>
      <c r="N18" s="382">
        <v>-328</v>
      </c>
      <c r="O18" s="384"/>
      <c r="P18" s="382">
        <v>-12</v>
      </c>
      <c r="Q18" s="384"/>
      <c r="R18" s="382">
        <v>58</v>
      </c>
      <c r="S18" s="384"/>
      <c r="T18" s="383"/>
      <c r="U18" s="382">
        <v>-1558</v>
      </c>
      <c r="V18" s="381"/>
      <c r="X18" s="220"/>
      <c r="Y18" s="382">
        <v>1378</v>
      </c>
      <c r="Z18" s="390"/>
      <c r="AA18" s="384"/>
      <c r="AB18" s="382">
        <v>1315</v>
      </c>
      <c r="AC18" s="384"/>
      <c r="AD18" s="382">
        <v>0</v>
      </c>
      <c r="AE18" s="384"/>
      <c r="AF18" s="382">
        <v>319</v>
      </c>
      <c r="AG18" s="384"/>
      <c r="AH18" s="382">
        <v>-537</v>
      </c>
      <c r="AI18" s="384"/>
      <c r="AJ18" s="382">
        <v>-57</v>
      </c>
      <c r="AK18" s="384"/>
      <c r="AL18" s="382">
        <v>47</v>
      </c>
      <c r="AM18" s="384"/>
      <c r="AN18" s="383"/>
      <c r="AO18" s="382">
        <v>2465</v>
      </c>
      <c r="AP18" s="381"/>
      <c r="AQ18" s="380"/>
    </row>
    <row r="19" spans="1:43" x14ac:dyDescent="0.2">
      <c r="B19" s="387"/>
      <c r="C19" s="131" t="s">
        <v>205</v>
      </c>
      <c r="D19" s="220"/>
      <c r="E19" s="382">
        <v>12808</v>
      </c>
      <c r="F19" s="390"/>
      <c r="G19" s="384"/>
      <c r="H19" s="382">
        <v>-425</v>
      </c>
      <c r="I19" s="384"/>
      <c r="J19" s="382">
        <v>-334</v>
      </c>
      <c r="K19" s="384"/>
      <c r="L19" s="382">
        <v>677</v>
      </c>
      <c r="M19" s="384"/>
      <c r="N19" s="382">
        <v>692</v>
      </c>
      <c r="O19" s="384"/>
      <c r="P19" s="382">
        <v>-12</v>
      </c>
      <c r="Q19" s="384"/>
      <c r="R19" s="382">
        <v>58</v>
      </c>
      <c r="S19" s="384"/>
      <c r="T19" s="383"/>
      <c r="U19" s="382">
        <v>13464</v>
      </c>
      <c r="V19" s="381"/>
      <c r="X19" s="220"/>
      <c r="Y19" s="382">
        <v>12929</v>
      </c>
      <c r="Z19" s="390"/>
      <c r="AA19" s="384"/>
      <c r="AB19" s="382">
        <v>-2338</v>
      </c>
      <c r="AC19" s="384"/>
      <c r="AD19" s="382">
        <v>-14</v>
      </c>
      <c r="AE19" s="384"/>
      <c r="AF19" s="382">
        <v>1340</v>
      </c>
      <c r="AG19" s="384"/>
      <c r="AH19" s="382">
        <v>208</v>
      </c>
      <c r="AI19" s="384"/>
      <c r="AJ19" s="382">
        <v>-57</v>
      </c>
      <c r="AK19" s="384"/>
      <c r="AL19" s="382">
        <v>47</v>
      </c>
      <c r="AM19" s="384"/>
      <c r="AN19" s="383"/>
      <c r="AO19" s="382">
        <v>12115</v>
      </c>
      <c r="AP19" s="381"/>
      <c r="AQ19" s="380"/>
    </row>
    <row r="20" spans="1:43" ht="15" customHeight="1" x14ac:dyDescent="0.2">
      <c r="B20" s="389"/>
      <c r="C20" s="223" t="s">
        <v>667</v>
      </c>
      <c r="D20" s="220"/>
      <c r="E20" s="385"/>
      <c r="F20" s="386"/>
      <c r="G20" s="385"/>
      <c r="H20" s="385"/>
      <c r="I20" s="385"/>
      <c r="J20" s="385"/>
      <c r="K20" s="385"/>
      <c r="L20" s="385"/>
      <c r="M20" s="385"/>
      <c r="N20" s="385"/>
      <c r="O20" s="385"/>
      <c r="P20" s="385"/>
      <c r="Q20" s="385"/>
      <c r="R20" s="385"/>
      <c r="S20" s="385"/>
      <c r="T20" s="388"/>
      <c r="U20" s="385"/>
      <c r="V20" s="381"/>
      <c r="X20" s="220"/>
      <c r="Y20" s="385"/>
      <c r="Z20" s="386"/>
      <c r="AA20" s="385"/>
      <c r="AB20" s="385"/>
      <c r="AC20" s="385"/>
      <c r="AD20" s="385"/>
      <c r="AE20" s="385"/>
      <c r="AF20" s="385"/>
      <c r="AG20" s="385"/>
      <c r="AH20" s="385"/>
      <c r="AI20" s="385"/>
      <c r="AJ20" s="385"/>
      <c r="AK20" s="385"/>
      <c r="AL20" s="385"/>
      <c r="AM20" s="385"/>
      <c r="AN20" s="388"/>
      <c r="AO20" s="385"/>
      <c r="AP20" s="381"/>
      <c r="AQ20" s="380"/>
    </row>
    <row r="21" spans="1:43" x14ac:dyDescent="0.2">
      <c r="B21" s="387"/>
      <c r="C21" s="82" t="s">
        <v>203</v>
      </c>
      <c r="D21" s="220"/>
      <c r="E21" s="384">
        <v>7189</v>
      </c>
      <c r="F21" s="386"/>
      <c r="G21" s="385"/>
      <c r="H21" s="384">
        <v>181</v>
      </c>
      <c r="I21" s="385"/>
      <c r="J21" s="384">
        <v>371</v>
      </c>
      <c r="K21" s="385"/>
      <c r="L21" s="384">
        <v>553</v>
      </c>
      <c r="M21" s="384"/>
      <c r="N21" s="384">
        <v>635</v>
      </c>
      <c r="O21" s="384"/>
      <c r="P21" s="384">
        <v>0</v>
      </c>
      <c r="Q21" s="384"/>
      <c r="R21" s="384">
        <v>0</v>
      </c>
      <c r="S21" s="385"/>
      <c r="T21" s="388"/>
      <c r="U21" s="384">
        <v>8929</v>
      </c>
      <c r="V21" s="381"/>
      <c r="X21" s="220"/>
      <c r="Y21" s="384">
        <v>7304</v>
      </c>
      <c r="Z21" s="386"/>
      <c r="AA21" s="385"/>
      <c r="AB21" s="384">
        <v>-53</v>
      </c>
      <c r="AC21" s="385"/>
      <c r="AD21" s="384">
        <v>-114</v>
      </c>
      <c r="AE21" s="385"/>
      <c r="AF21" s="384">
        <v>1241</v>
      </c>
      <c r="AG21" s="384"/>
      <c r="AH21" s="384">
        <v>603</v>
      </c>
      <c r="AI21" s="384"/>
      <c r="AJ21" s="384">
        <v>0</v>
      </c>
      <c r="AK21" s="384"/>
      <c r="AL21" s="384">
        <v>0</v>
      </c>
      <c r="AM21" s="385"/>
      <c r="AN21" s="388"/>
      <c r="AO21" s="384">
        <v>8981</v>
      </c>
      <c r="AP21" s="381"/>
      <c r="AQ21" s="380"/>
    </row>
    <row r="22" spans="1:43" x14ac:dyDescent="0.2">
      <c r="B22" s="387"/>
      <c r="C22" s="131" t="s">
        <v>202</v>
      </c>
      <c r="D22" s="220"/>
      <c r="E22" s="384">
        <v>940</v>
      </c>
      <c r="F22" s="386"/>
      <c r="G22" s="385"/>
      <c r="H22" s="384">
        <v>-630</v>
      </c>
      <c r="I22" s="385"/>
      <c r="J22" s="384">
        <v>39</v>
      </c>
      <c r="K22" s="385"/>
      <c r="L22" s="384">
        <v>32</v>
      </c>
      <c r="M22" s="384"/>
      <c r="N22" s="384">
        <v>11</v>
      </c>
      <c r="O22" s="384"/>
      <c r="P22" s="384">
        <v>0</v>
      </c>
      <c r="Q22" s="384"/>
      <c r="R22" s="384">
        <v>0</v>
      </c>
      <c r="S22" s="385"/>
      <c r="T22" s="388"/>
      <c r="U22" s="384">
        <v>392</v>
      </c>
      <c r="V22" s="381"/>
      <c r="X22" s="220"/>
      <c r="Y22" s="384">
        <v>927</v>
      </c>
      <c r="Z22" s="386"/>
      <c r="AA22" s="385"/>
      <c r="AB22" s="384">
        <v>854</v>
      </c>
      <c r="AC22" s="385"/>
      <c r="AD22" s="384">
        <v>6</v>
      </c>
      <c r="AE22" s="385"/>
      <c r="AF22" s="384">
        <v>32</v>
      </c>
      <c r="AG22" s="384"/>
      <c r="AH22" s="384">
        <v>13</v>
      </c>
      <c r="AI22" s="384"/>
      <c r="AJ22" s="384">
        <v>0</v>
      </c>
      <c r="AK22" s="384"/>
      <c r="AL22" s="384">
        <v>0</v>
      </c>
      <c r="AM22" s="385"/>
      <c r="AN22" s="388"/>
      <c r="AO22" s="384">
        <v>1832</v>
      </c>
      <c r="AP22" s="381"/>
      <c r="AQ22" s="380"/>
    </row>
    <row r="23" spans="1:43" x14ac:dyDescent="0.2">
      <c r="B23" s="387"/>
      <c r="C23" s="82" t="s">
        <v>201</v>
      </c>
      <c r="D23" s="220"/>
      <c r="E23" s="384">
        <v>387</v>
      </c>
      <c r="F23" s="386"/>
      <c r="G23" s="385"/>
      <c r="H23" s="384">
        <v>0</v>
      </c>
      <c r="I23" s="385"/>
      <c r="J23" s="384">
        <v>0</v>
      </c>
      <c r="K23" s="385"/>
      <c r="L23" s="384">
        <v>1</v>
      </c>
      <c r="M23" s="384"/>
      <c r="N23" s="384">
        <v>1</v>
      </c>
      <c r="O23" s="384"/>
      <c r="P23" s="384">
        <v>0</v>
      </c>
      <c r="Q23" s="384"/>
      <c r="R23" s="384">
        <v>0</v>
      </c>
      <c r="S23" s="385"/>
      <c r="T23" s="388"/>
      <c r="U23" s="384">
        <v>389</v>
      </c>
      <c r="V23" s="381"/>
      <c r="X23" s="220"/>
      <c r="Y23" s="384">
        <v>397</v>
      </c>
      <c r="Z23" s="386"/>
      <c r="AA23" s="385"/>
      <c r="AB23" s="384">
        <v>0</v>
      </c>
      <c r="AC23" s="385"/>
      <c r="AD23" s="384">
        <v>0</v>
      </c>
      <c r="AE23" s="385"/>
      <c r="AF23" s="384">
        <v>0</v>
      </c>
      <c r="AG23" s="384"/>
      <c r="AH23" s="384">
        <v>0</v>
      </c>
      <c r="AI23" s="384"/>
      <c r="AJ23" s="384">
        <v>0</v>
      </c>
      <c r="AK23" s="384"/>
      <c r="AL23" s="384">
        <v>0</v>
      </c>
      <c r="AM23" s="385"/>
      <c r="AN23" s="388"/>
      <c r="AO23" s="384">
        <v>397</v>
      </c>
      <c r="AP23" s="381"/>
      <c r="AQ23" s="380"/>
    </row>
    <row r="24" spans="1:43" x14ac:dyDescent="0.2">
      <c r="B24" s="387"/>
      <c r="C24" s="82" t="s">
        <v>200</v>
      </c>
      <c r="D24" s="220"/>
      <c r="E24" s="384">
        <v>-688</v>
      </c>
      <c r="F24" s="386"/>
      <c r="G24" s="385"/>
      <c r="H24" s="384">
        <v>0</v>
      </c>
      <c r="I24" s="385"/>
      <c r="J24" s="384">
        <v>0</v>
      </c>
      <c r="K24" s="385"/>
      <c r="L24" s="384">
        <v>0</v>
      </c>
      <c r="M24" s="384"/>
      <c r="N24" s="384">
        <v>-52</v>
      </c>
      <c r="O24" s="384"/>
      <c r="P24" s="384">
        <v>0</v>
      </c>
      <c r="Q24" s="384"/>
      <c r="R24" s="384">
        <v>0</v>
      </c>
      <c r="S24" s="385"/>
      <c r="T24" s="388"/>
      <c r="U24" s="384">
        <v>-740</v>
      </c>
      <c r="V24" s="381"/>
      <c r="X24" s="220"/>
      <c r="Y24" s="384">
        <v>-562</v>
      </c>
      <c r="Z24" s="386"/>
      <c r="AA24" s="385"/>
      <c r="AB24" s="384">
        <v>0</v>
      </c>
      <c r="AC24" s="385"/>
      <c r="AD24" s="384">
        <v>0</v>
      </c>
      <c r="AE24" s="385"/>
      <c r="AF24" s="384">
        <v>0</v>
      </c>
      <c r="AG24" s="384"/>
      <c r="AH24" s="384">
        <v>-62</v>
      </c>
      <c r="AI24" s="384"/>
      <c r="AJ24" s="384">
        <v>0</v>
      </c>
      <c r="AK24" s="384"/>
      <c r="AL24" s="384">
        <v>0</v>
      </c>
      <c r="AM24" s="385"/>
      <c r="AN24" s="388"/>
      <c r="AO24" s="384">
        <v>-624</v>
      </c>
      <c r="AP24" s="381"/>
      <c r="AQ24" s="380"/>
    </row>
    <row r="25" spans="1:43" x14ac:dyDescent="0.2">
      <c r="B25" s="387"/>
      <c r="C25" s="131" t="s">
        <v>199</v>
      </c>
      <c r="D25" s="220"/>
      <c r="E25" s="384">
        <v>548</v>
      </c>
      <c r="F25" s="386"/>
      <c r="G25" s="385"/>
      <c r="H25" s="384">
        <v>208</v>
      </c>
      <c r="I25" s="385"/>
      <c r="J25" s="384">
        <v>157</v>
      </c>
      <c r="K25" s="385"/>
      <c r="L25" s="384">
        <v>7</v>
      </c>
      <c r="M25" s="384"/>
      <c r="N25" s="384">
        <v>37</v>
      </c>
      <c r="O25" s="384"/>
      <c r="P25" s="384">
        <v>0</v>
      </c>
      <c r="Q25" s="384"/>
      <c r="R25" s="384">
        <v>0</v>
      </c>
      <c r="S25" s="385"/>
      <c r="T25" s="388"/>
      <c r="U25" s="384">
        <v>957</v>
      </c>
      <c r="V25" s="381"/>
      <c r="X25" s="220"/>
      <c r="Y25" s="384">
        <v>569</v>
      </c>
      <c r="Z25" s="386"/>
      <c r="AA25" s="385"/>
      <c r="AB25" s="384">
        <v>-352</v>
      </c>
      <c r="AC25" s="385"/>
      <c r="AD25" s="384">
        <v>36</v>
      </c>
      <c r="AE25" s="385"/>
      <c r="AF25" s="384">
        <v>6</v>
      </c>
      <c r="AG25" s="384"/>
      <c r="AH25" s="384">
        <v>28</v>
      </c>
      <c r="AI25" s="384"/>
      <c r="AJ25" s="384">
        <v>0</v>
      </c>
      <c r="AK25" s="384"/>
      <c r="AL25" s="384">
        <v>0</v>
      </c>
      <c r="AM25" s="385"/>
      <c r="AN25" s="388"/>
      <c r="AO25" s="384">
        <v>287</v>
      </c>
      <c r="AP25" s="381"/>
      <c r="AQ25" s="380"/>
    </row>
    <row r="26" spans="1:43" x14ac:dyDescent="0.2">
      <c r="B26" s="387"/>
      <c r="C26" s="82" t="s">
        <v>198</v>
      </c>
      <c r="D26" s="220"/>
      <c r="E26" s="382">
        <v>3295</v>
      </c>
      <c r="F26" s="386"/>
      <c r="G26" s="385"/>
      <c r="H26" s="382">
        <v>319</v>
      </c>
      <c r="I26" s="385"/>
      <c r="J26" s="382">
        <v>37</v>
      </c>
      <c r="K26" s="385"/>
      <c r="L26" s="382">
        <v>85</v>
      </c>
      <c r="M26" s="384"/>
      <c r="N26" s="382">
        <v>129</v>
      </c>
      <c r="O26" s="384"/>
      <c r="P26" s="382">
        <v>-3</v>
      </c>
      <c r="Q26" s="384"/>
      <c r="R26" s="382">
        <v>13</v>
      </c>
      <c r="S26" s="385"/>
      <c r="T26" s="388"/>
      <c r="U26" s="382">
        <v>3875</v>
      </c>
      <c r="V26" s="381"/>
      <c r="X26" s="220"/>
      <c r="Y26" s="382">
        <v>3365</v>
      </c>
      <c r="Z26" s="386"/>
      <c r="AA26" s="385"/>
      <c r="AB26" s="382">
        <v>-38</v>
      </c>
      <c r="AC26" s="385"/>
      <c r="AD26" s="382">
        <v>2</v>
      </c>
      <c r="AE26" s="385"/>
      <c r="AF26" s="382">
        <v>83</v>
      </c>
      <c r="AG26" s="384"/>
      <c r="AH26" s="382">
        <v>150</v>
      </c>
      <c r="AI26" s="384"/>
      <c r="AJ26" s="382">
        <v>-3</v>
      </c>
      <c r="AK26" s="384"/>
      <c r="AL26" s="382">
        <v>15</v>
      </c>
      <c r="AM26" s="385"/>
      <c r="AN26" s="388"/>
      <c r="AO26" s="382">
        <v>3574</v>
      </c>
      <c r="AP26" s="381"/>
      <c r="AQ26" s="380"/>
    </row>
    <row r="27" spans="1:43" x14ac:dyDescent="0.2">
      <c r="B27" s="387"/>
      <c r="C27" s="131" t="s">
        <v>197</v>
      </c>
      <c r="D27" s="220"/>
      <c r="E27" s="382">
        <v>11671</v>
      </c>
      <c r="F27" s="386"/>
      <c r="G27" s="385"/>
      <c r="H27" s="382">
        <v>78</v>
      </c>
      <c r="I27" s="385"/>
      <c r="J27" s="382">
        <v>604</v>
      </c>
      <c r="K27" s="385"/>
      <c r="L27" s="382">
        <v>678</v>
      </c>
      <c r="M27" s="384"/>
      <c r="N27" s="382">
        <v>761</v>
      </c>
      <c r="O27" s="384"/>
      <c r="P27" s="382">
        <v>-3</v>
      </c>
      <c r="Q27" s="384"/>
      <c r="R27" s="382">
        <v>13</v>
      </c>
      <c r="S27" s="384"/>
      <c r="T27" s="383"/>
      <c r="U27" s="382">
        <v>13802</v>
      </c>
      <c r="V27" s="381"/>
      <c r="X27" s="220"/>
      <c r="Y27" s="382">
        <v>12000</v>
      </c>
      <c r="Z27" s="386"/>
      <c r="AA27" s="385"/>
      <c r="AB27" s="382">
        <v>411</v>
      </c>
      <c r="AC27" s="385"/>
      <c r="AD27" s="382">
        <v>-70</v>
      </c>
      <c r="AE27" s="385"/>
      <c r="AF27" s="382">
        <v>1362</v>
      </c>
      <c r="AG27" s="384"/>
      <c r="AH27" s="382">
        <v>732</v>
      </c>
      <c r="AI27" s="384"/>
      <c r="AJ27" s="382">
        <v>-3</v>
      </c>
      <c r="AK27" s="384"/>
      <c r="AL27" s="382">
        <v>15</v>
      </c>
      <c r="AM27" s="384"/>
      <c r="AN27" s="383"/>
      <c r="AO27" s="382">
        <v>14447</v>
      </c>
      <c r="AP27" s="381"/>
      <c r="AQ27" s="380"/>
    </row>
    <row r="28" spans="1:43" x14ac:dyDescent="0.2">
      <c r="B28" s="16"/>
      <c r="C28" s="1"/>
      <c r="D28" s="379"/>
      <c r="E28" s="378"/>
      <c r="F28" s="111"/>
      <c r="G28" s="144"/>
      <c r="H28" s="144"/>
      <c r="I28" s="144"/>
      <c r="J28" s="144"/>
      <c r="K28" s="144"/>
      <c r="L28" s="144"/>
      <c r="M28" s="144"/>
      <c r="N28" s="144"/>
      <c r="O28" s="144"/>
      <c r="P28" s="144"/>
      <c r="Q28" s="144"/>
      <c r="R28" s="144"/>
      <c r="S28" s="144"/>
      <c r="T28" s="379"/>
      <c r="U28" s="378"/>
      <c r="V28" s="111"/>
      <c r="X28" s="379"/>
      <c r="Y28" s="378"/>
      <c r="Z28" s="111"/>
      <c r="AA28" s="144"/>
      <c r="AB28" s="144"/>
      <c r="AC28" s="144"/>
      <c r="AD28" s="144"/>
      <c r="AE28" s="144"/>
      <c r="AF28" s="144"/>
      <c r="AG28" s="144"/>
      <c r="AH28" s="144"/>
      <c r="AI28" s="144"/>
      <c r="AJ28" s="144"/>
      <c r="AK28" s="144"/>
      <c r="AL28" s="144"/>
      <c r="AM28" s="144"/>
      <c r="AN28" s="379"/>
      <c r="AO28" s="378"/>
      <c r="AP28" s="111"/>
      <c r="AQ28" s="1"/>
    </row>
    <row r="29" spans="1:43" x14ac:dyDescent="0.2">
      <c r="B29" s="416"/>
      <c r="C29" s="416"/>
      <c r="D29" s="416"/>
      <c r="E29" s="416"/>
      <c r="F29" s="416"/>
      <c r="G29" s="416"/>
      <c r="H29" s="416"/>
      <c r="I29" s="416"/>
      <c r="J29" s="416"/>
      <c r="K29" s="416"/>
      <c r="L29" s="416"/>
      <c r="M29" s="416"/>
      <c r="N29" s="416"/>
      <c r="O29" s="416"/>
      <c r="P29" s="416"/>
      <c r="Q29" s="416"/>
      <c r="R29" s="416"/>
      <c r="S29" s="416"/>
      <c r="T29" s="416"/>
      <c r="U29" s="416"/>
      <c r="V29" s="416"/>
      <c r="W29" s="1"/>
      <c r="X29" s="1"/>
      <c r="Y29" s="1"/>
      <c r="Z29" s="315"/>
      <c r="AA29" s="315"/>
      <c r="AB29" s="315"/>
      <c r="AC29" s="315"/>
      <c r="AD29" s="315"/>
      <c r="AE29" s="315"/>
      <c r="AF29" s="315"/>
      <c r="AG29" s="315"/>
      <c r="AH29" s="315"/>
      <c r="AI29" s="315"/>
      <c r="AJ29" s="315"/>
      <c r="AK29" s="315"/>
      <c r="AL29" s="315"/>
      <c r="AM29" s="315"/>
      <c r="AN29" s="315"/>
      <c r="AO29" s="315"/>
      <c r="AP29" s="315"/>
      <c r="AQ29" s="315"/>
    </row>
    <row r="30" spans="1:43" x14ac:dyDescent="0.2">
      <c r="A30" s="1"/>
      <c r="B30" s="25"/>
      <c r="C30" s="1"/>
      <c r="D30" s="1"/>
      <c r="E30" s="414" t="s">
        <v>683</v>
      </c>
      <c r="F30" s="414"/>
      <c r="G30" s="414"/>
      <c r="H30" s="414"/>
      <c r="I30" s="414"/>
      <c r="J30" s="414"/>
      <c r="K30" s="414"/>
      <c r="L30" s="414"/>
      <c r="M30" s="414"/>
      <c r="N30" s="414"/>
      <c r="O30" s="414"/>
      <c r="P30" s="414"/>
      <c r="Q30" s="414"/>
      <c r="R30" s="414"/>
      <c r="S30" s="414"/>
      <c r="T30" s="414"/>
      <c r="U30" s="414"/>
      <c r="V30" s="1"/>
      <c r="W30" s="1"/>
      <c r="X30" s="1"/>
      <c r="Y30" s="452"/>
      <c r="Z30" s="452"/>
      <c r="AA30" s="452"/>
      <c r="AB30" s="452"/>
      <c r="AC30" s="452"/>
      <c r="AD30" s="452"/>
      <c r="AE30" s="452"/>
      <c r="AF30" s="452"/>
      <c r="AG30" s="452"/>
      <c r="AH30" s="452"/>
      <c r="AI30" s="452"/>
      <c r="AJ30" s="452"/>
      <c r="AK30" s="452"/>
      <c r="AL30" s="452"/>
      <c r="AM30" s="452"/>
      <c r="AN30" s="452"/>
      <c r="AO30" s="452"/>
      <c r="AP30" s="1"/>
      <c r="AQ30" s="1"/>
    </row>
    <row r="31" spans="1:43" x14ac:dyDescent="0.2">
      <c r="A31" s="1"/>
      <c r="B31" s="25"/>
      <c r="C31" s="1"/>
      <c r="D31" s="1"/>
      <c r="E31" s="399"/>
      <c r="F31" s="399"/>
      <c r="G31" s="399"/>
      <c r="H31" s="451" t="s">
        <v>678</v>
      </c>
      <c r="I31" s="451"/>
      <c r="J31" s="451"/>
      <c r="K31" s="451"/>
      <c r="L31" s="451"/>
      <c r="M31" s="451"/>
      <c r="N31" s="451"/>
      <c r="O31" s="451"/>
      <c r="P31" s="451"/>
      <c r="Q31" s="227"/>
      <c r="R31" s="227"/>
      <c r="S31" s="399"/>
      <c r="T31" s="399"/>
      <c r="U31" s="399"/>
      <c r="V31" s="1"/>
      <c r="W31" s="1"/>
      <c r="X31" s="1"/>
      <c r="Y31" s="92"/>
      <c r="Z31" s="92"/>
      <c r="AA31" s="92"/>
      <c r="AB31" s="452"/>
      <c r="AC31" s="452"/>
      <c r="AD31" s="452"/>
      <c r="AE31" s="452"/>
      <c r="AF31" s="452"/>
      <c r="AG31" s="452"/>
      <c r="AH31" s="452"/>
      <c r="AI31" s="452"/>
      <c r="AJ31" s="452"/>
      <c r="AK31" s="25"/>
      <c r="AL31" s="25"/>
      <c r="AM31" s="92"/>
      <c r="AN31" s="92"/>
      <c r="AO31" s="92"/>
      <c r="AP31" s="1"/>
    </row>
    <row r="32" spans="1:43" ht="90" customHeight="1" x14ac:dyDescent="0.2">
      <c r="A32" s="1"/>
      <c r="B32" s="25"/>
      <c r="C32" s="398"/>
      <c r="D32" s="25"/>
      <c r="E32" s="391" t="s">
        <v>676</v>
      </c>
      <c r="F32" s="25"/>
      <c r="G32" s="25"/>
      <c r="H32" s="394" t="s">
        <v>677</v>
      </c>
      <c r="I32" s="397"/>
      <c r="J32" s="396" t="s">
        <v>674</v>
      </c>
      <c r="K32" s="397"/>
      <c r="L32" s="394" t="s">
        <v>284</v>
      </c>
      <c r="M32" s="395"/>
      <c r="N32" s="394" t="s">
        <v>673</v>
      </c>
      <c r="O32" s="395"/>
      <c r="P32" s="394" t="s">
        <v>672</v>
      </c>
      <c r="Q32" s="395"/>
      <c r="R32" s="392" t="s">
        <v>671</v>
      </c>
      <c r="S32" s="1"/>
      <c r="T32" s="1"/>
      <c r="U32" s="391" t="s">
        <v>670</v>
      </c>
      <c r="V32" s="25"/>
      <c r="W32" s="25"/>
      <c r="X32" s="25"/>
      <c r="Y32" s="397"/>
      <c r="Z32" s="25"/>
      <c r="AA32" s="25"/>
      <c r="AB32" s="395"/>
      <c r="AC32" s="397"/>
      <c r="AD32" s="397"/>
      <c r="AE32" s="397"/>
      <c r="AF32" s="395"/>
      <c r="AG32" s="395"/>
      <c r="AH32" s="395"/>
      <c r="AI32" s="395"/>
      <c r="AJ32" s="395"/>
      <c r="AK32" s="395"/>
      <c r="AL32" s="395"/>
      <c r="AM32" s="1"/>
      <c r="AN32" s="1"/>
      <c r="AO32" s="397"/>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1"/>
      <c r="AF33" s="25"/>
      <c r="AG33" s="25"/>
      <c r="AH33" s="25"/>
      <c r="AI33" s="25"/>
      <c r="AJ33" s="25"/>
      <c r="AK33" s="25"/>
      <c r="AL33" s="25"/>
      <c r="AM33" s="25"/>
      <c r="AN33" s="1"/>
      <c r="AO33" s="25"/>
      <c r="AP33" s="1"/>
      <c r="AQ33" s="1"/>
    </row>
    <row r="34" spans="1:43" x14ac:dyDescent="0.2">
      <c r="A34" s="1"/>
      <c r="B34" s="25"/>
      <c r="C34" s="92" t="s">
        <v>669</v>
      </c>
      <c r="D34" s="102"/>
      <c r="E34" s="227"/>
      <c r="F34" s="242"/>
      <c r="G34" s="1"/>
      <c r="H34" s="25"/>
      <c r="I34" s="1"/>
      <c r="J34" s="1"/>
      <c r="K34" s="1"/>
      <c r="L34" s="25"/>
      <c r="M34" s="25"/>
      <c r="N34" s="25"/>
      <c r="O34" s="25"/>
      <c r="P34" s="25"/>
      <c r="Q34" s="25"/>
      <c r="R34" s="25"/>
      <c r="S34" s="25"/>
      <c r="T34" s="102"/>
      <c r="U34" s="227"/>
      <c r="V34" s="100"/>
      <c r="W34" s="1"/>
      <c r="X34" s="1"/>
      <c r="Y34" s="25"/>
      <c r="Z34" s="25"/>
      <c r="AA34" s="1"/>
      <c r="AB34" s="25"/>
      <c r="AC34" s="1"/>
      <c r="AD34" s="1"/>
      <c r="AE34" s="1"/>
      <c r="AF34" s="25"/>
      <c r="AG34" s="25"/>
      <c r="AH34" s="25"/>
      <c r="AI34" s="25"/>
      <c r="AJ34" s="25"/>
      <c r="AK34" s="25"/>
      <c r="AL34" s="25"/>
      <c r="AM34" s="25"/>
      <c r="AN34" s="1"/>
      <c r="AO34" s="25"/>
      <c r="AP34" s="1"/>
      <c r="AQ34" s="1"/>
    </row>
    <row r="35" spans="1:43" x14ac:dyDescent="0.2">
      <c r="A35" s="1"/>
      <c r="B35" s="387"/>
      <c r="C35" s="82" t="s">
        <v>209</v>
      </c>
      <c r="D35" s="220"/>
      <c r="E35" s="384">
        <v>6631</v>
      </c>
      <c r="F35" s="390"/>
      <c r="G35" s="384"/>
      <c r="H35" s="384">
        <v>0</v>
      </c>
      <c r="I35" s="384"/>
      <c r="J35" s="384">
        <v>0</v>
      </c>
      <c r="K35" s="384"/>
      <c r="L35" s="384">
        <v>459</v>
      </c>
      <c r="M35" s="384"/>
      <c r="N35" s="384">
        <v>392</v>
      </c>
      <c r="O35" s="384"/>
      <c r="P35" s="384">
        <v>0</v>
      </c>
      <c r="Q35" s="384"/>
      <c r="R35" s="384">
        <v>0</v>
      </c>
      <c r="S35" s="384"/>
      <c r="T35" s="383"/>
      <c r="U35" s="384">
        <v>7482</v>
      </c>
      <c r="V35" s="381"/>
      <c r="W35" s="1"/>
      <c r="X35" s="218"/>
      <c r="Y35" s="384"/>
      <c r="Z35" s="384"/>
      <c r="AA35" s="384"/>
      <c r="AB35" s="384"/>
      <c r="AC35" s="384"/>
      <c r="AD35" s="384"/>
      <c r="AE35" s="384"/>
      <c r="AF35" s="384"/>
      <c r="AG35" s="384"/>
      <c r="AH35" s="384"/>
      <c r="AI35" s="384"/>
      <c r="AJ35" s="384"/>
      <c r="AK35" s="384"/>
      <c r="AL35" s="384"/>
      <c r="AM35" s="384"/>
      <c r="AN35" s="384"/>
      <c r="AO35" s="384"/>
      <c r="AP35" s="380"/>
      <c r="AQ35" s="380"/>
    </row>
    <row r="36" spans="1:43" x14ac:dyDescent="0.2">
      <c r="A36" s="1"/>
      <c r="B36" s="387"/>
      <c r="C36" s="82" t="s">
        <v>208</v>
      </c>
      <c r="D36" s="220"/>
      <c r="E36" s="384">
        <v>1461</v>
      </c>
      <c r="F36" s="390"/>
      <c r="G36" s="384"/>
      <c r="H36" s="384">
        <v>-40</v>
      </c>
      <c r="I36" s="384"/>
      <c r="J36" s="384">
        <v>12</v>
      </c>
      <c r="K36" s="384"/>
      <c r="L36" s="384">
        <v>0</v>
      </c>
      <c r="M36" s="384"/>
      <c r="N36" s="384">
        <v>31</v>
      </c>
      <c r="O36" s="384"/>
      <c r="P36" s="384">
        <v>0</v>
      </c>
      <c r="Q36" s="384"/>
      <c r="R36" s="384">
        <v>0</v>
      </c>
      <c r="S36" s="384"/>
      <c r="T36" s="383"/>
      <c r="U36" s="384">
        <v>1464</v>
      </c>
      <c r="V36" s="381"/>
      <c r="X36" s="218"/>
      <c r="Y36" s="384"/>
      <c r="Z36" s="384"/>
      <c r="AA36" s="384"/>
      <c r="AB36" s="384"/>
      <c r="AC36" s="384"/>
      <c r="AD36" s="384"/>
      <c r="AE36" s="384"/>
      <c r="AF36" s="384"/>
      <c r="AG36" s="384"/>
      <c r="AH36" s="384"/>
      <c r="AI36" s="384"/>
      <c r="AJ36" s="384"/>
      <c r="AK36" s="384"/>
      <c r="AL36" s="384"/>
      <c r="AM36" s="384"/>
      <c r="AN36" s="384"/>
      <c r="AO36" s="384"/>
      <c r="AP36" s="380"/>
      <c r="AQ36" s="380"/>
    </row>
    <row r="37" spans="1:43" x14ac:dyDescent="0.2">
      <c r="B37" s="387"/>
      <c r="C37" s="82" t="s">
        <v>207</v>
      </c>
      <c r="D37" s="220"/>
      <c r="E37" s="384">
        <v>3625</v>
      </c>
      <c r="F37" s="390"/>
      <c r="G37" s="384"/>
      <c r="H37" s="384">
        <v>-10</v>
      </c>
      <c r="I37" s="384"/>
      <c r="J37" s="384">
        <v>0</v>
      </c>
      <c r="K37" s="384"/>
      <c r="L37" s="384">
        <v>582</v>
      </c>
      <c r="M37" s="384"/>
      <c r="N37" s="384">
        <v>249</v>
      </c>
      <c r="O37" s="384"/>
      <c r="P37" s="384">
        <v>0</v>
      </c>
      <c r="Q37" s="384"/>
      <c r="R37" s="384">
        <v>0</v>
      </c>
      <c r="S37" s="384"/>
      <c r="T37" s="383"/>
      <c r="U37" s="384">
        <v>4446</v>
      </c>
      <c r="V37" s="381"/>
      <c r="X37" s="218"/>
      <c r="Y37" s="384"/>
      <c r="Z37" s="384"/>
      <c r="AA37" s="384"/>
      <c r="AB37" s="384"/>
      <c r="AC37" s="384"/>
      <c r="AD37" s="384"/>
      <c r="AE37" s="384"/>
      <c r="AF37" s="384"/>
      <c r="AG37" s="384"/>
      <c r="AH37" s="384"/>
      <c r="AI37" s="384"/>
      <c r="AJ37" s="384"/>
      <c r="AK37" s="384"/>
      <c r="AL37" s="384"/>
      <c r="AM37" s="384"/>
      <c r="AN37" s="384"/>
      <c r="AO37" s="384"/>
      <c r="AP37" s="380"/>
      <c r="AQ37" s="380"/>
    </row>
    <row r="38" spans="1:43" x14ac:dyDescent="0.2">
      <c r="B38" s="387"/>
      <c r="C38" s="82" t="s">
        <v>668</v>
      </c>
      <c r="D38" s="220"/>
      <c r="E38" s="384">
        <v>73</v>
      </c>
      <c r="F38" s="390"/>
      <c r="G38" s="384"/>
      <c r="H38" s="384">
        <v>-81</v>
      </c>
      <c r="I38" s="384"/>
      <c r="J38" s="384">
        <v>-70</v>
      </c>
      <c r="K38" s="384"/>
      <c r="L38" s="384">
        <v>18</v>
      </c>
      <c r="M38" s="384"/>
      <c r="N38" s="384">
        <v>-19</v>
      </c>
      <c r="O38" s="384"/>
      <c r="P38" s="384">
        <v>0</v>
      </c>
      <c r="Q38" s="384"/>
      <c r="R38" s="384">
        <v>0</v>
      </c>
      <c r="S38" s="384"/>
      <c r="T38" s="383"/>
      <c r="U38" s="384">
        <v>-79</v>
      </c>
      <c r="V38" s="381"/>
      <c r="X38" s="218"/>
      <c r="Y38" s="384"/>
      <c r="Z38" s="384"/>
      <c r="AA38" s="384"/>
      <c r="AB38" s="384"/>
      <c r="AC38" s="384"/>
      <c r="AD38" s="384"/>
      <c r="AE38" s="384"/>
      <c r="AF38" s="384"/>
      <c r="AG38" s="384"/>
      <c r="AH38" s="384"/>
      <c r="AI38" s="384"/>
      <c r="AJ38" s="384"/>
      <c r="AK38" s="384"/>
      <c r="AL38" s="384"/>
      <c r="AM38" s="384"/>
      <c r="AN38" s="384"/>
      <c r="AO38" s="384"/>
      <c r="AP38" s="380"/>
      <c r="AQ38" s="380"/>
    </row>
    <row r="39" spans="1:43" x14ac:dyDescent="0.2">
      <c r="B39" s="387"/>
      <c r="C39" s="82" t="s">
        <v>206</v>
      </c>
      <c r="D39" s="220"/>
      <c r="E39" s="382">
        <v>1546</v>
      </c>
      <c r="F39" s="390"/>
      <c r="G39" s="384"/>
      <c r="H39" s="382">
        <v>483</v>
      </c>
      <c r="I39" s="384"/>
      <c r="J39" s="382">
        <v>0</v>
      </c>
      <c r="K39" s="384"/>
      <c r="L39" s="382">
        <v>242</v>
      </c>
      <c r="M39" s="384"/>
      <c r="N39" s="382">
        <v>-142</v>
      </c>
      <c r="O39" s="384"/>
      <c r="P39" s="382">
        <v>-17</v>
      </c>
      <c r="Q39" s="384"/>
      <c r="R39" s="382">
        <v>0</v>
      </c>
      <c r="S39" s="384"/>
      <c r="T39" s="383"/>
      <c r="U39" s="382">
        <v>2112</v>
      </c>
      <c r="V39" s="381"/>
      <c r="X39" s="218"/>
      <c r="Y39" s="384"/>
      <c r="Z39" s="384"/>
      <c r="AA39" s="384"/>
      <c r="AB39" s="384"/>
      <c r="AC39" s="384"/>
      <c r="AD39" s="384"/>
      <c r="AE39" s="384"/>
      <c r="AF39" s="384"/>
      <c r="AG39" s="384"/>
      <c r="AH39" s="384"/>
      <c r="AI39" s="384"/>
      <c r="AJ39" s="384"/>
      <c r="AK39" s="384"/>
      <c r="AL39" s="384"/>
      <c r="AM39" s="384"/>
      <c r="AN39" s="384"/>
      <c r="AO39" s="384"/>
      <c r="AP39" s="380"/>
      <c r="AQ39" s="380"/>
    </row>
    <row r="40" spans="1:43" x14ac:dyDescent="0.2">
      <c r="B40" s="387"/>
      <c r="C40" s="131" t="s">
        <v>205</v>
      </c>
      <c r="D40" s="220"/>
      <c r="E40" s="382">
        <v>13336</v>
      </c>
      <c r="F40" s="390"/>
      <c r="G40" s="384"/>
      <c r="H40" s="382">
        <v>352</v>
      </c>
      <c r="I40" s="384"/>
      <c r="J40" s="382">
        <v>-58</v>
      </c>
      <c r="K40" s="384"/>
      <c r="L40" s="382">
        <v>1301</v>
      </c>
      <c r="M40" s="384"/>
      <c r="N40" s="382">
        <v>511</v>
      </c>
      <c r="O40" s="384"/>
      <c r="P40" s="382">
        <v>-17</v>
      </c>
      <c r="Q40" s="384"/>
      <c r="R40" s="382">
        <v>0</v>
      </c>
      <c r="S40" s="384"/>
      <c r="T40" s="383"/>
      <c r="U40" s="382">
        <v>15425</v>
      </c>
      <c r="V40" s="381"/>
      <c r="X40" s="218"/>
      <c r="Y40" s="384"/>
      <c r="Z40" s="384"/>
      <c r="AA40" s="384"/>
      <c r="AB40" s="384"/>
      <c r="AC40" s="384"/>
      <c r="AD40" s="384"/>
      <c r="AE40" s="384"/>
      <c r="AF40" s="384"/>
      <c r="AG40" s="384"/>
      <c r="AH40" s="384"/>
      <c r="AI40" s="384"/>
      <c r="AJ40" s="384"/>
      <c r="AK40" s="384"/>
      <c r="AL40" s="384"/>
      <c r="AM40" s="384"/>
      <c r="AN40" s="384"/>
      <c r="AO40" s="384"/>
      <c r="AP40" s="380"/>
      <c r="AQ40" s="380"/>
    </row>
    <row r="41" spans="1:43" ht="15" customHeight="1" x14ac:dyDescent="0.2">
      <c r="B41" s="389"/>
      <c r="C41" s="223" t="s">
        <v>667</v>
      </c>
      <c r="D41" s="220"/>
      <c r="E41" s="385"/>
      <c r="F41" s="386"/>
      <c r="G41" s="385"/>
      <c r="H41" s="385"/>
      <c r="I41" s="385"/>
      <c r="J41" s="385"/>
      <c r="K41" s="385"/>
      <c r="L41" s="385"/>
      <c r="M41" s="385"/>
      <c r="N41" s="385"/>
      <c r="O41" s="385"/>
      <c r="P41" s="385"/>
      <c r="Q41" s="385"/>
      <c r="R41" s="385"/>
      <c r="S41" s="385"/>
      <c r="T41" s="388"/>
      <c r="U41" s="385"/>
      <c r="V41" s="381"/>
      <c r="X41" s="218"/>
      <c r="Y41" s="385"/>
      <c r="Z41" s="385"/>
      <c r="AA41" s="385"/>
      <c r="AB41" s="385"/>
      <c r="AC41" s="385"/>
      <c r="AD41" s="385"/>
      <c r="AE41" s="385"/>
      <c r="AF41" s="385"/>
      <c r="AG41" s="385"/>
      <c r="AH41" s="385"/>
      <c r="AI41" s="385"/>
      <c r="AJ41" s="385"/>
      <c r="AK41" s="385"/>
      <c r="AL41" s="385"/>
      <c r="AM41" s="385"/>
      <c r="AN41" s="385"/>
      <c r="AO41" s="385"/>
      <c r="AP41" s="380"/>
      <c r="AQ41" s="380"/>
    </row>
    <row r="42" spans="1:43" x14ac:dyDescent="0.2">
      <c r="B42" s="387"/>
      <c r="C42" s="82" t="s">
        <v>203</v>
      </c>
      <c r="D42" s="220"/>
      <c r="E42" s="384">
        <v>7205</v>
      </c>
      <c r="F42" s="386"/>
      <c r="G42" s="385"/>
      <c r="H42" s="384">
        <v>-88</v>
      </c>
      <c r="I42" s="385"/>
      <c r="J42" s="384">
        <v>66</v>
      </c>
      <c r="K42" s="385"/>
      <c r="L42" s="384">
        <v>1174</v>
      </c>
      <c r="M42" s="384"/>
      <c r="N42" s="384">
        <v>509</v>
      </c>
      <c r="O42" s="384"/>
      <c r="P42" s="384">
        <v>0</v>
      </c>
      <c r="Q42" s="384"/>
      <c r="R42" s="384">
        <v>0</v>
      </c>
      <c r="S42" s="385"/>
      <c r="T42" s="388"/>
      <c r="U42" s="384">
        <v>8866</v>
      </c>
      <c r="V42" s="381"/>
      <c r="X42" s="218"/>
      <c r="Y42" s="384"/>
      <c r="Z42" s="385"/>
      <c r="AA42" s="385"/>
      <c r="AB42" s="384"/>
      <c r="AC42" s="385"/>
      <c r="AD42" s="385"/>
      <c r="AE42" s="385"/>
      <c r="AF42" s="384"/>
      <c r="AG42" s="384"/>
      <c r="AH42" s="384"/>
      <c r="AI42" s="384"/>
      <c r="AJ42" s="384"/>
      <c r="AK42" s="384"/>
      <c r="AL42" s="384"/>
      <c r="AM42" s="385"/>
      <c r="AN42" s="385"/>
      <c r="AO42" s="384"/>
      <c r="AP42" s="380"/>
      <c r="AQ42" s="380"/>
    </row>
    <row r="43" spans="1:43" x14ac:dyDescent="0.2">
      <c r="B43" s="387"/>
      <c r="C43" s="131" t="s">
        <v>202</v>
      </c>
      <c r="D43" s="220"/>
      <c r="E43" s="384">
        <v>919</v>
      </c>
      <c r="F43" s="386"/>
      <c r="G43" s="385"/>
      <c r="H43" s="384">
        <v>189</v>
      </c>
      <c r="I43" s="385"/>
      <c r="J43" s="384">
        <v>-2</v>
      </c>
      <c r="K43" s="385"/>
      <c r="L43" s="384">
        <v>32</v>
      </c>
      <c r="M43" s="384"/>
      <c r="N43" s="384">
        <v>13</v>
      </c>
      <c r="O43" s="384"/>
      <c r="P43" s="384">
        <v>0</v>
      </c>
      <c r="Q43" s="384"/>
      <c r="R43" s="384">
        <v>0</v>
      </c>
      <c r="S43" s="385"/>
      <c r="T43" s="388"/>
      <c r="U43" s="384">
        <v>1151</v>
      </c>
      <c r="V43" s="381"/>
      <c r="X43" s="218"/>
      <c r="Y43" s="384"/>
      <c r="Z43" s="385"/>
      <c r="AA43" s="385"/>
      <c r="AB43" s="384"/>
      <c r="AC43" s="385"/>
      <c r="AD43" s="385"/>
      <c r="AE43" s="385"/>
      <c r="AF43" s="384"/>
      <c r="AG43" s="384"/>
      <c r="AH43" s="384"/>
      <c r="AI43" s="384"/>
      <c r="AJ43" s="384"/>
      <c r="AK43" s="384"/>
      <c r="AL43" s="384"/>
      <c r="AM43" s="385"/>
      <c r="AN43" s="385"/>
      <c r="AO43" s="384"/>
      <c r="AP43" s="380"/>
      <c r="AQ43" s="380"/>
    </row>
    <row r="44" spans="1:43" x14ac:dyDescent="0.2">
      <c r="B44" s="387"/>
      <c r="C44" s="82" t="s">
        <v>201</v>
      </c>
      <c r="D44" s="220"/>
      <c r="E44" s="384">
        <v>400</v>
      </c>
      <c r="F44" s="386"/>
      <c r="G44" s="385"/>
      <c r="H44" s="384">
        <v>0</v>
      </c>
      <c r="I44" s="385"/>
      <c r="J44" s="384">
        <v>0</v>
      </c>
      <c r="K44" s="385"/>
      <c r="L44" s="384">
        <v>0</v>
      </c>
      <c r="M44" s="384"/>
      <c r="N44" s="384">
        <v>1</v>
      </c>
      <c r="O44" s="384"/>
      <c r="P44" s="384">
        <v>0</v>
      </c>
      <c r="Q44" s="384"/>
      <c r="R44" s="384">
        <v>0</v>
      </c>
      <c r="S44" s="385"/>
      <c r="T44" s="388"/>
      <c r="U44" s="384">
        <v>401</v>
      </c>
      <c r="V44" s="381"/>
      <c r="X44" s="218"/>
      <c r="Y44" s="384"/>
      <c r="Z44" s="385"/>
      <c r="AA44" s="385"/>
      <c r="AB44" s="384"/>
      <c r="AC44" s="385"/>
      <c r="AD44" s="385"/>
      <c r="AE44" s="385"/>
      <c r="AF44" s="384"/>
      <c r="AG44" s="384"/>
      <c r="AH44" s="384"/>
      <c r="AI44" s="384"/>
      <c r="AJ44" s="384"/>
      <c r="AK44" s="384"/>
      <c r="AL44" s="384"/>
      <c r="AM44" s="385"/>
      <c r="AN44" s="385"/>
      <c r="AO44" s="384"/>
      <c r="AP44" s="380"/>
      <c r="AQ44" s="380"/>
    </row>
    <row r="45" spans="1:43" x14ac:dyDescent="0.2">
      <c r="B45" s="387"/>
      <c r="C45" s="82" t="s">
        <v>200</v>
      </c>
      <c r="D45" s="220"/>
      <c r="E45" s="384">
        <v>-695</v>
      </c>
      <c r="F45" s="386"/>
      <c r="G45" s="385"/>
      <c r="H45" s="384">
        <v>0</v>
      </c>
      <c r="I45" s="385"/>
      <c r="J45" s="384">
        <v>0</v>
      </c>
      <c r="K45" s="385"/>
      <c r="L45" s="384">
        <v>0</v>
      </c>
      <c r="M45" s="384"/>
      <c r="N45" s="384">
        <v>-25</v>
      </c>
      <c r="O45" s="384"/>
      <c r="P45" s="384">
        <v>0</v>
      </c>
      <c r="Q45" s="384"/>
      <c r="R45" s="384">
        <v>0</v>
      </c>
      <c r="S45" s="385"/>
      <c r="T45" s="388"/>
      <c r="U45" s="384">
        <v>-720</v>
      </c>
      <c r="V45" s="381"/>
      <c r="X45" s="218"/>
      <c r="Y45" s="384"/>
      <c r="Z45" s="385"/>
      <c r="AA45" s="385"/>
      <c r="AB45" s="384"/>
      <c r="AC45" s="385"/>
      <c r="AD45" s="385"/>
      <c r="AE45" s="385"/>
      <c r="AF45" s="384"/>
      <c r="AG45" s="384"/>
      <c r="AH45" s="384"/>
      <c r="AI45" s="384"/>
      <c r="AJ45" s="384"/>
      <c r="AK45" s="384"/>
      <c r="AL45" s="384"/>
      <c r="AM45" s="385"/>
      <c r="AN45" s="385"/>
      <c r="AO45" s="384"/>
      <c r="AP45" s="380"/>
      <c r="AQ45" s="380"/>
    </row>
    <row r="46" spans="1:43" x14ac:dyDescent="0.2">
      <c r="B46" s="387"/>
      <c r="C46" s="131" t="s">
        <v>199</v>
      </c>
      <c r="D46" s="220"/>
      <c r="E46" s="384">
        <v>485</v>
      </c>
      <c r="F46" s="386"/>
      <c r="G46" s="385"/>
      <c r="H46" s="384">
        <v>106</v>
      </c>
      <c r="I46" s="385"/>
      <c r="J46" s="384">
        <v>15</v>
      </c>
      <c r="K46" s="385"/>
      <c r="L46" s="384">
        <v>7</v>
      </c>
      <c r="M46" s="384"/>
      <c r="N46" s="384">
        <v>25</v>
      </c>
      <c r="O46" s="384"/>
      <c r="P46" s="384">
        <v>0</v>
      </c>
      <c r="Q46" s="384"/>
      <c r="R46" s="384">
        <v>0</v>
      </c>
      <c r="S46" s="385"/>
      <c r="T46" s="388"/>
      <c r="U46" s="384">
        <v>638</v>
      </c>
      <c r="V46" s="381"/>
      <c r="X46" s="218"/>
      <c r="Y46" s="384"/>
      <c r="Z46" s="385"/>
      <c r="AA46" s="385"/>
      <c r="AB46" s="384"/>
      <c r="AC46" s="385"/>
      <c r="AD46" s="385"/>
      <c r="AE46" s="385"/>
      <c r="AF46" s="384"/>
      <c r="AG46" s="384"/>
      <c r="AH46" s="384"/>
      <c r="AI46" s="384"/>
      <c r="AJ46" s="384"/>
      <c r="AK46" s="384"/>
      <c r="AL46" s="384"/>
      <c r="AM46" s="385"/>
      <c r="AN46" s="385"/>
      <c r="AO46" s="384"/>
      <c r="AP46" s="380"/>
      <c r="AQ46" s="380"/>
    </row>
    <row r="47" spans="1:43" x14ac:dyDescent="0.2">
      <c r="B47" s="387"/>
      <c r="C47" s="82" t="s">
        <v>198</v>
      </c>
      <c r="D47" s="220"/>
      <c r="E47" s="382">
        <v>3459</v>
      </c>
      <c r="F47" s="386"/>
      <c r="G47" s="385"/>
      <c r="H47" s="382">
        <v>-8</v>
      </c>
      <c r="I47" s="385"/>
      <c r="J47" s="382">
        <v>-3</v>
      </c>
      <c r="K47" s="385"/>
      <c r="L47" s="382">
        <v>80</v>
      </c>
      <c r="M47" s="384"/>
      <c r="N47" s="382">
        <v>120</v>
      </c>
      <c r="O47" s="384"/>
      <c r="P47" s="382">
        <v>-18</v>
      </c>
      <c r="Q47" s="384"/>
      <c r="R47" s="382">
        <v>12</v>
      </c>
      <c r="S47" s="385"/>
      <c r="T47" s="388"/>
      <c r="U47" s="382">
        <v>3642</v>
      </c>
      <c r="V47" s="381"/>
      <c r="X47" s="218"/>
      <c r="Y47" s="384"/>
      <c r="Z47" s="385"/>
      <c r="AA47" s="385"/>
      <c r="AB47" s="384"/>
      <c r="AC47" s="385"/>
      <c r="AD47" s="385"/>
      <c r="AE47" s="385"/>
      <c r="AF47" s="384"/>
      <c r="AG47" s="384"/>
      <c r="AH47" s="384"/>
      <c r="AI47" s="384"/>
      <c r="AJ47" s="384"/>
      <c r="AK47" s="384"/>
      <c r="AL47" s="384"/>
      <c r="AM47" s="385"/>
      <c r="AN47" s="385"/>
      <c r="AO47" s="384"/>
      <c r="AP47" s="380"/>
      <c r="AQ47" s="380"/>
    </row>
    <row r="48" spans="1:43" x14ac:dyDescent="0.2">
      <c r="B48" s="387"/>
      <c r="C48" s="131" t="s">
        <v>197</v>
      </c>
      <c r="D48" s="220"/>
      <c r="E48" s="382">
        <v>11773</v>
      </c>
      <c r="F48" s="386"/>
      <c r="G48" s="385"/>
      <c r="H48" s="382">
        <v>199</v>
      </c>
      <c r="I48" s="385"/>
      <c r="J48" s="382">
        <v>76</v>
      </c>
      <c r="K48" s="385"/>
      <c r="L48" s="382">
        <v>1293</v>
      </c>
      <c r="M48" s="384"/>
      <c r="N48" s="382">
        <v>643</v>
      </c>
      <c r="O48" s="384"/>
      <c r="P48" s="382">
        <v>-18</v>
      </c>
      <c r="Q48" s="384"/>
      <c r="R48" s="382">
        <v>12</v>
      </c>
      <c r="S48" s="384"/>
      <c r="T48" s="383"/>
      <c r="U48" s="382">
        <v>13978</v>
      </c>
      <c r="V48" s="381"/>
      <c r="X48" s="218"/>
      <c r="Y48" s="384"/>
      <c r="Z48" s="385"/>
      <c r="AA48" s="385"/>
      <c r="AB48" s="384"/>
      <c r="AC48" s="385"/>
      <c r="AD48" s="385"/>
      <c r="AE48" s="385"/>
      <c r="AF48" s="384"/>
      <c r="AG48" s="384"/>
      <c r="AH48" s="384"/>
      <c r="AI48" s="384"/>
      <c r="AJ48" s="384"/>
      <c r="AK48" s="384"/>
      <c r="AL48" s="384"/>
      <c r="AM48" s="384"/>
      <c r="AN48" s="384"/>
      <c r="AO48" s="384"/>
      <c r="AP48" s="380"/>
      <c r="AQ48" s="380"/>
    </row>
    <row r="49" spans="2:43" x14ac:dyDescent="0.2">
      <c r="B49" s="16"/>
      <c r="C49" s="1"/>
      <c r="D49" s="379"/>
      <c r="E49" s="378"/>
      <c r="F49" s="111"/>
      <c r="G49" s="144"/>
      <c r="H49" s="144"/>
      <c r="I49" s="144"/>
      <c r="J49" s="144"/>
      <c r="K49" s="144"/>
      <c r="L49" s="144"/>
      <c r="M49" s="144"/>
      <c r="N49" s="144"/>
      <c r="O49" s="144"/>
      <c r="P49" s="144"/>
      <c r="Q49" s="144"/>
      <c r="R49" s="144"/>
      <c r="S49" s="144"/>
      <c r="T49" s="379"/>
      <c r="U49" s="378"/>
      <c r="V49" s="111"/>
      <c r="X49" s="144"/>
      <c r="Y49" s="144"/>
      <c r="Z49" s="1"/>
      <c r="AA49" s="144"/>
      <c r="AB49" s="144"/>
      <c r="AC49" s="144"/>
      <c r="AD49" s="144"/>
      <c r="AE49" s="144"/>
      <c r="AF49" s="144"/>
      <c r="AG49" s="144"/>
      <c r="AH49" s="144"/>
      <c r="AI49" s="144"/>
      <c r="AJ49" s="144"/>
      <c r="AK49" s="144"/>
      <c r="AL49" s="144"/>
      <c r="AM49" s="144"/>
      <c r="AN49" s="144"/>
      <c r="AO49" s="144"/>
      <c r="AP49" s="1"/>
      <c r="AQ49" s="1"/>
    </row>
    <row r="50" spans="2:43" ht="18" customHeight="1" x14ac:dyDescent="0.2">
      <c r="B50" s="450" t="s">
        <v>666</v>
      </c>
      <c r="C50" s="450"/>
      <c r="D50" s="450"/>
      <c r="E50" s="450"/>
      <c r="F50" s="450"/>
      <c r="G50" s="450"/>
      <c r="H50" s="450"/>
      <c r="I50" s="450"/>
      <c r="J50" s="450"/>
      <c r="K50" s="450"/>
      <c r="L50" s="450"/>
      <c r="M50" s="450"/>
      <c r="N50" s="450"/>
      <c r="O50" s="450"/>
      <c r="P50" s="450"/>
      <c r="Q50" s="450"/>
      <c r="R50" s="450"/>
      <c r="S50" s="450"/>
      <c r="T50" s="450"/>
      <c r="U50" s="450"/>
    </row>
    <row r="51" spans="2:43" ht="18" customHeight="1" x14ac:dyDescent="0.2">
      <c r="B51" s="449" t="s">
        <v>176</v>
      </c>
      <c r="C51" s="449"/>
      <c r="D51" s="449"/>
      <c r="E51" s="449"/>
      <c r="F51" s="449"/>
      <c r="G51" s="449"/>
      <c r="H51" s="449"/>
      <c r="I51" s="449"/>
      <c r="J51" s="449"/>
      <c r="K51" s="449"/>
      <c r="L51" s="449"/>
      <c r="M51" s="449"/>
      <c r="N51" s="449"/>
      <c r="O51" s="449"/>
      <c r="P51" s="449"/>
      <c r="Q51" s="449"/>
      <c r="R51" s="449"/>
      <c r="S51" s="449"/>
      <c r="T51" s="449"/>
      <c r="U51" s="449"/>
      <c r="V51" s="449"/>
      <c r="W51" s="449"/>
      <c r="X51" s="449"/>
      <c r="Y51" s="449"/>
      <c r="Z51" s="449"/>
      <c r="AA51" s="449"/>
      <c r="AB51" s="449"/>
      <c r="AC51" s="449"/>
      <c r="AD51" s="449"/>
      <c r="AE51" s="449"/>
      <c r="AF51" s="449"/>
      <c r="AG51" s="449"/>
      <c r="AH51" s="449"/>
      <c r="AI51" s="449"/>
      <c r="AJ51" s="449"/>
      <c r="AK51" s="449"/>
      <c r="AL51" s="449"/>
      <c r="AM51" s="449"/>
      <c r="AN51" s="449"/>
      <c r="AO51" s="449"/>
      <c r="AP51" s="449"/>
    </row>
    <row r="52" spans="2:43" x14ac:dyDescent="0.2">
      <c r="B52" s="450" t="s">
        <v>665</v>
      </c>
      <c r="C52" s="450"/>
      <c r="D52" s="450"/>
      <c r="E52" s="450"/>
      <c r="F52" s="450"/>
      <c r="G52" s="450"/>
      <c r="H52" s="450"/>
      <c r="I52" s="450"/>
      <c r="J52" s="450"/>
      <c r="K52" s="450"/>
      <c r="L52" s="450"/>
      <c r="M52" s="450"/>
      <c r="N52" s="450"/>
      <c r="O52" s="450"/>
      <c r="P52" s="450"/>
      <c r="Q52" s="450"/>
      <c r="R52" s="450"/>
      <c r="S52" s="450"/>
      <c r="T52" s="450"/>
      <c r="U52" s="450"/>
    </row>
    <row r="53" spans="2:43" ht="18" customHeight="1" x14ac:dyDescent="0.2"/>
  </sheetData>
  <mergeCells count="12">
    <mergeCell ref="B51:AP51"/>
    <mergeCell ref="B52:U52"/>
    <mergeCell ref="E9:U9"/>
    <mergeCell ref="Y9:AO9"/>
    <mergeCell ref="H10:P10"/>
    <mergeCell ref="AB10:AJ10"/>
    <mergeCell ref="B29:V29"/>
    <mergeCell ref="E30:U30"/>
    <mergeCell ref="Y30:AO30"/>
    <mergeCell ref="H31:P31"/>
    <mergeCell ref="AB31:AJ31"/>
    <mergeCell ref="B50:U50"/>
  </mergeCells>
  <pageMargins left="0.75" right="0.75" top="0.5" bottom="0.5" header="0.5" footer="0.5"/>
  <pageSetup scale="52" orientation="landscape"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CD3DA-4CB9-49B2-94A2-E32106ECB8C7}">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0" t="s">
        <v>65</v>
      </c>
      <c r="O1" s="401"/>
      <c r="P1" s="3"/>
    </row>
    <row r="2" spans="1:21" ht="15" customHeight="1" x14ac:dyDescent="0.2">
      <c r="A2" s="401"/>
      <c r="B2" s="1" t="s">
        <v>4</v>
      </c>
      <c r="P2" s="3"/>
    </row>
    <row r="3" spans="1:21" ht="15" customHeight="1" x14ac:dyDescent="0.2">
      <c r="B3" s="1" t="s">
        <v>3</v>
      </c>
      <c r="F3" s="1" t="s">
        <v>6</v>
      </c>
      <c r="P3" s="3"/>
    </row>
    <row r="4" spans="1:21" ht="9" customHeight="1" x14ac:dyDescent="0.2">
      <c r="P4" s="3"/>
    </row>
    <row r="5" spans="1:21" ht="12.75" customHeight="1" x14ac:dyDescent="0.2">
      <c r="B5" s="92" t="s">
        <v>9</v>
      </c>
      <c r="P5" s="3"/>
    </row>
    <row r="6" spans="1:21" ht="8.25" customHeight="1" x14ac:dyDescent="0.2">
      <c r="B6" s="3"/>
      <c r="C6" s="3"/>
      <c r="D6" s="3"/>
      <c r="E6" s="3"/>
      <c r="F6" s="3"/>
      <c r="G6" s="3"/>
      <c r="H6" s="3"/>
      <c r="I6" s="3"/>
      <c r="J6" s="3"/>
      <c r="K6" s="3"/>
      <c r="L6" s="3"/>
      <c r="M6" s="3"/>
      <c r="N6" s="3"/>
      <c r="O6" s="3"/>
      <c r="P6" s="3"/>
    </row>
    <row r="7" spans="1:21" ht="11.25" customHeight="1" x14ac:dyDescent="0.2">
      <c r="B7" s="402" t="s">
        <v>700</v>
      </c>
    </row>
    <row r="8" spans="1:21" ht="43.5" customHeight="1" x14ac:dyDescent="0.2">
      <c r="B8" s="453" t="s">
        <v>699</v>
      </c>
      <c r="C8" s="453"/>
      <c r="D8" s="453"/>
      <c r="E8" s="453"/>
      <c r="F8" s="453"/>
      <c r="G8" s="453"/>
      <c r="H8" s="453"/>
      <c r="I8" s="453"/>
      <c r="J8" s="453"/>
      <c r="K8" s="453"/>
      <c r="L8" s="453"/>
      <c r="M8" s="453"/>
      <c r="N8" s="453"/>
      <c r="O8" s="453"/>
      <c r="P8" s="453"/>
      <c r="Q8" s="453"/>
      <c r="R8" s="453"/>
      <c r="S8" s="453"/>
      <c r="T8" s="453"/>
      <c r="U8" s="453"/>
    </row>
    <row r="9" spans="1:21" ht="8.25" customHeight="1" x14ac:dyDescent="0.2"/>
    <row r="10" spans="1:21" ht="70.5" customHeight="1" x14ac:dyDescent="0.2">
      <c r="B10" s="453" t="s">
        <v>698</v>
      </c>
      <c r="C10" s="453"/>
      <c r="D10" s="453"/>
      <c r="E10" s="453"/>
      <c r="F10" s="453"/>
      <c r="G10" s="453"/>
      <c r="H10" s="453"/>
      <c r="I10" s="453"/>
      <c r="J10" s="453"/>
      <c r="K10" s="453"/>
      <c r="L10" s="453"/>
      <c r="M10" s="453"/>
      <c r="N10" s="453"/>
      <c r="O10" s="453"/>
      <c r="P10" s="453"/>
      <c r="Q10" s="453"/>
      <c r="R10" s="453"/>
      <c r="S10" s="453"/>
      <c r="T10" s="453"/>
      <c r="U10" s="453"/>
    </row>
    <row r="11" spans="1:21" ht="7.5" customHeight="1" x14ac:dyDescent="0.2">
      <c r="B11" s="229"/>
      <c r="C11" s="229"/>
      <c r="D11" s="229"/>
      <c r="E11" s="229"/>
      <c r="F11" s="229"/>
      <c r="G11" s="229"/>
      <c r="H11" s="229"/>
      <c r="I11" s="229"/>
      <c r="J11" s="229"/>
      <c r="K11" s="229"/>
      <c r="L11" s="229"/>
      <c r="M11" s="229"/>
      <c r="N11" s="229"/>
      <c r="O11" s="229"/>
      <c r="P11" s="229"/>
      <c r="Q11" s="229"/>
      <c r="R11" s="229"/>
      <c r="S11" s="229"/>
      <c r="T11" s="229"/>
      <c r="U11" s="229"/>
    </row>
    <row r="12" spans="1:21" ht="44.25" customHeight="1" x14ac:dyDescent="0.2">
      <c r="B12" s="453" t="s">
        <v>697</v>
      </c>
      <c r="C12" s="453"/>
      <c r="D12" s="453"/>
      <c r="E12" s="453"/>
      <c r="F12" s="453"/>
      <c r="G12" s="453"/>
      <c r="H12" s="453"/>
      <c r="I12" s="453"/>
      <c r="J12" s="453"/>
      <c r="K12" s="453"/>
      <c r="L12" s="453"/>
      <c r="M12" s="453"/>
      <c r="N12" s="453"/>
      <c r="O12" s="453"/>
      <c r="P12" s="453"/>
      <c r="Q12" s="453"/>
      <c r="R12" s="453"/>
      <c r="S12" s="453"/>
      <c r="T12" s="453"/>
      <c r="U12" s="453"/>
    </row>
    <row r="13" spans="1:21" ht="7.5" customHeight="1" x14ac:dyDescent="0.2">
      <c r="B13" s="229"/>
      <c r="C13" s="229"/>
      <c r="D13" s="229"/>
      <c r="E13" s="229"/>
      <c r="F13" s="229"/>
      <c r="G13" s="229"/>
      <c r="H13" s="229"/>
      <c r="I13" s="229"/>
      <c r="J13" s="229"/>
      <c r="K13" s="229"/>
      <c r="L13" s="229"/>
      <c r="M13" s="229"/>
      <c r="N13" s="229"/>
      <c r="O13" s="229"/>
      <c r="P13" s="229"/>
      <c r="Q13" s="229"/>
      <c r="R13" s="229"/>
      <c r="S13" s="229"/>
      <c r="T13" s="229"/>
      <c r="U13" s="229"/>
    </row>
    <row r="14" spans="1:21" ht="48" customHeight="1" x14ac:dyDescent="0.2">
      <c r="B14" s="453" t="s">
        <v>696</v>
      </c>
      <c r="C14" s="453"/>
      <c r="D14" s="453"/>
      <c r="E14" s="453"/>
      <c r="F14" s="453"/>
      <c r="G14" s="453"/>
      <c r="H14" s="453"/>
      <c r="I14" s="453"/>
      <c r="J14" s="453"/>
      <c r="K14" s="453"/>
      <c r="L14" s="453"/>
      <c r="M14" s="453"/>
      <c r="N14" s="453"/>
      <c r="O14" s="453"/>
      <c r="P14" s="453"/>
      <c r="Q14" s="453"/>
      <c r="R14" s="453"/>
      <c r="S14" s="453"/>
      <c r="T14" s="453"/>
      <c r="U14" s="453"/>
    </row>
    <row r="15" spans="1:21" ht="8.25" customHeight="1" x14ac:dyDescent="0.2">
      <c r="B15" s="229"/>
      <c r="C15" s="229"/>
      <c r="D15" s="229"/>
      <c r="E15" s="229"/>
      <c r="F15" s="229"/>
      <c r="G15" s="229"/>
      <c r="H15" s="229"/>
      <c r="I15" s="229"/>
      <c r="J15" s="229"/>
      <c r="K15" s="229"/>
      <c r="L15" s="229"/>
      <c r="M15" s="229"/>
      <c r="N15" s="229"/>
      <c r="O15" s="229"/>
      <c r="P15" s="229"/>
      <c r="Q15" s="229"/>
      <c r="R15" s="229"/>
      <c r="S15" s="229"/>
      <c r="T15" s="229"/>
      <c r="U15" s="229"/>
    </row>
    <row r="16" spans="1:21" ht="11.25" customHeight="1" x14ac:dyDescent="0.2">
      <c r="B16" s="402" t="s">
        <v>695</v>
      </c>
    </row>
    <row r="17" spans="2:21" ht="33.75" customHeight="1" x14ac:dyDescent="0.2">
      <c r="B17" s="453" t="s">
        <v>694</v>
      </c>
      <c r="C17" s="453"/>
      <c r="D17" s="453"/>
      <c r="E17" s="453"/>
      <c r="F17" s="453"/>
      <c r="G17" s="453"/>
      <c r="H17" s="453"/>
      <c r="I17" s="453"/>
      <c r="J17" s="453"/>
      <c r="K17" s="453"/>
      <c r="L17" s="453"/>
      <c r="M17" s="453"/>
      <c r="N17" s="453"/>
      <c r="O17" s="453"/>
      <c r="P17" s="453"/>
      <c r="Q17" s="453"/>
      <c r="R17" s="453"/>
      <c r="S17" s="453"/>
      <c r="T17" s="453"/>
      <c r="U17" s="453"/>
    </row>
    <row r="18" spans="2:21" ht="9.75" customHeight="1" x14ac:dyDescent="0.2"/>
    <row r="19" spans="2:21" ht="11.25" customHeight="1" x14ac:dyDescent="0.2">
      <c r="B19" s="402" t="s">
        <v>693</v>
      </c>
    </row>
    <row r="20" spans="2:21" ht="44.25" customHeight="1" x14ac:dyDescent="0.2">
      <c r="B20" s="453" t="s">
        <v>692</v>
      </c>
      <c r="C20" s="453"/>
      <c r="D20" s="453"/>
      <c r="E20" s="453"/>
      <c r="F20" s="453"/>
      <c r="G20" s="453"/>
      <c r="H20" s="453"/>
      <c r="I20" s="453"/>
      <c r="J20" s="453"/>
      <c r="K20" s="453"/>
      <c r="L20" s="453"/>
      <c r="M20" s="453"/>
      <c r="N20" s="453"/>
      <c r="O20" s="453"/>
      <c r="P20" s="453"/>
      <c r="Q20" s="453"/>
      <c r="R20" s="453"/>
      <c r="S20" s="453"/>
      <c r="T20" s="453"/>
      <c r="U20" s="453"/>
    </row>
    <row r="21" spans="2:21" ht="7.5" customHeight="1" x14ac:dyDescent="0.2"/>
    <row r="22" spans="2:21" ht="11.25" customHeight="1" x14ac:dyDescent="0.2">
      <c r="B22" s="402" t="s">
        <v>691</v>
      </c>
    </row>
    <row r="23" spans="2:21" ht="21.75" customHeight="1" x14ac:dyDescent="0.2">
      <c r="B23" s="430" t="s">
        <v>690</v>
      </c>
      <c r="C23" s="430"/>
      <c r="D23" s="430"/>
      <c r="E23" s="430"/>
      <c r="F23" s="430"/>
      <c r="G23" s="430"/>
      <c r="H23" s="430"/>
      <c r="I23" s="430"/>
      <c r="J23" s="430"/>
      <c r="K23" s="430"/>
      <c r="L23" s="430"/>
      <c r="M23" s="430"/>
      <c r="N23" s="430"/>
      <c r="O23" s="430"/>
      <c r="P23" s="430"/>
      <c r="Q23" s="430"/>
      <c r="R23" s="430"/>
      <c r="S23" s="430"/>
      <c r="T23" s="430"/>
      <c r="U23" s="430"/>
    </row>
    <row r="24" spans="2:21" ht="9.75" customHeight="1" x14ac:dyDescent="0.2"/>
    <row r="25" spans="2:21" ht="11.25" customHeight="1" x14ac:dyDescent="0.2">
      <c r="B25" s="402" t="s">
        <v>689</v>
      </c>
    </row>
    <row r="26" spans="2:21" ht="23.25" customHeight="1" x14ac:dyDescent="0.2">
      <c r="B26" s="453" t="s">
        <v>688</v>
      </c>
      <c r="C26" s="453"/>
      <c r="D26" s="453"/>
      <c r="E26" s="453"/>
      <c r="F26" s="453"/>
      <c r="G26" s="453"/>
      <c r="H26" s="453"/>
      <c r="I26" s="453"/>
      <c r="J26" s="453"/>
      <c r="K26" s="453"/>
      <c r="L26" s="453"/>
      <c r="M26" s="453"/>
      <c r="N26" s="453"/>
      <c r="O26" s="453"/>
      <c r="P26" s="453"/>
      <c r="Q26" s="453"/>
      <c r="R26" s="453"/>
      <c r="S26" s="453"/>
      <c r="T26" s="453"/>
      <c r="U26" s="453"/>
    </row>
    <row r="27" spans="2:21" ht="7.5" customHeight="1" x14ac:dyDescent="0.2"/>
    <row r="28" spans="2:21" ht="11.25" customHeight="1" x14ac:dyDescent="0.2">
      <c r="B28" s="402" t="s">
        <v>687</v>
      </c>
    </row>
    <row r="29" spans="2:21" ht="76.5" customHeight="1" x14ac:dyDescent="0.2">
      <c r="B29" s="454" t="s">
        <v>686</v>
      </c>
      <c r="C29" s="454"/>
      <c r="D29" s="454"/>
      <c r="E29" s="454"/>
      <c r="F29" s="454"/>
      <c r="G29" s="454"/>
      <c r="H29" s="454"/>
      <c r="I29" s="454"/>
      <c r="J29" s="454"/>
      <c r="K29" s="454"/>
      <c r="L29" s="454"/>
      <c r="M29" s="454"/>
      <c r="N29" s="454"/>
      <c r="O29" s="454"/>
      <c r="P29" s="454"/>
      <c r="Q29" s="454"/>
      <c r="R29" s="454"/>
      <c r="S29" s="454"/>
      <c r="T29" s="454"/>
      <c r="U29" s="454"/>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2D58E-5742-4C09-9E1B-5C9678CCBC2E}">
  <sheetPr>
    <pageSetUpPr fitToPage="1"/>
  </sheetPr>
  <dimension ref="A1:U53"/>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15" customHeight="1" x14ac:dyDescent="0.2">
      <c r="A1" s="25"/>
      <c r="B1" s="130" t="s">
        <v>65</v>
      </c>
      <c r="P1" s="92"/>
      <c r="Q1" s="401"/>
    </row>
    <row r="2" spans="1:21" ht="15" customHeight="1" x14ac:dyDescent="0.2">
      <c r="A2" s="401"/>
      <c r="B2" s="1" t="s">
        <v>4</v>
      </c>
      <c r="P2" s="92"/>
    </row>
    <row r="3" spans="1:21" ht="15" customHeight="1" x14ac:dyDescent="0.2">
      <c r="A3" s="92"/>
      <c r="B3" s="1" t="s">
        <v>3</v>
      </c>
      <c r="F3" s="1" t="s">
        <v>6</v>
      </c>
      <c r="P3" s="92"/>
    </row>
    <row r="4" spans="1:21" ht="12.75" x14ac:dyDescent="0.2">
      <c r="A4" s="92"/>
      <c r="B4" s="3"/>
      <c r="C4" s="3"/>
      <c r="D4" s="3"/>
      <c r="E4" s="3"/>
      <c r="F4" s="3"/>
      <c r="G4" s="3"/>
      <c r="H4" s="3"/>
      <c r="I4" s="3"/>
      <c r="J4" s="3"/>
      <c r="K4" s="3"/>
      <c r="L4" s="3"/>
      <c r="M4" s="3"/>
      <c r="N4" s="3"/>
      <c r="O4" s="3"/>
      <c r="P4" s="92"/>
    </row>
    <row r="5" spans="1:21" x14ac:dyDescent="0.2">
      <c r="A5" s="92"/>
      <c r="B5" s="92" t="s">
        <v>9</v>
      </c>
      <c r="P5" s="92"/>
    </row>
    <row r="6" spans="1:21" ht="12.75" x14ac:dyDescent="0.2">
      <c r="A6" s="92"/>
      <c r="B6" s="3"/>
      <c r="C6" s="3"/>
      <c r="D6" s="3"/>
      <c r="E6" s="3"/>
      <c r="F6" s="3"/>
      <c r="G6" s="3"/>
      <c r="H6" s="3"/>
      <c r="I6" s="3"/>
      <c r="J6" s="3"/>
      <c r="K6" s="3"/>
      <c r="L6" s="3"/>
      <c r="M6" s="3"/>
      <c r="N6" s="3"/>
      <c r="O6" s="3"/>
      <c r="P6" s="92"/>
    </row>
    <row r="7" spans="1:21" ht="11.25" customHeight="1" x14ac:dyDescent="0.2">
      <c r="B7" s="402" t="s">
        <v>729</v>
      </c>
      <c r="C7" s="3"/>
      <c r="D7" s="3"/>
      <c r="E7" s="3"/>
      <c r="F7" s="3"/>
      <c r="G7" s="3"/>
      <c r="H7" s="3"/>
      <c r="I7" s="3"/>
      <c r="J7" s="3"/>
      <c r="K7" s="3"/>
      <c r="L7" s="3"/>
      <c r="M7" s="3"/>
      <c r="N7" s="3"/>
      <c r="O7" s="3"/>
      <c r="P7" s="3"/>
    </row>
    <row r="8" spans="1:21" ht="24.75" customHeight="1" x14ac:dyDescent="0.2">
      <c r="B8" s="453" t="s">
        <v>728</v>
      </c>
      <c r="C8" s="453"/>
      <c r="D8" s="453"/>
      <c r="E8" s="453"/>
      <c r="F8" s="453"/>
      <c r="G8" s="453"/>
      <c r="H8" s="453"/>
      <c r="I8" s="453"/>
      <c r="J8" s="453"/>
      <c r="K8" s="453"/>
      <c r="L8" s="453"/>
      <c r="M8" s="453"/>
      <c r="N8" s="453"/>
      <c r="O8" s="453"/>
      <c r="P8" s="453"/>
      <c r="Q8" s="453"/>
      <c r="R8" s="453"/>
      <c r="S8" s="453"/>
      <c r="T8" s="453"/>
      <c r="U8" s="453"/>
    </row>
    <row r="9" spans="1:21" ht="6.75" customHeight="1" x14ac:dyDescent="0.2"/>
    <row r="10" spans="1:21" ht="11.25" customHeight="1" x14ac:dyDescent="0.2">
      <c r="B10" s="402" t="s">
        <v>727</v>
      </c>
    </row>
    <row r="11" spans="1:21" ht="11.25" customHeight="1" x14ac:dyDescent="0.2">
      <c r="B11" s="453" t="s">
        <v>726</v>
      </c>
      <c r="C11" s="453"/>
      <c r="D11" s="453"/>
      <c r="E11" s="453"/>
      <c r="F11" s="453"/>
      <c r="G11" s="453"/>
      <c r="H11" s="453"/>
      <c r="I11" s="453"/>
      <c r="J11" s="453"/>
      <c r="K11" s="453"/>
      <c r="L11" s="453"/>
      <c r="M11" s="453"/>
      <c r="N11" s="453"/>
      <c r="O11" s="453"/>
      <c r="P11" s="453"/>
      <c r="Q11" s="453"/>
      <c r="R11" s="453"/>
      <c r="S11" s="453"/>
      <c r="T11" s="453"/>
      <c r="U11" s="453"/>
    </row>
    <row r="12" spans="1:21" ht="6.75" customHeight="1" x14ac:dyDescent="0.2"/>
    <row r="13" spans="1:21" ht="12.75" x14ac:dyDescent="0.2">
      <c r="B13" s="402" t="s">
        <v>725</v>
      </c>
      <c r="P13" s="3"/>
    </row>
    <row r="14" spans="1:21" ht="24" customHeight="1" x14ac:dyDescent="0.2">
      <c r="B14" s="453" t="s">
        <v>724</v>
      </c>
      <c r="C14" s="453"/>
      <c r="D14" s="453"/>
      <c r="E14" s="453"/>
      <c r="F14" s="453"/>
      <c r="G14" s="453"/>
      <c r="H14" s="453"/>
      <c r="I14" s="453"/>
      <c r="J14" s="453"/>
      <c r="K14" s="453"/>
      <c r="L14" s="453"/>
      <c r="M14" s="453"/>
      <c r="N14" s="453"/>
      <c r="O14" s="453"/>
      <c r="P14" s="453"/>
      <c r="Q14" s="453"/>
      <c r="R14" s="453"/>
      <c r="S14" s="453"/>
      <c r="T14" s="453"/>
      <c r="U14" s="453"/>
    </row>
    <row r="15" spans="1:21" ht="6.75" customHeight="1" x14ac:dyDescent="0.2">
      <c r="A15" s="92"/>
      <c r="B15" s="3"/>
      <c r="C15" s="92"/>
      <c r="D15" s="92"/>
      <c r="E15" s="92"/>
      <c r="F15" s="92"/>
      <c r="G15" s="92"/>
      <c r="H15" s="92"/>
      <c r="I15" s="92"/>
      <c r="J15" s="92"/>
      <c r="K15" s="92"/>
      <c r="L15" s="92"/>
      <c r="M15" s="92"/>
      <c r="N15" s="92"/>
      <c r="O15" s="92"/>
      <c r="P15" s="92"/>
    </row>
    <row r="16" spans="1:21" ht="12" customHeight="1" x14ac:dyDescent="0.2">
      <c r="A16" s="92"/>
      <c r="B16" s="402" t="s">
        <v>723</v>
      </c>
      <c r="C16" s="92"/>
      <c r="D16" s="92"/>
      <c r="E16" s="92"/>
      <c r="F16" s="92"/>
      <c r="G16" s="92"/>
      <c r="H16" s="92"/>
      <c r="I16" s="92"/>
      <c r="J16" s="92"/>
      <c r="K16" s="92"/>
      <c r="L16" s="92"/>
      <c r="M16" s="92"/>
      <c r="N16" s="92"/>
      <c r="O16" s="92"/>
      <c r="P16" s="92"/>
    </row>
    <row r="17" spans="1:21" ht="14.25" customHeight="1" x14ac:dyDescent="0.2">
      <c r="A17" s="92"/>
      <c r="B17" s="453" t="s">
        <v>722</v>
      </c>
      <c r="C17" s="453"/>
      <c r="D17" s="453"/>
      <c r="E17" s="453"/>
      <c r="F17" s="453"/>
      <c r="G17" s="453"/>
      <c r="H17" s="453"/>
      <c r="I17" s="453"/>
      <c r="J17" s="453"/>
      <c r="K17" s="453"/>
      <c r="L17" s="453"/>
      <c r="M17" s="453"/>
      <c r="N17" s="453"/>
      <c r="O17" s="453"/>
      <c r="P17" s="453"/>
      <c r="Q17" s="453"/>
      <c r="R17" s="453"/>
      <c r="S17" s="453"/>
      <c r="T17" s="453"/>
      <c r="U17" s="453"/>
    </row>
    <row r="18" spans="1:21" ht="6.75" customHeight="1" x14ac:dyDescent="0.2">
      <c r="A18" s="92"/>
      <c r="B18" s="3"/>
      <c r="C18" s="92"/>
      <c r="D18" s="92"/>
      <c r="E18" s="92"/>
      <c r="F18" s="92"/>
      <c r="G18" s="92"/>
      <c r="H18" s="92"/>
      <c r="I18" s="92"/>
      <c r="J18" s="92"/>
      <c r="K18" s="92"/>
      <c r="L18" s="92"/>
      <c r="M18" s="92"/>
      <c r="N18" s="92"/>
      <c r="O18" s="92"/>
      <c r="P18" s="92"/>
    </row>
    <row r="19" spans="1:21" ht="12.75" x14ac:dyDescent="0.2">
      <c r="A19" s="92"/>
      <c r="B19" s="402" t="s">
        <v>721</v>
      </c>
      <c r="P19" s="3"/>
    </row>
    <row r="20" spans="1:21" ht="12.75" x14ac:dyDescent="0.2">
      <c r="A20" s="92"/>
      <c r="B20" s="296" t="s">
        <v>720</v>
      </c>
      <c r="P20" s="3"/>
    </row>
    <row r="21" spans="1:21" ht="6.75" customHeight="1" x14ac:dyDescent="0.2">
      <c r="A21" s="92"/>
      <c r="P21" s="3"/>
    </row>
    <row r="22" spans="1:21" ht="11.25" customHeight="1" x14ac:dyDescent="0.2">
      <c r="B22" s="402" t="s">
        <v>719</v>
      </c>
    </row>
    <row r="23" spans="1:21" ht="33.75" customHeight="1" x14ac:dyDescent="0.2">
      <c r="B23" s="453" t="s">
        <v>718</v>
      </c>
      <c r="C23" s="453"/>
      <c r="D23" s="453"/>
      <c r="E23" s="453"/>
      <c r="F23" s="453"/>
      <c r="G23" s="453"/>
      <c r="H23" s="453"/>
      <c r="I23" s="453"/>
      <c r="J23" s="453"/>
      <c r="K23" s="453"/>
      <c r="L23" s="453"/>
      <c r="M23" s="453"/>
      <c r="N23" s="453"/>
      <c r="O23" s="453"/>
      <c r="P23" s="453"/>
      <c r="Q23" s="453"/>
      <c r="R23" s="453"/>
      <c r="S23" s="453"/>
      <c r="T23" s="453"/>
      <c r="U23" s="453"/>
    </row>
    <row r="24" spans="1:21" ht="8.25" customHeight="1" x14ac:dyDescent="0.2"/>
    <row r="25" spans="1:21" ht="11.25" customHeight="1" x14ac:dyDescent="0.2">
      <c r="B25" s="402" t="s">
        <v>717</v>
      </c>
    </row>
    <row r="26" spans="1:21" ht="46.5" customHeight="1" x14ac:dyDescent="0.2">
      <c r="B26" s="453" t="s">
        <v>716</v>
      </c>
      <c r="C26" s="453"/>
      <c r="D26" s="453"/>
      <c r="E26" s="453"/>
      <c r="F26" s="453"/>
      <c r="G26" s="453"/>
      <c r="H26" s="453"/>
      <c r="I26" s="453"/>
      <c r="J26" s="453"/>
      <c r="K26" s="453"/>
      <c r="L26" s="453"/>
      <c r="M26" s="453"/>
      <c r="N26" s="453"/>
      <c r="O26" s="453"/>
      <c r="P26" s="453"/>
      <c r="Q26" s="453"/>
      <c r="R26" s="453"/>
      <c r="S26" s="453"/>
      <c r="T26" s="453"/>
      <c r="U26" s="453"/>
    </row>
    <row r="27" spans="1:21" ht="7.5" customHeight="1" x14ac:dyDescent="0.2"/>
    <row r="28" spans="1:21" ht="12.75" x14ac:dyDescent="0.2">
      <c r="A28" s="92"/>
      <c r="B28" s="402" t="s">
        <v>715</v>
      </c>
      <c r="C28" s="3"/>
      <c r="D28" s="3"/>
      <c r="E28" s="3"/>
      <c r="F28" s="3"/>
      <c r="G28" s="3"/>
      <c r="H28" s="3"/>
      <c r="I28" s="3"/>
      <c r="J28" s="3"/>
      <c r="K28" s="3"/>
      <c r="L28" s="3"/>
      <c r="M28" s="3"/>
      <c r="N28" s="3"/>
      <c r="O28" s="3"/>
      <c r="P28" s="3"/>
    </row>
    <row r="29" spans="1:21" ht="24.75" customHeight="1" x14ac:dyDescent="0.2">
      <c r="A29" s="92"/>
      <c r="B29" s="453" t="s">
        <v>714</v>
      </c>
      <c r="C29" s="453"/>
      <c r="D29" s="453"/>
      <c r="E29" s="453"/>
      <c r="F29" s="453"/>
      <c r="G29" s="453"/>
      <c r="H29" s="453"/>
      <c r="I29" s="453"/>
      <c r="J29" s="453"/>
      <c r="K29" s="453"/>
      <c r="L29" s="453"/>
      <c r="M29" s="453"/>
      <c r="N29" s="453"/>
      <c r="O29" s="453"/>
      <c r="P29" s="453"/>
      <c r="Q29" s="453"/>
      <c r="R29" s="453"/>
      <c r="S29" s="453"/>
      <c r="T29" s="453"/>
      <c r="U29" s="453"/>
    </row>
    <row r="30" spans="1:21" ht="7.5" customHeight="1" x14ac:dyDescent="0.2">
      <c r="A30" s="92"/>
      <c r="B30" s="92"/>
      <c r="C30" s="92"/>
      <c r="D30" s="92"/>
      <c r="E30" s="92"/>
      <c r="F30" s="92"/>
      <c r="G30" s="92"/>
      <c r="H30" s="92"/>
      <c r="I30" s="92"/>
      <c r="J30" s="92"/>
      <c r="K30" s="92"/>
      <c r="L30" s="92"/>
      <c r="M30" s="92"/>
      <c r="N30" s="92"/>
      <c r="O30" s="92"/>
      <c r="P30" s="92"/>
    </row>
    <row r="31" spans="1:21" ht="11.25" customHeight="1" x14ac:dyDescent="0.2">
      <c r="B31" s="402" t="s">
        <v>713</v>
      </c>
      <c r="C31" s="174"/>
      <c r="D31" s="174"/>
      <c r="E31" s="174"/>
      <c r="F31" s="92"/>
      <c r="G31" s="92"/>
      <c r="H31" s="92"/>
      <c r="I31" s="92"/>
      <c r="J31" s="92"/>
      <c r="K31" s="92"/>
      <c r="L31" s="92"/>
      <c r="M31" s="92"/>
      <c r="N31" s="92"/>
      <c r="O31" s="92"/>
    </row>
    <row r="32" spans="1:21" ht="12.75" customHeight="1" x14ac:dyDescent="0.25">
      <c r="B32" s="1" t="s">
        <v>712</v>
      </c>
      <c r="C32" s="404"/>
      <c r="D32" s="404"/>
      <c r="E32" s="404"/>
      <c r="F32" s="3"/>
      <c r="G32" s="3"/>
      <c r="H32" s="3"/>
      <c r="I32" s="3"/>
      <c r="J32" s="3"/>
      <c r="K32" s="3"/>
      <c r="L32" s="3"/>
      <c r="M32" s="3"/>
      <c r="N32" s="3"/>
      <c r="O32" s="3"/>
    </row>
    <row r="33" spans="1:21" ht="7.5" customHeight="1" x14ac:dyDescent="0.2">
      <c r="A33" s="92"/>
      <c r="B33" s="92"/>
      <c r="C33" s="92"/>
      <c r="D33" s="92"/>
      <c r="E33" s="92"/>
      <c r="F33" s="92"/>
      <c r="G33" s="92"/>
      <c r="H33" s="92"/>
      <c r="I33" s="92"/>
      <c r="J33" s="92"/>
      <c r="K33" s="92"/>
      <c r="L33" s="92"/>
      <c r="M33" s="92"/>
      <c r="N33" s="92"/>
      <c r="O33" s="92"/>
      <c r="P33" s="92"/>
    </row>
    <row r="34" spans="1:21" ht="11.25" customHeight="1" x14ac:dyDescent="0.2">
      <c r="A34" s="92"/>
      <c r="B34" s="402" t="s">
        <v>711</v>
      </c>
      <c r="C34" s="92"/>
      <c r="D34" s="92"/>
      <c r="E34" s="92"/>
      <c r="F34" s="92"/>
      <c r="G34" s="92"/>
      <c r="H34" s="92"/>
      <c r="I34" s="92"/>
      <c r="J34" s="92"/>
      <c r="K34" s="92"/>
      <c r="L34" s="92"/>
      <c r="M34" s="92"/>
      <c r="N34" s="92"/>
      <c r="O34" s="92"/>
      <c r="P34" s="92"/>
    </row>
    <row r="35" spans="1:21" ht="12.75" x14ac:dyDescent="0.2">
      <c r="A35" s="92"/>
      <c r="B35" s="1" t="s">
        <v>710</v>
      </c>
      <c r="C35" s="3"/>
      <c r="D35" s="3"/>
      <c r="E35" s="3"/>
      <c r="F35" s="3"/>
      <c r="G35" s="3"/>
      <c r="H35" s="3"/>
      <c r="I35" s="3"/>
      <c r="J35" s="3"/>
      <c r="K35" s="3"/>
      <c r="L35" s="3"/>
      <c r="M35" s="3"/>
      <c r="N35" s="3"/>
      <c r="O35" s="3"/>
      <c r="P35" s="3"/>
    </row>
    <row r="36" spans="1:21" ht="8.25" customHeight="1" x14ac:dyDescent="0.2">
      <c r="A36" s="92"/>
      <c r="B36" s="92"/>
      <c r="C36" s="92"/>
      <c r="D36" s="92"/>
      <c r="E36" s="92"/>
      <c r="F36" s="92"/>
      <c r="G36" s="92"/>
      <c r="H36" s="92"/>
      <c r="I36" s="92"/>
      <c r="J36" s="92"/>
      <c r="K36" s="92"/>
      <c r="L36" s="92"/>
      <c r="M36" s="92"/>
      <c r="N36" s="92"/>
      <c r="O36" s="92"/>
      <c r="P36" s="92"/>
    </row>
    <row r="37" spans="1:21" ht="11.25" customHeight="1" x14ac:dyDescent="0.2">
      <c r="A37" s="92"/>
      <c r="B37" s="402" t="s">
        <v>709</v>
      </c>
      <c r="C37" s="92"/>
      <c r="D37" s="92"/>
      <c r="E37" s="92"/>
      <c r="F37" s="92"/>
      <c r="G37" s="92"/>
      <c r="H37" s="92"/>
      <c r="I37" s="92"/>
      <c r="J37" s="92"/>
      <c r="K37" s="92"/>
      <c r="L37" s="92"/>
      <c r="M37" s="92"/>
      <c r="N37" s="92"/>
      <c r="O37" s="92"/>
      <c r="P37" s="92"/>
    </row>
    <row r="38" spans="1:21" ht="11.25" customHeight="1" x14ac:dyDescent="0.2">
      <c r="A38" s="92"/>
      <c r="B38" s="1" t="s">
        <v>708</v>
      </c>
      <c r="C38" s="92"/>
      <c r="D38" s="92"/>
      <c r="E38" s="92"/>
      <c r="F38" s="92"/>
      <c r="G38" s="92"/>
      <c r="H38" s="92"/>
      <c r="I38" s="92"/>
      <c r="J38" s="92"/>
      <c r="K38" s="92"/>
      <c r="L38" s="92"/>
      <c r="M38" s="92"/>
      <c r="N38" s="92"/>
      <c r="O38" s="92"/>
      <c r="P38" s="92"/>
    </row>
    <row r="39" spans="1:21" ht="6" customHeight="1" x14ac:dyDescent="0.2">
      <c r="A39" s="92"/>
      <c r="B39" s="3"/>
      <c r="C39" s="3"/>
      <c r="D39" s="3"/>
      <c r="E39" s="3"/>
      <c r="F39" s="3"/>
      <c r="G39" s="3"/>
      <c r="H39" s="3"/>
      <c r="I39" s="3"/>
      <c r="J39" s="3"/>
      <c r="K39" s="3"/>
      <c r="L39" s="3"/>
      <c r="M39" s="3"/>
      <c r="N39" s="3"/>
      <c r="O39" s="3"/>
      <c r="P39" s="3"/>
    </row>
    <row r="40" spans="1:21" ht="11.25" customHeight="1" x14ac:dyDescent="0.2">
      <c r="A40" s="92"/>
      <c r="B40" s="402" t="s">
        <v>707</v>
      </c>
      <c r="C40" s="92"/>
      <c r="D40" s="92"/>
      <c r="E40" s="92"/>
      <c r="F40" s="92"/>
      <c r="G40" s="92"/>
      <c r="H40" s="92"/>
      <c r="I40" s="92"/>
      <c r="J40" s="92"/>
      <c r="K40" s="92"/>
      <c r="L40" s="92"/>
      <c r="M40" s="92"/>
      <c r="N40" s="92"/>
      <c r="O40" s="92"/>
      <c r="P40" s="92"/>
    </row>
    <row r="41" spans="1:21" ht="11.25" customHeight="1" x14ac:dyDescent="0.2">
      <c r="A41" s="92"/>
      <c r="B41" s="1" t="s">
        <v>706</v>
      </c>
      <c r="C41" s="92"/>
      <c r="D41" s="92"/>
      <c r="E41" s="92"/>
      <c r="F41" s="92"/>
      <c r="G41" s="92"/>
      <c r="H41" s="92"/>
      <c r="I41" s="92"/>
      <c r="J41" s="92"/>
      <c r="K41" s="92"/>
      <c r="L41" s="92"/>
      <c r="M41" s="92"/>
      <c r="N41" s="92"/>
      <c r="O41" s="92"/>
      <c r="P41" s="92"/>
    </row>
    <row r="42" spans="1:21" ht="8.25" customHeight="1" x14ac:dyDescent="0.2">
      <c r="A42" s="92"/>
      <c r="B42" s="3"/>
      <c r="C42" s="3"/>
      <c r="D42" s="3"/>
      <c r="E42" s="3"/>
      <c r="F42" s="3"/>
      <c r="G42" s="3"/>
      <c r="H42" s="3"/>
      <c r="I42" s="3"/>
      <c r="J42" s="3"/>
      <c r="K42" s="3"/>
      <c r="L42" s="3"/>
      <c r="M42" s="3"/>
      <c r="N42" s="3"/>
      <c r="O42" s="3"/>
      <c r="P42" s="3"/>
    </row>
    <row r="43" spans="1:21" ht="11.25" customHeight="1" x14ac:dyDescent="0.2">
      <c r="A43" s="92"/>
      <c r="B43" s="402" t="s">
        <v>705</v>
      </c>
      <c r="C43" s="92"/>
      <c r="D43" s="92"/>
      <c r="E43" s="92"/>
      <c r="F43" s="92"/>
      <c r="G43" s="92"/>
      <c r="H43" s="92"/>
      <c r="I43" s="92"/>
      <c r="J43" s="92"/>
      <c r="K43" s="92"/>
      <c r="L43" s="92"/>
      <c r="M43" s="92"/>
      <c r="N43" s="92"/>
      <c r="O43" s="92"/>
      <c r="P43" s="92"/>
    </row>
    <row r="44" spans="1:21" ht="11.25" customHeight="1" x14ac:dyDescent="0.2">
      <c r="A44" s="92"/>
      <c r="B44" s="1" t="s">
        <v>704</v>
      </c>
      <c r="C44" s="92"/>
      <c r="D44" s="92"/>
      <c r="E44" s="92"/>
      <c r="F44" s="92"/>
      <c r="G44" s="92"/>
      <c r="H44" s="92"/>
      <c r="I44" s="92"/>
      <c r="J44" s="92"/>
      <c r="K44" s="92"/>
      <c r="L44" s="92"/>
      <c r="M44" s="92"/>
      <c r="N44" s="92"/>
      <c r="O44" s="92"/>
      <c r="P44" s="92"/>
    </row>
    <row r="45" spans="1:21" ht="8.25" customHeight="1" x14ac:dyDescent="0.2">
      <c r="A45" s="92"/>
      <c r="C45" s="92"/>
      <c r="D45" s="92"/>
      <c r="E45" s="92"/>
      <c r="F45" s="92"/>
      <c r="G45" s="92"/>
      <c r="H45" s="92"/>
      <c r="I45" s="92"/>
      <c r="J45" s="92"/>
      <c r="K45" s="92"/>
      <c r="L45" s="92"/>
      <c r="M45" s="92"/>
      <c r="N45" s="92"/>
      <c r="O45" s="92"/>
      <c r="P45" s="92"/>
    </row>
    <row r="46" spans="1:21" ht="11.25" customHeight="1" x14ac:dyDescent="0.2">
      <c r="A46" s="92"/>
      <c r="B46" s="402" t="s">
        <v>703</v>
      </c>
      <c r="C46" s="92"/>
      <c r="D46" s="92"/>
      <c r="E46" s="92"/>
      <c r="F46" s="92"/>
      <c r="G46" s="92"/>
      <c r="H46" s="92"/>
      <c r="I46" s="92"/>
      <c r="J46" s="92"/>
      <c r="K46" s="92"/>
      <c r="L46" s="92"/>
      <c r="M46" s="92"/>
      <c r="N46" s="92"/>
      <c r="O46" s="92"/>
      <c r="P46" s="92"/>
    </row>
    <row r="47" spans="1:21" ht="46.5" customHeight="1" x14ac:dyDescent="0.2">
      <c r="A47" s="92"/>
      <c r="B47" s="455" t="s">
        <v>702</v>
      </c>
      <c r="C47" s="455"/>
      <c r="D47" s="455"/>
      <c r="E47" s="455"/>
      <c r="F47" s="455"/>
      <c r="G47" s="455"/>
      <c r="H47" s="455"/>
      <c r="I47" s="455"/>
      <c r="J47" s="455"/>
      <c r="K47" s="455"/>
      <c r="L47" s="455"/>
      <c r="M47" s="455"/>
      <c r="N47" s="455"/>
      <c r="O47" s="455"/>
      <c r="P47" s="455"/>
      <c r="Q47" s="455"/>
      <c r="R47" s="455"/>
      <c r="S47" s="455"/>
      <c r="T47" s="455"/>
      <c r="U47" s="455"/>
    </row>
    <row r="48" spans="1:21" ht="4.5" customHeight="1" x14ac:dyDescent="0.2">
      <c r="A48" s="92"/>
      <c r="C48" s="92"/>
      <c r="D48" s="92"/>
      <c r="E48" s="92"/>
      <c r="F48" s="92"/>
      <c r="G48" s="92"/>
      <c r="H48" s="92"/>
      <c r="I48" s="92"/>
      <c r="J48" s="92"/>
      <c r="K48" s="92"/>
      <c r="L48" s="92"/>
      <c r="M48" s="92"/>
      <c r="N48" s="92"/>
      <c r="O48" s="92"/>
      <c r="P48" s="92"/>
    </row>
    <row r="49" spans="1:16" ht="11.25" customHeight="1" x14ac:dyDescent="0.2">
      <c r="A49" s="92"/>
      <c r="B49" s="403" t="s">
        <v>701</v>
      </c>
      <c r="C49" s="92"/>
      <c r="D49" s="92"/>
      <c r="E49" s="92"/>
      <c r="F49" s="92"/>
      <c r="G49" s="92"/>
      <c r="H49" s="92"/>
      <c r="I49" s="92"/>
      <c r="J49" s="92"/>
      <c r="K49" s="92"/>
      <c r="L49" s="92"/>
      <c r="M49" s="92"/>
      <c r="N49" s="92"/>
      <c r="O49" s="92"/>
      <c r="P49" s="92"/>
    </row>
    <row r="50" spans="1:16" ht="11.25" customHeight="1" x14ac:dyDescent="0.2">
      <c r="A50" s="92"/>
      <c r="C50" s="92"/>
      <c r="D50" s="92"/>
      <c r="E50" s="92"/>
      <c r="F50" s="92"/>
      <c r="G50" s="92"/>
      <c r="H50" s="92"/>
      <c r="I50" s="92"/>
      <c r="J50" s="92"/>
      <c r="K50" s="92"/>
      <c r="L50" s="92"/>
      <c r="M50" s="92"/>
      <c r="N50" s="92"/>
      <c r="O50" s="92"/>
      <c r="P50" s="92"/>
    </row>
    <row r="51" spans="1:16" ht="11.25" customHeight="1" x14ac:dyDescent="0.2">
      <c r="A51" s="92"/>
      <c r="C51" s="92"/>
      <c r="D51" s="92"/>
      <c r="E51" s="92"/>
      <c r="F51" s="92"/>
      <c r="G51" s="92"/>
      <c r="H51" s="92"/>
      <c r="I51" s="92"/>
      <c r="J51" s="92"/>
      <c r="K51" s="92"/>
      <c r="L51" s="92"/>
      <c r="M51" s="92"/>
      <c r="N51" s="92"/>
      <c r="O51" s="92"/>
      <c r="P51" s="92"/>
    </row>
    <row r="52" spans="1:16" ht="11.25" customHeight="1" x14ac:dyDescent="0.2">
      <c r="A52" s="92"/>
      <c r="C52" s="92"/>
      <c r="D52" s="92"/>
      <c r="E52" s="92"/>
      <c r="F52" s="92"/>
      <c r="G52" s="92"/>
      <c r="H52" s="92"/>
      <c r="I52" s="92"/>
      <c r="J52" s="92"/>
      <c r="K52" s="92"/>
      <c r="L52" s="92"/>
      <c r="M52" s="92"/>
      <c r="N52" s="92"/>
      <c r="O52" s="92"/>
      <c r="P52" s="92"/>
    </row>
    <row r="53" spans="1:16" ht="18" customHeight="1" x14ac:dyDescent="0.2">
      <c r="A53" s="92"/>
      <c r="C53" s="92"/>
      <c r="D53" s="92"/>
      <c r="E53" s="92"/>
      <c r="F53" s="92"/>
      <c r="G53" s="92"/>
      <c r="H53" s="92"/>
      <c r="I53" s="92"/>
      <c r="J53" s="92"/>
      <c r="K53" s="92"/>
      <c r="L53" s="92"/>
      <c r="M53" s="92"/>
      <c r="N53" s="92"/>
      <c r="O53" s="92"/>
      <c r="P53" s="92"/>
    </row>
  </sheetData>
  <mergeCells count="8">
    <mergeCell ref="B29:U29"/>
    <mergeCell ref="B47:U47"/>
    <mergeCell ref="B8:U8"/>
    <mergeCell ref="B11:U11"/>
    <mergeCell ref="B14:U14"/>
    <mergeCell ref="B17:U17"/>
    <mergeCell ref="B23:U23"/>
    <mergeCell ref="B26:U26"/>
  </mergeCells>
  <pageMargins left="0.75" right="0.75" top="0.5" bottom="0.5" header="0.5" footer="0.5"/>
  <pageSetup scale="70" orientation="landscape"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1D90D-006C-42D7-AB04-D0559BD109A5}">
  <sheetPr>
    <pageSetUpPr fitToPage="1"/>
  </sheetPr>
  <dimension ref="A1:U54"/>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0" t="s">
        <v>65</v>
      </c>
      <c r="P1" s="3"/>
      <c r="Q1" s="401"/>
    </row>
    <row r="2" spans="1:21" ht="15" customHeight="1" x14ac:dyDescent="0.2">
      <c r="A2" s="401"/>
      <c r="B2" s="1" t="s">
        <v>4</v>
      </c>
      <c r="P2" s="3"/>
    </row>
    <row r="3" spans="1:21" ht="15" customHeight="1" x14ac:dyDescent="0.2">
      <c r="A3" s="3"/>
      <c r="B3" s="1" t="s">
        <v>3</v>
      </c>
      <c r="F3" s="1" t="s">
        <v>6</v>
      </c>
      <c r="P3" s="3"/>
    </row>
    <row r="4" spans="1:21" ht="10.5" customHeight="1" x14ac:dyDescent="0.2">
      <c r="A4" s="3"/>
      <c r="B4" s="3"/>
      <c r="C4" s="3"/>
      <c r="D4" s="3"/>
      <c r="E4" s="3"/>
      <c r="F4" s="3"/>
      <c r="G4" s="3"/>
      <c r="H4" s="3"/>
      <c r="I4" s="3"/>
      <c r="J4" s="3"/>
      <c r="K4" s="3"/>
      <c r="L4" s="3"/>
      <c r="M4" s="3"/>
      <c r="N4" s="3"/>
      <c r="O4" s="3"/>
      <c r="P4" s="3"/>
    </row>
    <row r="5" spans="1:21" ht="12.75" x14ac:dyDescent="0.2">
      <c r="A5" s="3"/>
      <c r="B5" s="92" t="s">
        <v>9</v>
      </c>
      <c r="P5" s="3"/>
    </row>
    <row r="6" spans="1:21" ht="8.25" customHeight="1" x14ac:dyDescent="0.2">
      <c r="A6" s="3"/>
      <c r="B6" s="3"/>
      <c r="C6" s="3"/>
      <c r="D6" s="3"/>
      <c r="E6" s="3"/>
      <c r="F6" s="3"/>
      <c r="G6" s="3"/>
      <c r="H6" s="3"/>
      <c r="I6" s="3"/>
      <c r="J6" s="3"/>
      <c r="K6" s="3"/>
      <c r="L6" s="3"/>
      <c r="M6" s="3"/>
      <c r="N6" s="3"/>
      <c r="O6" s="3"/>
      <c r="P6" s="3"/>
    </row>
    <row r="7" spans="1:21" ht="12.75" x14ac:dyDescent="0.2">
      <c r="A7" s="3"/>
      <c r="B7" s="402" t="s">
        <v>757</v>
      </c>
      <c r="C7" s="92"/>
      <c r="D7" s="92"/>
      <c r="E7" s="92"/>
      <c r="F7" s="92"/>
      <c r="G7" s="92"/>
      <c r="H7" s="92"/>
      <c r="I7" s="92"/>
      <c r="J7" s="92"/>
      <c r="K7" s="92"/>
      <c r="L7" s="92"/>
      <c r="M7" s="92"/>
      <c r="N7" s="92"/>
      <c r="O7" s="92"/>
      <c r="P7" s="3"/>
    </row>
    <row r="8" spans="1:21" ht="12.75" x14ac:dyDescent="0.2">
      <c r="A8" s="3"/>
      <c r="B8" s="453" t="s">
        <v>756</v>
      </c>
      <c r="C8" s="453"/>
      <c r="D8" s="453"/>
      <c r="E8" s="453"/>
      <c r="F8" s="453"/>
      <c r="G8" s="453"/>
      <c r="H8" s="453"/>
      <c r="I8" s="453"/>
      <c r="J8" s="453"/>
      <c r="K8" s="453"/>
      <c r="L8" s="453"/>
      <c r="M8" s="453"/>
      <c r="N8" s="453"/>
      <c r="O8" s="453"/>
      <c r="P8" s="453"/>
      <c r="Q8" s="453"/>
      <c r="R8" s="453"/>
      <c r="S8" s="453"/>
      <c r="T8" s="453"/>
      <c r="U8" s="453"/>
    </row>
    <row r="9" spans="1:21" ht="7.5" customHeight="1" x14ac:dyDescent="0.2">
      <c r="A9" s="3"/>
      <c r="C9" s="3"/>
      <c r="D9" s="3"/>
      <c r="E9" s="3"/>
      <c r="F9" s="3"/>
      <c r="G9" s="3"/>
      <c r="H9" s="3"/>
      <c r="I9" s="3"/>
      <c r="J9" s="3"/>
      <c r="K9" s="3"/>
      <c r="L9" s="3"/>
      <c r="M9" s="3"/>
      <c r="N9" s="3"/>
      <c r="O9" s="3"/>
      <c r="P9" s="3"/>
    </row>
    <row r="10" spans="1:21" ht="12.75" x14ac:dyDescent="0.2">
      <c r="A10" s="92"/>
      <c r="B10" s="402" t="s">
        <v>755</v>
      </c>
      <c r="C10" s="92"/>
      <c r="D10" s="92"/>
      <c r="E10" s="92"/>
      <c r="F10" s="92"/>
      <c r="G10" s="92"/>
      <c r="H10" s="92"/>
      <c r="I10" s="92"/>
      <c r="J10" s="92"/>
      <c r="K10" s="92"/>
      <c r="L10" s="92"/>
      <c r="M10" s="92"/>
      <c r="N10" s="92"/>
      <c r="O10" s="92"/>
      <c r="P10" s="3"/>
    </row>
    <row r="11" spans="1:21" ht="11.25" customHeight="1" x14ac:dyDescent="0.2">
      <c r="A11" s="92"/>
      <c r="B11" s="453" t="s">
        <v>754</v>
      </c>
      <c r="C11" s="453"/>
      <c r="D11" s="453"/>
      <c r="E11" s="453"/>
      <c r="F11" s="453"/>
      <c r="G11" s="453"/>
      <c r="H11" s="453"/>
      <c r="I11" s="453"/>
      <c r="J11" s="453"/>
      <c r="K11" s="453"/>
      <c r="L11" s="453"/>
      <c r="M11" s="453"/>
      <c r="N11" s="453"/>
      <c r="O11" s="453"/>
      <c r="P11" s="453"/>
      <c r="Q11" s="453"/>
      <c r="R11" s="453"/>
      <c r="S11" s="453"/>
      <c r="T11" s="453"/>
      <c r="U11" s="453"/>
    </row>
    <row r="12" spans="1:21" ht="6.75" customHeight="1" x14ac:dyDescent="0.2">
      <c r="A12" s="3"/>
      <c r="B12" s="3"/>
      <c r="C12" s="3"/>
      <c r="D12" s="3"/>
      <c r="E12" s="3"/>
      <c r="F12" s="3"/>
      <c r="G12" s="3"/>
      <c r="H12" s="3"/>
      <c r="I12" s="3"/>
      <c r="J12" s="3"/>
      <c r="K12" s="3"/>
      <c r="L12" s="3"/>
      <c r="M12" s="3"/>
      <c r="N12" s="3"/>
      <c r="O12" s="3"/>
      <c r="P12" s="3"/>
    </row>
    <row r="13" spans="1:21" ht="11.25" customHeight="1" x14ac:dyDescent="0.2">
      <c r="B13" s="402" t="s">
        <v>753</v>
      </c>
    </row>
    <row r="14" spans="1:21" ht="11.25" customHeight="1" x14ac:dyDescent="0.2">
      <c r="B14" s="453" t="s">
        <v>752</v>
      </c>
      <c r="C14" s="453"/>
      <c r="D14" s="453"/>
      <c r="E14" s="453"/>
      <c r="F14" s="453"/>
      <c r="G14" s="453"/>
      <c r="H14" s="453"/>
      <c r="I14" s="453"/>
      <c r="J14" s="453"/>
      <c r="K14" s="453"/>
      <c r="L14" s="453"/>
      <c r="M14" s="453"/>
      <c r="N14" s="453"/>
      <c r="O14" s="453"/>
      <c r="P14" s="453"/>
      <c r="Q14" s="453"/>
      <c r="R14" s="453"/>
      <c r="S14" s="453"/>
      <c r="T14" s="453"/>
      <c r="U14" s="453"/>
    </row>
    <row r="15" spans="1:21" ht="8.25" customHeight="1" x14ac:dyDescent="0.2"/>
    <row r="16" spans="1:21" ht="11.25" customHeight="1" x14ac:dyDescent="0.2">
      <c r="B16" s="402" t="s">
        <v>751</v>
      </c>
    </row>
    <row r="17" spans="2:21" ht="11.25" customHeight="1" x14ac:dyDescent="0.2">
      <c r="B17" s="453" t="s">
        <v>750</v>
      </c>
      <c r="C17" s="453"/>
      <c r="D17" s="453"/>
      <c r="E17" s="453"/>
      <c r="F17" s="453"/>
      <c r="G17" s="453"/>
      <c r="H17" s="453"/>
      <c r="I17" s="453"/>
      <c r="J17" s="453"/>
      <c r="K17" s="453"/>
      <c r="L17" s="453"/>
      <c r="M17" s="453"/>
      <c r="N17" s="453"/>
      <c r="O17" s="453"/>
      <c r="P17" s="453"/>
      <c r="Q17" s="453"/>
      <c r="R17" s="453"/>
      <c r="S17" s="453"/>
      <c r="T17" s="453"/>
      <c r="U17" s="453"/>
    </row>
    <row r="18" spans="2:21" ht="8.25" customHeight="1" x14ac:dyDescent="0.2"/>
    <row r="19" spans="2:21" ht="15" customHeight="1" x14ac:dyDescent="0.2">
      <c r="B19" s="402" t="s">
        <v>749</v>
      </c>
    </row>
    <row r="20" spans="2:21" ht="15" customHeight="1" x14ac:dyDescent="0.2">
      <c r="B20" s="456" t="s">
        <v>748</v>
      </c>
      <c r="C20" s="456"/>
      <c r="D20" s="456"/>
      <c r="E20" s="456"/>
      <c r="F20" s="456"/>
      <c r="G20" s="456"/>
      <c r="H20" s="456"/>
      <c r="I20" s="456"/>
      <c r="J20" s="456"/>
      <c r="K20" s="456"/>
      <c r="L20" s="456"/>
      <c r="M20" s="456"/>
      <c r="N20" s="456"/>
      <c r="O20" s="456"/>
      <c r="P20" s="456"/>
      <c r="Q20" s="456"/>
      <c r="R20" s="456"/>
      <c r="S20" s="456"/>
      <c r="T20" s="456"/>
      <c r="U20" s="456"/>
    </row>
    <row r="21" spans="2:21" ht="6.75" customHeight="1" x14ac:dyDescent="0.2"/>
    <row r="22" spans="2:21" ht="15" customHeight="1" x14ac:dyDescent="0.2">
      <c r="B22" s="405" t="s">
        <v>747</v>
      </c>
    </row>
    <row r="23" spans="2:21" ht="6.75" customHeight="1" x14ac:dyDescent="0.2"/>
    <row r="24" spans="2:21" ht="15" customHeight="1" x14ac:dyDescent="0.2">
      <c r="B24" s="405" t="s">
        <v>746</v>
      </c>
    </row>
    <row r="25" spans="2:21" ht="6.75" customHeight="1" x14ac:dyDescent="0.2"/>
    <row r="26" spans="2:21" ht="15" customHeight="1" x14ac:dyDescent="0.2">
      <c r="B26" s="405" t="s">
        <v>745</v>
      </c>
    </row>
    <row r="27" spans="2:21" ht="6.75" customHeight="1" x14ac:dyDescent="0.2"/>
    <row r="28" spans="2:21" ht="15" customHeight="1" x14ac:dyDescent="0.2">
      <c r="B28" s="405" t="s">
        <v>744</v>
      </c>
    </row>
    <row r="29" spans="2:21" ht="5.25" customHeight="1" x14ac:dyDescent="0.2"/>
    <row r="30" spans="2:21" ht="11.25" customHeight="1" x14ac:dyDescent="0.2">
      <c r="B30" s="402" t="s">
        <v>743</v>
      </c>
    </row>
    <row r="31" spans="2:21" ht="11.25" customHeight="1" x14ac:dyDescent="0.2">
      <c r="B31" s="453" t="s">
        <v>742</v>
      </c>
      <c r="C31" s="453"/>
      <c r="D31" s="453"/>
      <c r="E31" s="453"/>
      <c r="F31" s="453"/>
      <c r="G31" s="453"/>
      <c r="H31" s="453"/>
      <c r="I31" s="453"/>
      <c r="J31" s="453"/>
      <c r="K31" s="453"/>
      <c r="L31" s="453"/>
      <c r="M31" s="453"/>
      <c r="N31" s="453"/>
      <c r="O31" s="453"/>
      <c r="P31" s="453"/>
      <c r="Q31" s="453"/>
      <c r="R31" s="453"/>
      <c r="S31" s="453"/>
      <c r="T31" s="453"/>
      <c r="U31" s="453"/>
    </row>
    <row r="32" spans="2:21" ht="9" customHeight="1" x14ac:dyDescent="0.2">
      <c r="B32" s="402"/>
    </row>
    <row r="33" spans="2:21" ht="11.25" customHeight="1" x14ac:dyDescent="0.2">
      <c r="B33" s="402" t="s">
        <v>741</v>
      </c>
    </row>
    <row r="34" spans="2:21" ht="23.25" customHeight="1" x14ac:dyDescent="0.2">
      <c r="B34" s="453" t="s">
        <v>740</v>
      </c>
      <c r="C34" s="453"/>
      <c r="D34" s="453"/>
      <c r="E34" s="453"/>
      <c r="F34" s="453"/>
      <c r="G34" s="453"/>
      <c r="H34" s="453"/>
      <c r="I34" s="453"/>
      <c r="J34" s="453"/>
      <c r="K34" s="453"/>
      <c r="L34" s="453"/>
      <c r="M34" s="453"/>
      <c r="N34" s="453"/>
      <c r="O34" s="453"/>
      <c r="P34" s="453"/>
      <c r="Q34" s="453"/>
      <c r="R34" s="453"/>
      <c r="S34" s="453"/>
      <c r="T34" s="453"/>
      <c r="U34" s="453"/>
    </row>
    <row r="35" spans="2:21" ht="6.75" customHeight="1" x14ac:dyDescent="0.2"/>
    <row r="36" spans="2:21" ht="11.25" customHeight="1" x14ac:dyDescent="0.2">
      <c r="B36" s="402" t="s">
        <v>739</v>
      </c>
    </row>
    <row r="37" spans="2:21" ht="24" customHeight="1" x14ac:dyDescent="0.2">
      <c r="B37" s="453" t="s">
        <v>738</v>
      </c>
      <c r="C37" s="453"/>
      <c r="D37" s="453"/>
      <c r="E37" s="453"/>
      <c r="F37" s="453"/>
      <c r="G37" s="453"/>
      <c r="H37" s="453"/>
      <c r="I37" s="453"/>
      <c r="J37" s="453"/>
      <c r="K37" s="453"/>
      <c r="L37" s="453"/>
      <c r="M37" s="453"/>
      <c r="N37" s="453"/>
      <c r="O37" s="453"/>
      <c r="P37" s="453"/>
      <c r="Q37" s="453"/>
      <c r="R37" s="453"/>
      <c r="S37" s="453"/>
      <c r="T37" s="453"/>
      <c r="U37" s="453"/>
    </row>
    <row r="38" spans="2:21" ht="6.75" customHeight="1" x14ac:dyDescent="0.2"/>
    <row r="39" spans="2:21" ht="11.25" customHeight="1" x14ac:dyDescent="0.2">
      <c r="B39" s="402" t="s">
        <v>737</v>
      </c>
    </row>
    <row r="40" spans="2:21" ht="11.25" customHeight="1" x14ac:dyDescent="0.2">
      <c r="B40" s="453" t="s">
        <v>736</v>
      </c>
      <c r="C40" s="453"/>
      <c r="D40" s="453"/>
      <c r="E40" s="453"/>
      <c r="F40" s="453"/>
      <c r="G40" s="453"/>
      <c r="H40" s="453"/>
      <c r="I40" s="453"/>
      <c r="J40" s="453"/>
      <c r="K40" s="453"/>
      <c r="L40" s="453"/>
      <c r="M40" s="453"/>
      <c r="N40" s="453"/>
      <c r="O40" s="453"/>
      <c r="P40" s="453"/>
      <c r="Q40" s="453"/>
      <c r="R40" s="453"/>
      <c r="S40" s="453"/>
      <c r="T40" s="453"/>
      <c r="U40" s="453"/>
    </row>
    <row r="41" spans="2:21" ht="6.75" customHeight="1" x14ac:dyDescent="0.2"/>
    <row r="42" spans="2:21" ht="11.25" customHeight="1" x14ac:dyDescent="0.2">
      <c r="B42" s="402" t="s">
        <v>735</v>
      </c>
    </row>
    <row r="43" spans="2:21" ht="22.5" customHeight="1" x14ac:dyDescent="0.2">
      <c r="B43" s="453" t="s">
        <v>734</v>
      </c>
      <c r="C43" s="453"/>
      <c r="D43" s="453"/>
      <c r="E43" s="453"/>
      <c r="F43" s="453"/>
      <c r="G43" s="453"/>
      <c r="H43" s="453"/>
      <c r="I43" s="453"/>
      <c r="J43" s="453"/>
      <c r="K43" s="453"/>
      <c r="L43" s="453"/>
      <c r="M43" s="453"/>
      <c r="N43" s="453"/>
      <c r="O43" s="453"/>
      <c r="P43" s="453"/>
      <c r="Q43" s="453"/>
      <c r="R43" s="453"/>
      <c r="S43" s="453"/>
      <c r="T43" s="453"/>
      <c r="U43" s="453"/>
    </row>
    <row r="44" spans="2:21" ht="6" customHeight="1" x14ac:dyDescent="0.2"/>
    <row r="45" spans="2:21" ht="11.25" customHeight="1" x14ac:dyDescent="0.2">
      <c r="B45" s="402" t="s">
        <v>733</v>
      </c>
    </row>
    <row r="46" spans="2:21" ht="11.25" customHeight="1" x14ac:dyDescent="0.2">
      <c r="B46" s="453" t="s">
        <v>732</v>
      </c>
      <c r="C46" s="453"/>
      <c r="D46" s="453"/>
      <c r="E46" s="453"/>
      <c r="F46" s="453"/>
      <c r="G46" s="453"/>
      <c r="H46" s="453"/>
      <c r="I46" s="453"/>
      <c r="J46" s="453"/>
      <c r="K46" s="453"/>
      <c r="L46" s="453"/>
      <c r="M46" s="453"/>
      <c r="N46" s="453"/>
      <c r="O46" s="453"/>
      <c r="P46" s="453"/>
      <c r="Q46" s="453"/>
      <c r="R46" s="453"/>
      <c r="S46" s="453"/>
      <c r="T46" s="453"/>
      <c r="U46" s="453"/>
    </row>
    <row r="47" spans="2:21" ht="6" customHeight="1" x14ac:dyDescent="0.2"/>
    <row r="48" spans="2:21" ht="11.25" customHeight="1" x14ac:dyDescent="0.2">
      <c r="B48" s="402" t="s">
        <v>731</v>
      </c>
    </row>
    <row r="49" spans="2:21" ht="11.25" customHeight="1" x14ac:dyDescent="0.2">
      <c r="B49" s="453" t="s">
        <v>730</v>
      </c>
      <c r="C49" s="453"/>
      <c r="D49" s="453"/>
      <c r="E49" s="453"/>
      <c r="F49" s="453"/>
      <c r="G49" s="453"/>
      <c r="H49" s="453"/>
      <c r="I49" s="453"/>
      <c r="J49" s="453"/>
      <c r="K49" s="453"/>
      <c r="L49" s="453"/>
      <c r="M49" s="453"/>
      <c r="N49" s="453"/>
      <c r="O49" s="453"/>
      <c r="P49" s="453"/>
      <c r="Q49" s="453"/>
      <c r="R49" s="453"/>
      <c r="S49" s="453"/>
      <c r="T49" s="453"/>
      <c r="U49" s="453"/>
    </row>
    <row r="50" spans="2:21" ht="11.25" customHeight="1" x14ac:dyDescent="0.2"/>
    <row r="51" spans="2:21" ht="11.25" customHeight="1" x14ac:dyDescent="0.2"/>
    <row r="52" spans="2:21" ht="11.25" customHeight="1" x14ac:dyDescent="0.2"/>
    <row r="53" spans="2:21" ht="11.25" customHeight="1" x14ac:dyDescent="0.2"/>
    <row r="54" spans="2:21" ht="18" customHeight="1" x14ac:dyDescent="0.2"/>
  </sheetData>
  <mergeCells count="12">
    <mergeCell ref="B46:U46"/>
    <mergeCell ref="B49:U49"/>
    <mergeCell ref="B31:U31"/>
    <mergeCell ref="B34:U34"/>
    <mergeCell ref="B37:U37"/>
    <mergeCell ref="B40:U40"/>
    <mergeCell ref="B43:U43"/>
    <mergeCell ref="B8:U8"/>
    <mergeCell ref="B11:U11"/>
    <mergeCell ref="B14:U14"/>
    <mergeCell ref="B17:U17"/>
    <mergeCell ref="B20:U20"/>
  </mergeCells>
  <pageMargins left="0.75" right="0.75" top="0.5" bottom="0.5" header="0.5" footer="0.5"/>
  <pageSetup scale="70" orientation="landscape" r:id="rId1"/>
  <headerFooter>
    <oddFooter>&amp;C&amp;9&amp;"Arial" Page 42</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4877B-EED9-44A1-829B-FEB924DB7073}">
  <sheetPr>
    <pageSetUpPr fitToPage="1"/>
  </sheetPr>
  <dimension ref="A1:K55"/>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5"/>
      <c r="B1" s="130" t="s">
        <v>65</v>
      </c>
    </row>
    <row r="2" spans="1:10" ht="15" customHeight="1" x14ac:dyDescent="0.2">
      <c r="B2" s="1" t="s">
        <v>4</v>
      </c>
    </row>
    <row r="3" spans="1:10" ht="15" customHeight="1" x14ac:dyDescent="0.2">
      <c r="B3" s="1" t="s">
        <v>3</v>
      </c>
    </row>
    <row r="4" spans="1:10" ht="11.25" customHeight="1" x14ac:dyDescent="0.2">
      <c r="B4" s="25"/>
    </row>
    <row r="5" spans="1:10" ht="11.25" customHeight="1" x14ac:dyDescent="0.2">
      <c r="B5" s="25"/>
      <c r="C5" s="23"/>
      <c r="D5" s="23"/>
      <c r="E5" s="23"/>
    </row>
    <row r="6" spans="1:10" ht="11.25" customHeight="1" x14ac:dyDescent="0.2">
      <c r="B6" s="92" t="s">
        <v>8</v>
      </c>
    </row>
    <row r="7" spans="1:10" ht="11.25" customHeight="1" x14ac:dyDescent="0.2">
      <c r="B7" s="92"/>
    </row>
    <row r="8" spans="1:10" ht="11.25" customHeight="1" x14ac:dyDescent="0.2">
      <c r="B8" s="92" t="s">
        <v>818</v>
      </c>
    </row>
    <row r="9" spans="1:10" ht="11.25" customHeight="1" x14ac:dyDescent="0.2">
      <c r="B9" s="409" t="s">
        <v>801</v>
      </c>
    </row>
    <row r="10" spans="1:10" ht="11.25" customHeight="1" x14ac:dyDescent="0.2">
      <c r="B10" s="409"/>
      <c r="D10" s="23"/>
      <c r="F10" s="1" t="s">
        <v>817</v>
      </c>
      <c r="H10" s="23"/>
      <c r="J10" s="23" t="s">
        <v>816</v>
      </c>
    </row>
    <row r="11" spans="1:10" ht="12.75" customHeight="1" x14ac:dyDescent="0.2">
      <c r="D11" s="195" t="s">
        <v>815</v>
      </c>
      <c r="F11" s="195" t="s">
        <v>814</v>
      </c>
      <c r="H11" s="195" t="s">
        <v>813</v>
      </c>
      <c r="J11" s="195" t="s">
        <v>812</v>
      </c>
    </row>
    <row r="12" spans="1:10" ht="11.25" customHeight="1" x14ac:dyDescent="0.2">
      <c r="B12" s="1" t="s">
        <v>811</v>
      </c>
      <c r="C12" s="1" t="s">
        <v>6</v>
      </c>
      <c r="D12" s="144" t="s">
        <v>774</v>
      </c>
      <c r="E12" s="144"/>
      <c r="F12" s="144" t="s">
        <v>769</v>
      </c>
      <c r="G12" s="144"/>
      <c r="H12" s="144" t="s">
        <v>770</v>
      </c>
      <c r="I12" s="144"/>
      <c r="J12" s="408" t="s">
        <v>769</v>
      </c>
    </row>
    <row r="13" spans="1:10" ht="11.25" customHeight="1" x14ac:dyDescent="0.2">
      <c r="B13" s="1" t="s">
        <v>810</v>
      </c>
      <c r="C13" s="1" t="s">
        <v>6</v>
      </c>
      <c r="D13" s="144" t="s">
        <v>774</v>
      </c>
      <c r="E13" s="144"/>
      <c r="F13" s="144" t="s">
        <v>769</v>
      </c>
      <c r="G13" s="144"/>
      <c r="H13" s="144" t="s">
        <v>770</v>
      </c>
      <c r="I13" s="144"/>
      <c r="J13" s="408" t="s">
        <v>769</v>
      </c>
    </row>
    <row r="14" spans="1:10" ht="11.25" customHeight="1" x14ac:dyDescent="0.2">
      <c r="B14" s="1" t="s">
        <v>809</v>
      </c>
      <c r="C14" s="1" t="s">
        <v>6</v>
      </c>
      <c r="D14" s="144" t="s">
        <v>774</v>
      </c>
      <c r="E14" s="144"/>
      <c r="F14" s="144" t="s">
        <v>769</v>
      </c>
      <c r="G14" s="144"/>
      <c r="H14" s="144" t="s">
        <v>803</v>
      </c>
      <c r="I14" s="144"/>
      <c r="J14" s="408" t="s">
        <v>769</v>
      </c>
    </row>
    <row r="15" spans="1:10" ht="11.25" customHeight="1" x14ac:dyDescent="0.2">
      <c r="B15" s="1" t="s">
        <v>808</v>
      </c>
      <c r="D15" s="144" t="s">
        <v>774</v>
      </c>
      <c r="E15" s="144"/>
      <c r="F15" s="144" t="s">
        <v>769</v>
      </c>
      <c r="G15" s="144"/>
      <c r="H15" s="144" t="s">
        <v>803</v>
      </c>
      <c r="I15" s="144"/>
      <c r="J15" s="408" t="s">
        <v>769</v>
      </c>
    </row>
    <row r="16" spans="1:10" ht="11.25" customHeight="1" x14ac:dyDescent="0.2">
      <c r="B16" s="1" t="s">
        <v>807</v>
      </c>
      <c r="D16" s="144" t="s">
        <v>774</v>
      </c>
      <c r="E16" s="144"/>
      <c r="F16" s="144" t="s">
        <v>769</v>
      </c>
      <c r="G16" s="144"/>
      <c r="H16" s="144" t="s">
        <v>770</v>
      </c>
      <c r="I16" s="144"/>
      <c r="J16" s="408" t="s">
        <v>769</v>
      </c>
    </row>
    <row r="17" spans="2:11" ht="11.25" customHeight="1" x14ac:dyDescent="0.2">
      <c r="B17" s="1" t="s">
        <v>806</v>
      </c>
      <c r="C17" s="1" t="s">
        <v>6</v>
      </c>
      <c r="D17" s="144" t="s">
        <v>803</v>
      </c>
      <c r="E17" s="410"/>
      <c r="F17" s="144" t="s">
        <v>774</v>
      </c>
      <c r="G17" s="144"/>
      <c r="H17" s="144" t="s">
        <v>803</v>
      </c>
      <c r="I17" s="144"/>
      <c r="J17" s="408" t="s">
        <v>803</v>
      </c>
    </row>
    <row r="18" spans="2:11" ht="11.25" customHeight="1" x14ac:dyDescent="0.2">
      <c r="B18" s="1" t="s">
        <v>805</v>
      </c>
      <c r="C18" s="1" t="s">
        <v>6</v>
      </c>
      <c r="D18" s="144" t="s">
        <v>803</v>
      </c>
      <c r="E18" s="144"/>
      <c r="F18" s="144" t="s">
        <v>774</v>
      </c>
      <c r="G18" s="144"/>
      <c r="H18" s="144" t="s">
        <v>803</v>
      </c>
      <c r="I18" s="144"/>
      <c r="J18" s="408" t="s">
        <v>803</v>
      </c>
    </row>
    <row r="19" spans="2:11" ht="11.25" customHeight="1" x14ac:dyDescent="0.2">
      <c r="B19" s="1" t="s">
        <v>804</v>
      </c>
      <c r="D19" s="144" t="s">
        <v>803</v>
      </c>
      <c r="E19" s="144"/>
      <c r="F19" s="144" t="s">
        <v>774</v>
      </c>
      <c r="G19" s="144"/>
      <c r="H19" s="144" t="s">
        <v>803</v>
      </c>
      <c r="I19" s="144"/>
      <c r="J19" s="408" t="s">
        <v>803</v>
      </c>
    </row>
    <row r="20" spans="2:11" ht="12.75" customHeight="1" x14ac:dyDescent="0.2">
      <c r="B20" s="92" t="s">
        <v>802</v>
      </c>
      <c r="D20" s="144"/>
      <c r="E20" s="144"/>
      <c r="F20" s="144"/>
      <c r="G20" s="144"/>
      <c r="H20" s="144"/>
      <c r="I20" s="144"/>
      <c r="J20" s="408"/>
      <c r="K20" s="3"/>
    </row>
    <row r="21" spans="2:11" ht="12.75" customHeight="1" x14ac:dyDescent="0.2">
      <c r="B21" s="409" t="s">
        <v>801</v>
      </c>
      <c r="D21" s="144"/>
      <c r="E21" s="144"/>
      <c r="F21" s="144"/>
      <c r="G21" s="144"/>
      <c r="H21" s="144"/>
      <c r="I21" s="144"/>
      <c r="J21" s="408"/>
      <c r="K21" s="3"/>
    </row>
    <row r="22" spans="2:11" ht="12.75" customHeight="1" x14ac:dyDescent="0.2">
      <c r="D22" s="144"/>
      <c r="E22" s="144"/>
      <c r="F22" s="144"/>
      <c r="G22" s="144"/>
      <c r="H22" s="144"/>
      <c r="I22" s="144"/>
      <c r="J22" s="408"/>
      <c r="K22" s="3"/>
    </row>
    <row r="23" spans="2:11" ht="12.75" customHeight="1" x14ac:dyDescent="0.2">
      <c r="B23" s="1" t="s">
        <v>800</v>
      </c>
      <c r="D23" s="144"/>
      <c r="E23" s="144"/>
      <c r="F23" s="144"/>
      <c r="G23" s="144"/>
      <c r="H23" s="144"/>
      <c r="I23" s="144"/>
      <c r="J23" s="408"/>
      <c r="K23" s="3"/>
    </row>
    <row r="24" spans="2:11" ht="12.75" customHeight="1" x14ac:dyDescent="0.2">
      <c r="B24" s="1" t="s">
        <v>799</v>
      </c>
      <c r="C24" s="1" t="s">
        <v>6</v>
      </c>
      <c r="D24" s="144" t="s">
        <v>780</v>
      </c>
      <c r="E24" s="144"/>
      <c r="F24" s="144" t="s">
        <v>798</v>
      </c>
      <c r="G24" s="144"/>
      <c r="H24" s="144" t="s">
        <v>797</v>
      </c>
      <c r="I24" s="144"/>
      <c r="J24" s="408" t="s">
        <v>796</v>
      </c>
      <c r="K24" s="3"/>
    </row>
    <row r="25" spans="2:11" ht="12.75" customHeight="1" x14ac:dyDescent="0.2">
      <c r="B25" s="1" t="s">
        <v>772</v>
      </c>
      <c r="C25" s="1" t="s">
        <v>6</v>
      </c>
      <c r="D25" s="144" t="s">
        <v>795</v>
      </c>
      <c r="E25" s="144"/>
      <c r="F25" s="144" t="s">
        <v>783</v>
      </c>
      <c r="G25" s="144"/>
      <c r="H25" s="144" t="s">
        <v>794</v>
      </c>
      <c r="I25" s="144"/>
      <c r="J25" s="408" t="s">
        <v>793</v>
      </c>
      <c r="K25" s="3"/>
    </row>
    <row r="26" spans="2:11" ht="12.75" customHeight="1" x14ac:dyDescent="0.2">
      <c r="B26" s="1" t="s">
        <v>792</v>
      </c>
      <c r="D26" s="144" t="s">
        <v>791</v>
      </c>
      <c r="E26" s="144"/>
      <c r="F26" s="144" t="s">
        <v>790</v>
      </c>
      <c r="G26" s="144"/>
      <c r="H26" s="144" t="s">
        <v>789</v>
      </c>
      <c r="I26" s="144"/>
      <c r="J26" s="408" t="s">
        <v>788</v>
      </c>
      <c r="K26" s="3"/>
    </row>
    <row r="27" spans="2:11" ht="11.25" customHeight="1" x14ac:dyDescent="0.2">
      <c r="D27" s="144"/>
      <c r="E27" s="144"/>
      <c r="F27" s="144"/>
      <c r="G27" s="144"/>
      <c r="H27" s="144"/>
      <c r="I27" s="144"/>
      <c r="J27" s="408"/>
    </row>
    <row r="28" spans="2:11" ht="11.25" customHeight="1" x14ac:dyDescent="0.2">
      <c r="B28" s="1" t="s">
        <v>787</v>
      </c>
      <c r="D28" s="144"/>
      <c r="E28" s="144"/>
      <c r="F28" s="144"/>
      <c r="G28" s="144"/>
      <c r="H28" s="144"/>
      <c r="I28" s="144"/>
      <c r="J28" s="408"/>
    </row>
    <row r="29" spans="2:11" ht="11.25" customHeight="1" x14ac:dyDescent="0.2">
      <c r="B29" s="1" t="s">
        <v>786</v>
      </c>
      <c r="C29" s="1" t="s">
        <v>6</v>
      </c>
      <c r="D29" s="144" t="s">
        <v>785</v>
      </c>
      <c r="E29" s="144"/>
      <c r="F29" s="144" t="s">
        <v>783</v>
      </c>
      <c r="G29" s="144"/>
      <c r="H29" s="144" t="s">
        <v>784</v>
      </c>
      <c r="I29" s="144"/>
      <c r="J29" s="408" t="s">
        <v>783</v>
      </c>
    </row>
    <row r="30" spans="2:11" ht="11.25" customHeight="1" x14ac:dyDescent="0.2">
      <c r="D30" s="144"/>
      <c r="E30" s="144"/>
      <c r="F30" s="144"/>
      <c r="G30" s="144"/>
      <c r="H30" s="144"/>
      <c r="I30" s="144"/>
      <c r="J30" s="408"/>
    </row>
    <row r="31" spans="2:11" ht="11.25" customHeight="1" x14ac:dyDescent="0.2">
      <c r="B31" s="1" t="s">
        <v>782</v>
      </c>
      <c r="D31" s="144"/>
      <c r="E31" s="144"/>
      <c r="F31" s="144"/>
      <c r="G31" s="144"/>
      <c r="H31" s="144"/>
      <c r="I31" s="144"/>
      <c r="J31" s="408"/>
    </row>
    <row r="32" spans="2:11" ht="11.25" customHeight="1" x14ac:dyDescent="0.2">
      <c r="B32" s="1" t="s">
        <v>781</v>
      </c>
      <c r="C32" s="1" t="s">
        <v>6</v>
      </c>
      <c r="D32" s="144" t="s">
        <v>780</v>
      </c>
      <c r="E32" s="144"/>
      <c r="F32" s="144" t="s">
        <v>779</v>
      </c>
      <c r="G32" s="144"/>
      <c r="H32" s="144" t="s">
        <v>778</v>
      </c>
      <c r="I32" s="144"/>
      <c r="J32" s="408" t="s">
        <v>777</v>
      </c>
    </row>
    <row r="33" spans="2:11" ht="11.25" customHeight="1" x14ac:dyDescent="0.2">
      <c r="B33" s="1" t="s">
        <v>772</v>
      </c>
      <c r="C33" s="1" t="s">
        <v>6</v>
      </c>
      <c r="D33" s="144" t="s">
        <v>776</v>
      </c>
      <c r="E33" s="144"/>
      <c r="F33" s="144" t="s">
        <v>769</v>
      </c>
      <c r="G33" s="144"/>
      <c r="H33" s="144" t="s">
        <v>775</v>
      </c>
      <c r="I33" s="144"/>
      <c r="J33" s="408" t="s">
        <v>774</v>
      </c>
    </row>
    <row r="34" spans="2:11" ht="11.25" customHeight="1" x14ac:dyDescent="0.2">
      <c r="D34" s="144"/>
      <c r="E34" s="144"/>
      <c r="F34" s="144"/>
      <c r="G34" s="144"/>
      <c r="H34" s="144"/>
      <c r="I34" s="144"/>
      <c r="J34" s="408"/>
    </row>
    <row r="35" spans="2:11" ht="11.25" customHeight="1" x14ac:dyDescent="0.2">
      <c r="B35" s="1" t="s">
        <v>773</v>
      </c>
      <c r="J35" s="197"/>
    </row>
    <row r="36" spans="2:11" ht="11.25" customHeight="1" x14ac:dyDescent="0.2">
      <c r="B36" s="1" t="s">
        <v>772</v>
      </c>
      <c r="D36" s="144" t="s">
        <v>771</v>
      </c>
      <c r="E36" s="144"/>
      <c r="F36" s="144" t="s">
        <v>769</v>
      </c>
      <c r="G36" s="144"/>
      <c r="H36" s="144" t="s">
        <v>770</v>
      </c>
      <c r="I36" s="144"/>
      <c r="J36" s="408" t="s">
        <v>769</v>
      </c>
    </row>
    <row r="37" spans="2:11" ht="11.25" customHeight="1" x14ac:dyDescent="0.2">
      <c r="D37" s="25"/>
      <c r="E37" s="25"/>
      <c r="F37" s="25"/>
      <c r="G37" s="25"/>
      <c r="H37" s="25"/>
      <c r="J37" s="25"/>
    </row>
    <row r="38" spans="2:11" ht="11.25" customHeight="1" x14ac:dyDescent="0.2">
      <c r="B38" s="1" t="s">
        <v>768</v>
      </c>
      <c r="D38" s="25"/>
      <c r="E38" s="25"/>
      <c r="F38" s="25"/>
      <c r="G38" s="25"/>
      <c r="H38" s="25"/>
      <c r="J38" s="25"/>
    </row>
    <row r="39" spans="2:11" s="3" customFormat="1" ht="12.75" customHeight="1" x14ac:dyDescent="0.2">
      <c r="B39" s="1"/>
      <c r="D39" s="16"/>
      <c r="E39" s="16"/>
      <c r="F39" s="16"/>
      <c r="G39" s="16"/>
      <c r="H39" s="16"/>
    </row>
    <row r="40" spans="2:11" s="3" customFormat="1" ht="12.75" customHeight="1" x14ac:dyDescent="0.2">
      <c r="B40" s="26"/>
      <c r="D40" s="16"/>
      <c r="E40" s="16"/>
      <c r="F40" s="16"/>
      <c r="G40" s="16"/>
      <c r="H40" s="16"/>
    </row>
    <row r="41" spans="2:11" s="3" customFormat="1" ht="12.75" customHeight="1" x14ac:dyDescent="0.2">
      <c r="B41" s="1"/>
      <c r="D41" s="16"/>
      <c r="E41" s="16"/>
      <c r="F41" s="16"/>
      <c r="G41" s="16"/>
      <c r="H41" s="16"/>
    </row>
    <row r="42" spans="2:11" s="3" customFormat="1" ht="7.5" customHeight="1" x14ac:dyDescent="0.2">
      <c r="B42" s="1"/>
      <c r="D42" s="16"/>
      <c r="E42" s="16"/>
      <c r="F42" s="16"/>
      <c r="G42" s="16"/>
      <c r="H42" s="16"/>
    </row>
    <row r="43" spans="2:11" ht="11.25" customHeight="1" x14ac:dyDescent="0.2">
      <c r="B43" s="406"/>
      <c r="C43" s="406"/>
      <c r="D43" s="407"/>
      <c r="E43" s="407"/>
      <c r="F43" s="407"/>
      <c r="G43" s="407"/>
      <c r="H43" s="407"/>
      <c r="I43" s="406"/>
      <c r="J43" s="406"/>
      <c r="K43" s="406"/>
    </row>
    <row r="44" spans="2:11" ht="11.25" customHeight="1" x14ac:dyDescent="0.2">
      <c r="D44" s="25"/>
      <c r="E44" s="25"/>
      <c r="F44" s="25"/>
      <c r="G44" s="25"/>
      <c r="H44" s="25"/>
    </row>
    <row r="45" spans="2:11" ht="11.25" customHeight="1" x14ac:dyDescent="0.2">
      <c r="B45" s="92" t="s">
        <v>767</v>
      </c>
      <c r="D45" s="25"/>
      <c r="E45" s="25"/>
      <c r="F45" s="25"/>
      <c r="G45" s="25"/>
      <c r="H45" s="25"/>
    </row>
    <row r="46" spans="2:11" ht="11.25" customHeight="1" x14ac:dyDescent="0.2">
      <c r="C46" s="26"/>
      <c r="D46" s="26"/>
      <c r="E46" s="26"/>
      <c r="F46" s="26"/>
      <c r="G46" s="26"/>
      <c r="H46" s="26"/>
      <c r="I46" s="26"/>
    </row>
    <row r="47" spans="2:11" ht="11.25" customHeight="1" x14ac:dyDescent="0.2">
      <c r="B47" s="245" t="s">
        <v>766</v>
      </c>
      <c r="C47" s="26"/>
      <c r="D47" s="322" t="s">
        <v>765</v>
      </c>
      <c r="E47" s="26"/>
      <c r="F47" s="26"/>
      <c r="G47" s="26"/>
      <c r="H47" s="26"/>
      <c r="I47" s="26"/>
    </row>
    <row r="48" spans="2:11" ht="11.25" customHeight="1" x14ac:dyDescent="0.2">
      <c r="C48" s="26"/>
      <c r="D48" s="26"/>
      <c r="E48" s="26"/>
      <c r="F48" s="26"/>
      <c r="G48" s="26"/>
      <c r="H48" s="26"/>
      <c r="I48" s="26"/>
    </row>
    <row r="49" spans="2:9" ht="11.25" customHeight="1" x14ac:dyDescent="0.2">
      <c r="B49" s="1" t="s">
        <v>65</v>
      </c>
      <c r="C49" s="26"/>
      <c r="D49" s="26" t="s">
        <v>764</v>
      </c>
      <c r="E49" s="26"/>
      <c r="F49" s="26"/>
      <c r="G49" s="26"/>
      <c r="H49" s="26"/>
      <c r="I49" s="26"/>
    </row>
    <row r="50" spans="2:9" ht="11.25" customHeight="1" x14ac:dyDescent="0.2">
      <c r="B50" s="1" t="s">
        <v>763</v>
      </c>
      <c r="C50" s="26"/>
      <c r="D50" s="26"/>
      <c r="E50" s="26"/>
      <c r="F50" s="26"/>
      <c r="G50" s="26"/>
      <c r="H50" s="26"/>
      <c r="I50" s="26"/>
    </row>
    <row r="51" spans="2:9" ht="11.25" customHeight="1" x14ac:dyDescent="0.2">
      <c r="B51" s="1" t="s">
        <v>762</v>
      </c>
      <c r="C51" s="26"/>
      <c r="D51" s="322" t="s">
        <v>761</v>
      </c>
      <c r="E51" s="26"/>
      <c r="F51" s="26"/>
      <c r="G51" s="26"/>
      <c r="H51" s="26"/>
      <c r="I51" s="26"/>
    </row>
    <row r="52" spans="2:9" ht="11.25" customHeight="1" x14ac:dyDescent="0.2">
      <c r="C52" s="26"/>
      <c r="D52" s="26" t="s">
        <v>760</v>
      </c>
      <c r="E52" s="26"/>
      <c r="F52" s="26"/>
      <c r="G52" s="26"/>
      <c r="H52" s="26"/>
      <c r="I52" s="26"/>
    </row>
    <row r="53" spans="2:9" ht="11.25" customHeight="1" x14ac:dyDescent="0.2">
      <c r="B53" s="245" t="s">
        <v>759</v>
      </c>
      <c r="C53" s="26"/>
      <c r="D53" s="26"/>
      <c r="E53" s="26"/>
      <c r="F53" s="26"/>
      <c r="G53" s="26"/>
      <c r="H53" s="26"/>
      <c r="I53" s="26"/>
    </row>
    <row r="54" spans="2:9" ht="11.25" customHeight="1" x14ac:dyDescent="0.2">
      <c r="B54" s="1" t="s">
        <v>758</v>
      </c>
      <c r="C54" s="26"/>
      <c r="E54" s="26"/>
      <c r="F54" s="26"/>
      <c r="G54" s="26"/>
      <c r="H54" s="26"/>
      <c r="I54" s="26"/>
    </row>
    <row r="55" spans="2:9" ht="18" customHeight="1" x14ac:dyDescent="0.2">
      <c r="C55" s="26"/>
      <c r="D55" s="26"/>
      <c r="E55" s="26"/>
      <c r="F55" s="26"/>
      <c r="G55" s="26"/>
      <c r="H55" s="26"/>
      <c r="I55" s="26"/>
    </row>
  </sheetData>
  <pageMargins left="0.75" right="0.75" top="0.5" bottom="0.5" header="0.5" footer="0.5"/>
  <pageSetup scale="86" orientation="landscape"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9D0E-DE75-4B81-BDD3-4951BD1C11B3}">
  <sheetPr>
    <pageSetUpPr fitToPage="1"/>
  </sheetPr>
  <dimension ref="A1:V41"/>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2" ht="15" customHeight="1" x14ac:dyDescent="0.2">
      <c r="B1" s="26" t="s">
        <v>65</v>
      </c>
      <c r="U1" s="26"/>
    </row>
    <row r="2" spans="1:22" ht="15" customHeight="1" x14ac:dyDescent="0.2">
      <c r="B2" s="1" t="s">
        <v>4</v>
      </c>
    </row>
    <row r="3" spans="1:22" ht="15" customHeight="1" x14ac:dyDescent="0.2">
      <c r="A3" s="26"/>
      <c r="B3" s="26" t="s">
        <v>3</v>
      </c>
      <c r="S3" s="26"/>
      <c r="T3" s="26"/>
      <c r="U3" s="26"/>
      <c r="V3" s="26"/>
    </row>
    <row r="5" spans="1:22" ht="11.25" customHeight="1" x14ac:dyDescent="0.2">
      <c r="B5" s="418" t="s">
        <v>155</v>
      </c>
      <c r="C5" s="418"/>
    </row>
    <row r="6" spans="1:22" ht="12" customHeight="1" x14ac:dyDescent="0.2">
      <c r="B6" s="419" t="s">
        <v>107</v>
      </c>
      <c r="C6" s="419"/>
    </row>
    <row r="8" spans="1:22" ht="15.75" customHeight="1" x14ac:dyDescent="0.2">
      <c r="A8" s="3"/>
      <c r="E8" s="105">
        <v>2019</v>
      </c>
      <c r="F8" s="25"/>
      <c r="G8" s="25"/>
      <c r="H8" s="414">
        <v>2020</v>
      </c>
      <c r="I8" s="414"/>
      <c r="J8" s="414"/>
      <c r="K8" s="414"/>
      <c r="L8" s="414"/>
      <c r="M8" s="414"/>
      <c r="N8" s="414"/>
      <c r="O8" s="414"/>
      <c r="P8" s="3"/>
      <c r="Q8" s="3"/>
      <c r="S8" s="195"/>
      <c r="T8" s="105" t="s">
        <v>106</v>
      </c>
      <c r="U8" s="195"/>
    </row>
    <row r="9" spans="1:22" ht="15.75" customHeight="1" x14ac:dyDescent="0.2">
      <c r="A9" s="3"/>
      <c r="E9" s="105" t="s">
        <v>102</v>
      </c>
      <c r="F9" s="25"/>
      <c r="H9" s="105" t="s">
        <v>105</v>
      </c>
      <c r="J9" s="105" t="s">
        <v>104</v>
      </c>
      <c r="L9" s="105" t="s">
        <v>103</v>
      </c>
      <c r="M9" s="25"/>
      <c r="O9" s="105" t="s">
        <v>102</v>
      </c>
      <c r="S9" s="194" t="s">
        <v>101</v>
      </c>
      <c r="T9" s="25"/>
      <c r="U9" s="194">
        <v>2020</v>
      </c>
    </row>
    <row r="10" spans="1:22" ht="11.25" customHeight="1" x14ac:dyDescent="0.2">
      <c r="A10" s="25"/>
      <c r="E10" s="25"/>
      <c r="F10" s="25"/>
      <c r="H10" s="25"/>
      <c r="J10" s="25"/>
      <c r="L10" s="25"/>
      <c r="M10" s="25"/>
      <c r="O10" s="25"/>
      <c r="S10" s="144"/>
      <c r="T10" s="144"/>
      <c r="U10" s="144"/>
    </row>
    <row r="11" spans="1:22" ht="12.75" customHeight="1" x14ac:dyDescent="0.2">
      <c r="A11" s="25"/>
      <c r="B11" s="193" t="s">
        <v>154</v>
      </c>
      <c r="C11" s="103"/>
      <c r="D11" s="102"/>
      <c r="E11" s="192"/>
      <c r="F11" s="191"/>
      <c r="G11" s="67"/>
      <c r="H11" s="67"/>
      <c r="I11" s="67"/>
      <c r="J11" s="67"/>
      <c r="K11" s="67"/>
      <c r="L11" s="67"/>
      <c r="M11" s="67"/>
      <c r="N11" s="190"/>
      <c r="O11" s="189"/>
      <c r="P11" s="100"/>
      <c r="S11" s="144"/>
      <c r="T11" s="144"/>
      <c r="U11" s="144"/>
    </row>
    <row r="12" spans="1:22" ht="12.75" customHeight="1" x14ac:dyDescent="0.2">
      <c r="A12" s="25"/>
      <c r="B12" s="1" t="s">
        <v>153</v>
      </c>
      <c r="C12" s="103"/>
      <c r="D12" s="87"/>
      <c r="E12" s="67"/>
      <c r="F12" s="68"/>
      <c r="G12" s="67"/>
      <c r="H12" s="67"/>
      <c r="I12" s="67"/>
      <c r="J12" s="67"/>
      <c r="K12" s="67"/>
      <c r="L12" s="67"/>
      <c r="M12" s="67"/>
      <c r="N12" s="188"/>
      <c r="O12" s="149"/>
      <c r="P12" s="84"/>
      <c r="S12" s="144"/>
      <c r="T12" s="144"/>
      <c r="U12" s="144"/>
    </row>
    <row r="13" spans="1:22" ht="11.25" customHeight="1" x14ac:dyDescent="0.2">
      <c r="A13" s="25"/>
      <c r="B13" s="26" t="s">
        <v>152</v>
      </c>
      <c r="C13" s="26"/>
      <c r="D13" s="87"/>
      <c r="E13" s="88">
        <v>1933</v>
      </c>
      <c r="F13" s="155"/>
      <c r="G13" s="88"/>
      <c r="H13" s="88">
        <v>2539</v>
      </c>
      <c r="I13" s="88"/>
      <c r="J13" s="88">
        <v>1130</v>
      </c>
      <c r="K13" s="88"/>
      <c r="L13" s="88">
        <v>1113</v>
      </c>
      <c r="M13" s="88"/>
      <c r="N13" s="156"/>
      <c r="O13" s="88">
        <v>925</v>
      </c>
      <c r="P13" s="84"/>
    </row>
    <row r="14" spans="1:22" ht="11.25" customHeight="1" x14ac:dyDescent="0.2">
      <c r="A14" s="25"/>
      <c r="B14" s="26" t="s">
        <v>151</v>
      </c>
      <c r="C14" s="26"/>
      <c r="D14" s="87"/>
      <c r="E14" s="88">
        <v>11071</v>
      </c>
      <c r="F14" s="155"/>
      <c r="G14" s="88"/>
      <c r="H14" s="88">
        <v>12571</v>
      </c>
      <c r="I14" s="88"/>
      <c r="J14" s="88">
        <v>12582</v>
      </c>
      <c r="K14" s="88"/>
      <c r="L14" s="88">
        <v>12558</v>
      </c>
      <c r="M14" s="88"/>
      <c r="N14" s="156"/>
      <c r="O14" s="88">
        <v>12103</v>
      </c>
      <c r="P14" s="84"/>
      <c r="R14" s="124"/>
    </row>
    <row r="15" spans="1:22" ht="11.25" customHeight="1" x14ac:dyDescent="0.2">
      <c r="A15" s="25"/>
      <c r="B15" s="26" t="s">
        <v>150</v>
      </c>
      <c r="C15" s="26"/>
      <c r="D15" s="87"/>
      <c r="E15" s="88">
        <v>7575</v>
      </c>
      <c r="F15" s="155"/>
      <c r="G15" s="88"/>
      <c r="H15" s="88">
        <v>7578</v>
      </c>
      <c r="I15" s="88"/>
      <c r="J15" s="88">
        <v>7580</v>
      </c>
      <c r="K15" s="88"/>
      <c r="L15" s="88">
        <v>7611</v>
      </c>
      <c r="M15" s="88"/>
      <c r="N15" s="156"/>
      <c r="O15" s="117">
        <v>7615</v>
      </c>
      <c r="P15" s="84"/>
      <c r="R15" s="124"/>
    </row>
    <row r="16" spans="1:22" s="92" customFormat="1" ht="17.25" customHeight="1" x14ac:dyDescent="0.2">
      <c r="A16" s="33"/>
      <c r="B16" s="56" t="s">
        <v>149</v>
      </c>
      <c r="C16" s="56"/>
      <c r="D16" s="179"/>
      <c r="E16" s="185"/>
      <c r="F16" s="187"/>
      <c r="G16" s="185"/>
      <c r="H16" s="185"/>
      <c r="I16" s="185"/>
      <c r="J16" s="185"/>
      <c r="K16" s="185"/>
      <c r="L16" s="185"/>
      <c r="M16" s="185"/>
      <c r="N16" s="186"/>
      <c r="O16" s="185"/>
      <c r="P16" s="175"/>
      <c r="R16" s="174"/>
    </row>
    <row r="17" spans="1:22" ht="11.25" customHeight="1" x14ac:dyDescent="0.2">
      <c r="A17" s="25"/>
      <c r="B17" s="26" t="s">
        <v>147</v>
      </c>
      <c r="C17" s="26"/>
      <c r="D17" s="87"/>
      <c r="E17" s="88">
        <v>63115</v>
      </c>
      <c r="F17" s="155"/>
      <c r="G17" s="88"/>
      <c r="H17" s="88">
        <v>60447</v>
      </c>
      <c r="I17" s="88"/>
      <c r="J17" s="88">
        <v>65897</v>
      </c>
      <c r="K17" s="88"/>
      <c r="L17" s="88">
        <v>66217</v>
      </c>
      <c r="M17" s="88"/>
      <c r="N17" s="156"/>
      <c r="O17" s="88">
        <v>67425</v>
      </c>
      <c r="P17" s="84"/>
      <c r="R17" s="124"/>
    </row>
    <row r="18" spans="1:22" ht="11.25" customHeight="1" x14ac:dyDescent="0.2">
      <c r="A18" s="25"/>
      <c r="B18" s="170" t="s">
        <v>146</v>
      </c>
      <c r="C18" s="26"/>
      <c r="D18" s="87"/>
      <c r="E18" s="88">
        <v>39076</v>
      </c>
      <c r="F18" s="155"/>
      <c r="G18" s="88"/>
      <c r="H18" s="88">
        <v>37847</v>
      </c>
      <c r="I18" s="88"/>
      <c r="J18" s="88">
        <v>35060</v>
      </c>
      <c r="K18" s="88"/>
      <c r="L18" s="88">
        <v>36216</v>
      </c>
      <c r="M18" s="88"/>
      <c r="N18" s="156"/>
      <c r="O18" s="88">
        <v>36687</v>
      </c>
      <c r="P18" s="84"/>
    </row>
    <row r="19" spans="1:22" ht="11.25" customHeight="1" x14ac:dyDescent="0.2">
      <c r="A19" s="25"/>
      <c r="B19" s="170" t="s">
        <v>145</v>
      </c>
      <c r="C19" s="26"/>
      <c r="D19" s="87"/>
      <c r="E19" s="184">
        <v>-1835</v>
      </c>
      <c r="F19" s="155"/>
      <c r="G19" s="88"/>
      <c r="H19" s="184">
        <v>-1687</v>
      </c>
      <c r="I19" s="88"/>
      <c r="J19" s="184">
        <v>-1593</v>
      </c>
      <c r="K19" s="88"/>
      <c r="L19" s="184">
        <v>-1482</v>
      </c>
      <c r="M19" s="88"/>
      <c r="N19" s="156"/>
      <c r="O19" s="184">
        <v>-1399</v>
      </c>
      <c r="P19" s="84"/>
    </row>
    <row r="20" spans="1:22" ht="11.25" customHeight="1" x14ac:dyDescent="0.2">
      <c r="A20" s="25"/>
      <c r="B20" s="26" t="s">
        <v>144</v>
      </c>
      <c r="C20" s="26"/>
      <c r="D20" s="87"/>
      <c r="E20" s="167"/>
      <c r="F20" s="169"/>
      <c r="G20" s="168"/>
      <c r="H20" s="167"/>
      <c r="I20" s="167"/>
      <c r="J20" s="167"/>
      <c r="K20" s="167"/>
      <c r="L20" s="167"/>
      <c r="M20" s="166"/>
      <c r="N20" s="165"/>
      <c r="O20" s="167"/>
      <c r="P20" s="84"/>
      <c r="R20" s="124"/>
    </row>
    <row r="21" spans="1:22" ht="12" customHeight="1" thickBot="1" x14ac:dyDescent="0.25">
      <c r="B21" s="170" t="s">
        <v>143</v>
      </c>
      <c r="C21" s="26"/>
      <c r="D21" s="87"/>
      <c r="E21" s="180">
        <v>40911</v>
      </c>
      <c r="F21" s="183"/>
      <c r="G21" s="182"/>
      <c r="H21" s="180">
        <v>39534</v>
      </c>
      <c r="I21" s="182"/>
      <c r="J21" s="180">
        <v>36653</v>
      </c>
      <c r="K21" s="182"/>
      <c r="L21" s="180">
        <v>37698</v>
      </c>
      <c r="M21" s="182"/>
      <c r="N21" s="181"/>
      <c r="O21" s="180">
        <v>38086</v>
      </c>
      <c r="P21" s="84"/>
    </row>
    <row r="22" spans="1:22" s="92" customFormat="1" ht="17.25" customHeight="1" thickTop="1" x14ac:dyDescent="0.2">
      <c r="A22" s="33"/>
      <c r="B22" s="56" t="s">
        <v>148</v>
      </c>
      <c r="C22" s="56"/>
      <c r="D22" s="179"/>
      <c r="E22" s="176"/>
      <c r="F22" s="178"/>
      <c r="G22" s="176"/>
      <c r="H22" s="176"/>
      <c r="I22" s="176"/>
      <c r="J22" s="176"/>
      <c r="K22" s="176"/>
      <c r="L22" s="176"/>
      <c r="M22" s="176"/>
      <c r="N22" s="177"/>
      <c r="O22" s="176"/>
      <c r="P22" s="175"/>
      <c r="R22" s="174"/>
    </row>
    <row r="23" spans="1:22" ht="11.25" customHeight="1" x14ac:dyDescent="0.2">
      <c r="A23" s="25"/>
      <c r="B23" s="170" t="s">
        <v>147</v>
      </c>
      <c r="C23" s="26"/>
      <c r="D23" s="87"/>
      <c r="E23" s="167">
        <v>155.88</v>
      </c>
      <c r="F23" s="173"/>
      <c r="G23" s="172"/>
      <c r="H23" s="167">
        <v>152.44999999999999</v>
      </c>
      <c r="I23" s="57"/>
      <c r="J23" s="167">
        <v>165.53</v>
      </c>
      <c r="K23" s="57"/>
      <c r="L23" s="167">
        <v>165.75</v>
      </c>
      <c r="M23" s="57"/>
      <c r="N23" s="60"/>
      <c r="O23" s="58">
        <v>167.81</v>
      </c>
      <c r="P23" s="84"/>
    </row>
    <row r="24" spans="1:22" ht="12.75" customHeight="1" x14ac:dyDescent="0.2">
      <c r="A24" s="25"/>
      <c r="B24" s="170" t="s">
        <v>146</v>
      </c>
      <c r="C24" s="26"/>
      <c r="D24" s="87"/>
      <c r="E24" s="57">
        <v>96.51</v>
      </c>
      <c r="F24" s="173"/>
      <c r="G24" s="172"/>
      <c r="H24" s="57">
        <v>95.45</v>
      </c>
      <c r="I24" s="57"/>
      <c r="J24" s="57">
        <v>88.07</v>
      </c>
      <c r="K24" s="57"/>
      <c r="L24" s="57">
        <v>90.65</v>
      </c>
      <c r="M24" s="172"/>
      <c r="N24" s="171"/>
      <c r="O24" s="57">
        <v>91.31</v>
      </c>
      <c r="P24" s="84"/>
      <c r="R24" s="124"/>
    </row>
    <row r="25" spans="1:22" ht="11.25" customHeight="1" x14ac:dyDescent="0.2">
      <c r="A25" s="25"/>
      <c r="B25" s="170" t="s">
        <v>145</v>
      </c>
      <c r="C25" s="26"/>
      <c r="D25" s="87"/>
      <c r="E25" s="129">
        <v>-4.53</v>
      </c>
      <c r="F25" s="161"/>
      <c r="G25" s="36"/>
      <c r="H25" s="129">
        <v>-4.26</v>
      </c>
      <c r="I25" s="57"/>
      <c r="J25" s="129">
        <v>-4</v>
      </c>
      <c r="K25" s="57"/>
      <c r="L25" s="129">
        <v>-3.71</v>
      </c>
      <c r="M25" s="172"/>
      <c r="N25" s="171"/>
      <c r="O25" s="129">
        <v>-3.48</v>
      </c>
      <c r="P25" s="84"/>
      <c r="R25" s="124"/>
    </row>
    <row r="26" spans="1:22" ht="11.25" customHeight="1" x14ac:dyDescent="0.2">
      <c r="A26" s="25"/>
      <c r="B26" s="26" t="s">
        <v>144</v>
      </c>
      <c r="C26" s="26"/>
      <c r="D26" s="87"/>
      <c r="E26" s="167"/>
      <c r="F26" s="169"/>
      <c r="G26" s="168"/>
      <c r="H26" s="167"/>
      <c r="I26" s="167"/>
      <c r="J26" s="167"/>
      <c r="K26" s="167"/>
      <c r="L26" s="167"/>
      <c r="M26" s="166"/>
      <c r="N26" s="165"/>
      <c r="O26" s="167"/>
      <c r="P26" s="84"/>
      <c r="R26" s="124"/>
    </row>
    <row r="27" spans="1:22" ht="12" customHeight="1" thickBot="1" x14ac:dyDescent="0.25">
      <c r="A27" s="25"/>
      <c r="B27" s="170" t="s">
        <v>143</v>
      </c>
      <c r="C27" s="26"/>
      <c r="D27" s="87"/>
      <c r="E27" s="164">
        <v>101.04</v>
      </c>
      <c r="F27" s="169"/>
      <c r="G27" s="168"/>
      <c r="H27" s="164">
        <v>99.71</v>
      </c>
      <c r="I27" s="167"/>
      <c r="J27" s="164">
        <v>92.07</v>
      </c>
      <c r="K27" s="167"/>
      <c r="L27" s="164">
        <v>94.36</v>
      </c>
      <c r="M27" s="166"/>
      <c r="N27" s="165"/>
      <c r="O27" s="164">
        <v>94.79</v>
      </c>
      <c r="P27" s="84"/>
      <c r="R27" s="124"/>
    </row>
    <row r="28" spans="1:22" ht="12" customHeight="1" thickTop="1" x14ac:dyDescent="0.2">
      <c r="A28" s="25"/>
      <c r="B28" s="158" t="s">
        <v>142</v>
      </c>
      <c r="D28" s="87"/>
      <c r="E28" s="52">
        <v>404.9</v>
      </c>
      <c r="F28" s="53"/>
      <c r="G28" s="52"/>
      <c r="H28" s="52">
        <v>396.5</v>
      </c>
      <c r="I28" s="52"/>
      <c r="J28" s="52">
        <v>398.1</v>
      </c>
      <c r="K28" s="52"/>
      <c r="L28" s="52">
        <v>399.5</v>
      </c>
      <c r="M28" s="52"/>
      <c r="N28" s="163"/>
      <c r="O28" s="162">
        <v>401.8</v>
      </c>
      <c r="P28" s="84"/>
      <c r="R28" s="124"/>
    </row>
    <row r="29" spans="1:22" ht="16.5" customHeight="1" x14ac:dyDescent="0.2">
      <c r="A29" s="25"/>
      <c r="B29" s="92" t="s">
        <v>141</v>
      </c>
      <c r="C29" s="103"/>
      <c r="D29" s="87"/>
      <c r="E29" s="36"/>
      <c r="F29" s="161"/>
      <c r="G29" s="36"/>
      <c r="H29" s="36"/>
      <c r="I29" s="36"/>
      <c r="J29" s="36"/>
      <c r="K29" s="36"/>
      <c r="L29" s="36"/>
      <c r="M29" s="36"/>
      <c r="N29" s="69"/>
      <c r="O29" s="36"/>
      <c r="P29" s="84"/>
      <c r="R29" s="124"/>
      <c r="U29" s="36"/>
      <c r="V29" s="36"/>
    </row>
    <row r="30" spans="1:22" ht="11.25" customHeight="1" x14ac:dyDescent="0.2">
      <c r="B30" s="1" t="s">
        <v>140</v>
      </c>
      <c r="C30" s="103"/>
      <c r="D30" s="87"/>
      <c r="E30" s="58">
        <v>95.27</v>
      </c>
      <c r="F30" s="126"/>
      <c r="G30" s="58"/>
      <c r="H30" s="58">
        <v>97.1</v>
      </c>
      <c r="I30" s="58"/>
      <c r="J30" s="58">
        <v>74.73</v>
      </c>
      <c r="K30" s="58"/>
      <c r="L30" s="58">
        <v>70.739999999999995</v>
      </c>
      <c r="M30" s="58"/>
      <c r="N30" s="160"/>
      <c r="O30" s="159">
        <v>81.290000000000006</v>
      </c>
      <c r="P30" s="84"/>
      <c r="S30" s="58">
        <v>105.71</v>
      </c>
      <c r="T30" s="58"/>
      <c r="U30" s="159">
        <v>97.1</v>
      </c>
      <c r="V30" s="58"/>
    </row>
    <row r="31" spans="1:22" ht="11.25" customHeight="1" x14ac:dyDescent="0.2">
      <c r="B31" s="1" t="s">
        <v>139</v>
      </c>
      <c r="D31" s="87"/>
      <c r="E31" s="58">
        <v>84.95</v>
      </c>
      <c r="F31" s="59"/>
      <c r="G31" s="58"/>
      <c r="H31" s="58">
        <v>39.22</v>
      </c>
      <c r="I31" s="58"/>
      <c r="J31" s="58">
        <v>46.09</v>
      </c>
      <c r="K31" s="58"/>
      <c r="L31" s="58">
        <v>58.03</v>
      </c>
      <c r="M31" s="58"/>
      <c r="N31" s="160"/>
      <c r="O31" s="159">
        <v>61.67</v>
      </c>
      <c r="P31" s="84"/>
      <c r="S31" s="58">
        <v>78.290000000000006</v>
      </c>
      <c r="T31" s="58"/>
      <c r="U31" s="159">
        <v>39.22</v>
      </c>
      <c r="V31" s="58"/>
    </row>
    <row r="32" spans="1:22" ht="11.25" customHeight="1" x14ac:dyDescent="0.2">
      <c r="B32" s="1" t="s">
        <v>138</v>
      </c>
      <c r="D32" s="87"/>
      <c r="E32" s="58">
        <v>93.74</v>
      </c>
      <c r="F32" s="59"/>
      <c r="G32" s="58"/>
      <c r="H32" s="58">
        <v>52.14</v>
      </c>
      <c r="I32" s="58"/>
      <c r="J32" s="58">
        <v>60.9</v>
      </c>
      <c r="K32" s="58"/>
      <c r="L32" s="58">
        <v>63.52</v>
      </c>
      <c r="M32" s="58"/>
      <c r="N32" s="160"/>
      <c r="O32" s="159">
        <v>78.069999999999993</v>
      </c>
      <c r="P32" s="84"/>
      <c r="S32" s="58">
        <v>93.74</v>
      </c>
      <c r="T32" s="58"/>
      <c r="U32" s="159">
        <v>78.069999999999993</v>
      </c>
      <c r="V32" s="58"/>
    </row>
    <row r="33" spans="1:21" ht="11.25" customHeight="1" x14ac:dyDescent="0.2">
      <c r="B33" s="158" t="s">
        <v>137</v>
      </c>
      <c r="D33" s="87"/>
      <c r="E33" s="88">
        <v>37384</v>
      </c>
      <c r="F33" s="157"/>
      <c r="H33" s="88">
        <v>20533</v>
      </c>
      <c r="I33" s="88"/>
      <c r="J33" s="88">
        <v>24031</v>
      </c>
      <c r="K33" s="88"/>
      <c r="L33" s="88">
        <v>25116</v>
      </c>
      <c r="M33" s="88">
        <v>24031</v>
      </c>
      <c r="N33" s="156"/>
      <c r="O33" s="88">
        <v>30947</v>
      </c>
      <c r="P33" s="155"/>
      <c r="Q33" s="88"/>
      <c r="R33" s="88"/>
      <c r="U33" s="117"/>
    </row>
    <row r="34" spans="1:21" ht="12.75" customHeight="1" x14ac:dyDescent="0.2">
      <c r="B34" s="3"/>
      <c r="D34" s="116"/>
      <c r="E34" s="154"/>
      <c r="F34" s="153"/>
      <c r="H34" s="67"/>
      <c r="I34" s="67"/>
      <c r="J34" s="67"/>
      <c r="K34" s="67"/>
      <c r="L34" s="67"/>
      <c r="M34" s="67"/>
      <c r="N34" s="152"/>
      <c r="O34" s="151"/>
      <c r="P34" s="150"/>
      <c r="Q34" s="67"/>
      <c r="R34" s="67"/>
      <c r="U34" s="149"/>
    </row>
    <row r="35" spans="1:21" ht="11.25" customHeight="1" x14ac:dyDescent="0.2">
      <c r="A35" s="144"/>
      <c r="C35" s="148"/>
      <c r="I35" s="36"/>
      <c r="J35" s="36"/>
      <c r="P35" s="36"/>
      <c r="Q35" s="36"/>
      <c r="R35" s="36"/>
      <c r="U35" s="36"/>
    </row>
    <row r="36" spans="1:21" ht="11.25" customHeight="1" x14ac:dyDescent="0.2">
      <c r="A36" s="147"/>
      <c r="C36" s="146"/>
      <c r="H36" s="146"/>
      <c r="I36" s="36"/>
      <c r="J36" s="36"/>
      <c r="K36" s="146"/>
      <c r="M36" s="146"/>
      <c r="O36" s="145"/>
      <c r="P36" s="36"/>
      <c r="Q36" s="36"/>
      <c r="R36" s="36"/>
      <c r="U36" s="145"/>
    </row>
    <row r="37" spans="1:21" ht="11.25" customHeight="1" x14ac:dyDescent="0.2">
      <c r="A37" s="144"/>
      <c r="H37" s="36"/>
      <c r="I37" s="36"/>
      <c r="J37" s="36"/>
      <c r="K37" s="36"/>
      <c r="L37" s="36"/>
      <c r="M37" s="36"/>
      <c r="N37" s="36"/>
      <c r="O37" s="36"/>
      <c r="P37" s="36"/>
      <c r="Q37" s="36"/>
      <c r="R37" s="36"/>
      <c r="U37" s="36"/>
    </row>
    <row r="38" spans="1:21" ht="12.75" customHeight="1" x14ac:dyDescent="0.2">
      <c r="A38" s="4"/>
      <c r="B38" s="420" t="s">
        <v>136</v>
      </c>
      <c r="C38" s="420"/>
      <c r="D38" s="420"/>
      <c r="E38" s="420"/>
      <c r="F38" s="420"/>
      <c r="G38" s="420"/>
      <c r="H38" s="420"/>
      <c r="I38" s="420"/>
      <c r="J38" s="420"/>
      <c r="K38" s="420"/>
      <c r="L38" s="420"/>
      <c r="M38" s="420"/>
      <c r="N38" s="420"/>
      <c r="O38" s="420"/>
      <c r="P38" s="420"/>
      <c r="Q38" s="420"/>
      <c r="R38" s="420"/>
      <c r="S38" s="420"/>
      <c r="T38" s="420"/>
    </row>
    <row r="39" spans="1:21" ht="23.25" customHeight="1" x14ac:dyDescent="0.2">
      <c r="A39" s="4"/>
      <c r="B39" s="417" t="s">
        <v>135</v>
      </c>
      <c r="C39" s="417"/>
      <c r="D39" s="417"/>
      <c r="E39" s="417"/>
      <c r="F39" s="417"/>
      <c r="G39" s="417"/>
      <c r="H39" s="417"/>
      <c r="I39" s="417"/>
      <c r="J39" s="417"/>
      <c r="K39" s="417"/>
      <c r="L39" s="417"/>
      <c r="M39" s="417"/>
      <c r="N39" s="417"/>
      <c r="O39" s="417"/>
      <c r="P39" s="417"/>
      <c r="Q39" s="417"/>
      <c r="R39" s="417"/>
      <c r="S39" s="417"/>
      <c r="T39" s="417"/>
      <c r="U39" s="417"/>
    </row>
    <row r="40" spans="1:21" ht="24.75" customHeight="1" x14ac:dyDescent="0.2">
      <c r="A40" s="4"/>
      <c r="B40" s="417" t="s">
        <v>134</v>
      </c>
      <c r="C40" s="417"/>
      <c r="D40" s="417"/>
      <c r="E40" s="417"/>
      <c r="F40" s="417"/>
      <c r="G40" s="417"/>
      <c r="H40" s="417"/>
      <c r="I40" s="417"/>
      <c r="J40" s="417"/>
      <c r="K40" s="417"/>
      <c r="L40" s="417"/>
      <c r="M40" s="417"/>
      <c r="N40" s="417"/>
      <c r="O40" s="417"/>
      <c r="P40" s="417"/>
      <c r="Q40" s="417"/>
      <c r="R40" s="417"/>
      <c r="S40" s="417"/>
      <c r="T40" s="417"/>
      <c r="U40" s="417"/>
    </row>
    <row r="41" spans="1:21" ht="18" customHeight="1" x14ac:dyDescent="0.2">
      <c r="A41" s="4"/>
      <c r="B41" s="3"/>
      <c r="C41" s="3"/>
      <c r="D41" s="143"/>
      <c r="E41" s="143"/>
      <c r="F41" s="143"/>
      <c r="G41" s="143"/>
      <c r="H41" s="143"/>
      <c r="I41" s="143"/>
      <c r="J41" s="143"/>
      <c r="K41" s="143"/>
      <c r="L41" s="143"/>
      <c r="M41" s="143"/>
      <c r="N41" s="143"/>
      <c r="O41" s="143"/>
      <c r="P41" s="143"/>
      <c r="Q41" s="143"/>
      <c r="R41" s="143"/>
      <c r="S41" s="143"/>
      <c r="T41" s="143"/>
    </row>
  </sheetData>
  <mergeCells count="6">
    <mergeCell ref="B40:U40"/>
    <mergeCell ref="B5:C5"/>
    <mergeCell ref="B6:C6"/>
    <mergeCell ref="H8:O8"/>
    <mergeCell ref="B38:T38"/>
    <mergeCell ref="B39:U39"/>
  </mergeCells>
  <pageMargins left="0.75" right="0.75" top="0.5" bottom="0.5" header="0.5" footer="0.5"/>
  <pageSetup scale="70" orientation="landscape"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C89FF-CD5D-4E58-AB7D-A7E45713A1B5}">
  <sheetPr>
    <pageSetUpPr fitToPage="1"/>
  </sheetPr>
  <dimension ref="B1:U38"/>
  <sheetViews>
    <sheetView topLeftCell="B1" workbookViewId="0">
      <selection activeCell="B1" sqref="B1"/>
    </sheetView>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16384" width="9.140625" style="1"/>
  </cols>
  <sheetData>
    <row r="1" spans="2:21" ht="15" customHeight="1" x14ac:dyDescent="0.25">
      <c r="B1" s="26" t="s">
        <v>65</v>
      </c>
      <c r="Q1" s="215"/>
      <c r="U1" s="26"/>
    </row>
    <row r="2" spans="2:21" ht="15" customHeight="1" x14ac:dyDescent="0.2">
      <c r="B2" s="1" t="s">
        <v>4</v>
      </c>
    </row>
    <row r="3" spans="2:21" ht="15" customHeight="1" x14ac:dyDescent="0.2">
      <c r="B3" s="26" t="s">
        <v>3</v>
      </c>
      <c r="R3" s="26"/>
      <c r="U3" s="26"/>
    </row>
    <row r="5" spans="2:21" ht="11.25" customHeight="1" x14ac:dyDescent="0.2">
      <c r="B5" s="56" t="s">
        <v>175</v>
      </c>
    </row>
    <row r="6" spans="2:21" ht="11.25" customHeight="1" x14ac:dyDescent="0.2">
      <c r="B6" s="25"/>
    </row>
    <row r="7" spans="2:21" ht="11.25" customHeight="1" x14ac:dyDescent="0.2">
      <c r="B7" s="25"/>
    </row>
    <row r="8" spans="2:21" ht="15.75" customHeight="1" x14ac:dyDescent="0.2">
      <c r="D8" s="105">
        <v>2019</v>
      </c>
      <c r="E8" s="25"/>
      <c r="F8" s="25"/>
      <c r="G8" s="414">
        <v>2020</v>
      </c>
      <c r="H8" s="414"/>
      <c r="I8" s="414"/>
      <c r="J8" s="414"/>
      <c r="K8" s="414"/>
      <c r="L8" s="414"/>
      <c r="M8" s="414"/>
      <c r="N8" s="414"/>
      <c r="O8" s="3"/>
      <c r="P8" s="3"/>
      <c r="R8" s="195"/>
      <c r="S8" s="105" t="s">
        <v>106</v>
      </c>
      <c r="T8" s="195"/>
    </row>
    <row r="9" spans="2:21" ht="15.75" customHeight="1" x14ac:dyDescent="0.2">
      <c r="D9" s="105" t="s">
        <v>102</v>
      </c>
      <c r="E9" s="25"/>
      <c r="G9" s="105" t="s">
        <v>105</v>
      </c>
      <c r="I9" s="214" t="s">
        <v>104</v>
      </c>
      <c r="K9" s="105" t="s">
        <v>103</v>
      </c>
      <c r="L9" s="25"/>
      <c r="N9" s="105" t="s">
        <v>102</v>
      </c>
      <c r="R9" s="214" t="s">
        <v>101</v>
      </c>
      <c r="T9" s="105">
        <v>2020</v>
      </c>
    </row>
    <row r="10" spans="2:21" ht="11.25" customHeight="1" x14ac:dyDescent="0.2">
      <c r="D10" s="25"/>
      <c r="E10" s="25"/>
      <c r="G10" s="25"/>
      <c r="I10" s="25"/>
      <c r="K10" s="25"/>
      <c r="L10" s="25"/>
      <c r="N10" s="25"/>
      <c r="R10" s="25"/>
      <c r="T10" s="25"/>
      <c r="U10" s="25"/>
    </row>
    <row r="11" spans="2:21" ht="11.25" customHeight="1" x14ac:dyDescent="0.2">
      <c r="B11" s="92" t="s">
        <v>174</v>
      </c>
      <c r="C11" s="102"/>
      <c r="D11" s="211"/>
      <c r="E11" s="213"/>
      <c r="F11" s="83"/>
      <c r="G11" s="83"/>
      <c r="H11" s="83"/>
      <c r="I11" s="83"/>
      <c r="J11" s="83"/>
      <c r="K11" s="83"/>
      <c r="L11" s="83"/>
      <c r="M11" s="212"/>
      <c r="N11" s="211"/>
      <c r="O11" s="210"/>
      <c r="P11" s="144"/>
      <c r="R11" s="144"/>
      <c r="S11" s="144"/>
      <c r="T11" s="144"/>
      <c r="U11" s="144"/>
    </row>
    <row r="12" spans="2:21" ht="13.35" customHeight="1" x14ac:dyDescent="0.2">
      <c r="B12" s="29" t="s">
        <v>173</v>
      </c>
      <c r="C12" s="87" t="s">
        <v>6</v>
      </c>
      <c r="D12" s="83"/>
      <c r="E12" s="209"/>
      <c r="F12" s="83"/>
      <c r="G12" s="83"/>
      <c r="H12" s="83"/>
      <c r="I12" s="83"/>
      <c r="J12" s="83"/>
      <c r="K12" s="83"/>
      <c r="L12" s="83"/>
      <c r="M12" s="208"/>
      <c r="N12" s="83"/>
      <c r="O12" s="199"/>
      <c r="P12" s="144"/>
      <c r="R12" s="25"/>
      <c r="S12" s="144"/>
      <c r="U12" s="144"/>
    </row>
    <row r="13" spans="2:21" ht="13.35" customHeight="1" x14ac:dyDescent="0.2">
      <c r="B13" s="28" t="s">
        <v>172</v>
      </c>
      <c r="C13" s="87" t="s">
        <v>6</v>
      </c>
      <c r="D13" s="202">
        <v>552.79999999999995</v>
      </c>
      <c r="E13" s="204"/>
      <c r="F13" s="202"/>
      <c r="G13" s="202">
        <v>524.79999999999995</v>
      </c>
      <c r="H13" s="202"/>
      <c r="I13" s="202">
        <v>571.20000000000005</v>
      </c>
      <c r="J13" s="202"/>
      <c r="K13" s="202">
        <v>591</v>
      </c>
      <c r="L13" s="202"/>
      <c r="M13" s="203"/>
      <c r="N13" s="202">
        <v>614.9</v>
      </c>
      <c r="O13" s="199"/>
      <c r="P13" s="144"/>
      <c r="S13" s="144"/>
    </row>
    <row r="14" spans="2:21" ht="13.35" customHeight="1" x14ac:dyDescent="0.2">
      <c r="B14" s="28" t="s">
        <v>171</v>
      </c>
      <c r="C14" s="87" t="s">
        <v>6</v>
      </c>
      <c r="D14" s="202">
        <v>305.60000000000002</v>
      </c>
      <c r="E14" s="204"/>
      <c r="F14" s="202"/>
      <c r="G14" s="202">
        <v>282.39999999999998</v>
      </c>
      <c r="H14" s="202"/>
      <c r="I14" s="202">
        <v>320.2</v>
      </c>
      <c r="J14" s="202"/>
      <c r="K14" s="202">
        <v>343</v>
      </c>
      <c r="L14" s="202"/>
      <c r="M14" s="203"/>
      <c r="N14" s="202">
        <v>372</v>
      </c>
      <c r="O14" s="199"/>
      <c r="P14" s="144"/>
      <c r="S14" s="144"/>
    </row>
    <row r="15" spans="2:21" ht="13.35" customHeight="1" x14ac:dyDescent="0.2">
      <c r="B15" s="28" t="s">
        <v>170</v>
      </c>
      <c r="C15" s="87" t="s">
        <v>6</v>
      </c>
      <c r="D15" s="207">
        <v>472.6</v>
      </c>
      <c r="E15" s="204"/>
      <c r="F15" s="202"/>
      <c r="G15" s="207">
        <v>488.5</v>
      </c>
      <c r="H15" s="202"/>
      <c r="I15" s="207">
        <v>503.1</v>
      </c>
      <c r="J15" s="202"/>
      <c r="K15" s="207">
        <v>509.1</v>
      </c>
      <c r="L15" s="202"/>
      <c r="M15" s="203"/>
      <c r="N15" s="207">
        <v>511.7</v>
      </c>
      <c r="O15" s="199"/>
      <c r="P15" s="144"/>
      <c r="S15" s="144"/>
    </row>
    <row r="16" spans="2:21" ht="13.35" customHeight="1" x14ac:dyDescent="0.2">
      <c r="B16" s="206" t="s">
        <v>169</v>
      </c>
      <c r="C16" s="87" t="s">
        <v>6</v>
      </c>
      <c r="D16" s="202">
        <v>1331</v>
      </c>
      <c r="E16" s="204"/>
      <c r="F16" s="202"/>
      <c r="G16" s="202">
        <v>1295.7</v>
      </c>
      <c r="H16" s="202"/>
      <c r="I16" s="202">
        <v>1394.5</v>
      </c>
      <c r="J16" s="202"/>
      <c r="K16" s="202">
        <v>1443.1</v>
      </c>
      <c r="L16" s="202"/>
      <c r="M16" s="203"/>
      <c r="N16" s="202">
        <v>1498.6</v>
      </c>
      <c r="O16" s="199"/>
      <c r="P16" s="144"/>
      <c r="S16" s="144"/>
    </row>
    <row r="17" spans="2:21" ht="13.35" customHeight="1" x14ac:dyDescent="0.2">
      <c r="B17" s="29" t="s">
        <v>97</v>
      </c>
      <c r="C17" s="87"/>
      <c r="D17" s="202"/>
      <c r="E17" s="204"/>
      <c r="F17" s="202"/>
      <c r="G17" s="202"/>
      <c r="H17" s="202"/>
      <c r="I17" s="202"/>
      <c r="J17" s="202"/>
      <c r="K17" s="202"/>
      <c r="L17" s="202"/>
      <c r="M17" s="203"/>
      <c r="N17" s="202"/>
      <c r="O17" s="199"/>
      <c r="P17" s="144"/>
      <c r="S17" s="144"/>
    </row>
    <row r="18" spans="2:21" ht="13.35" customHeight="1" x14ac:dyDescent="0.2">
      <c r="B18" s="28" t="s">
        <v>96</v>
      </c>
      <c r="C18" s="87"/>
      <c r="D18" s="202">
        <v>91.6</v>
      </c>
      <c r="E18" s="204"/>
      <c r="F18" s="202"/>
      <c r="G18" s="202">
        <v>87.7</v>
      </c>
      <c r="H18" s="202"/>
      <c r="I18" s="202">
        <v>93</v>
      </c>
      <c r="J18" s="202"/>
      <c r="K18" s="202">
        <v>97.1</v>
      </c>
      <c r="L18" s="202"/>
      <c r="M18" s="203"/>
      <c r="N18" s="202">
        <v>102.9</v>
      </c>
      <c r="O18" s="199"/>
      <c r="P18" s="144"/>
      <c r="S18" s="144"/>
    </row>
    <row r="19" spans="2:21" ht="13.35" customHeight="1" x14ac:dyDescent="0.2">
      <c r="B19" s="28" t="s">
        <v>168</v>
      </c>
      <c r="C19" s="87"/>
      <c r="D19" s="207">
        <v>115.5</v>
      </c>
      <c r="E19" s="204"/>
      <c r="F19" s="202"/>
      <c r="G19" s="207">
        <v>84.8</v>
      </c>
      <c r="H19" s="202"/>
      <c r="I19" s="207">
        <v>105.4</v>
      </c>
      <c r="J19" s="202"/>
      <c r="K19" s="207">
        <v>95.2</v>
      </c>
      <c r="L19" s="202"/>
      <c r="M19" s="203"/>
      <c r="N19" s="207">
        <v>105.1</v>
      </c>
      <c r="O19" s="199"/>
      <c r="P19" s="144"/>
      <c r="S19" s="144"/>
    </row>
    <row r="20" spans="2:21" ht="13.35" customHeight="1" x14ac:dyDescent="0.2">
      <c r="B20" s="206" t="s">
        <v>167</v>
      </c>
      <c r="C20" s="87"/>
      <c r="D20" s="202">
        <v>207.1</v>
      </c>
      <c r="E20" s="204"/>
      <c r="F20" s="202"/>
      <c r="G20" s="202">
        <v>172.5</v>
      </c>
      <c r="H20" s="202"/>
      <c r="I20" s="202">
        <v>198.4</v>
      </c>
      <c r="J20" s="202"/>
      <c r="K20" s="202">
        <v>192.3</v>
      </c>
      <c r="L20" s="202"/>
      <c r="M20" s="203"/>
      <c r="N20" s="202">
        <v>208</v>
      </c>
      <c r="O20" s="199"/>
      <c r="P20" s="144"/>
      <c r="S20" s="144"/>
    </row>
    <row r="21" spans="2:21" ht="13.35" customHeight="1" x14ac:dyDescent="0.2">
      <c r="B21" s="29" t="s">
        <v>92</v>
      </c>
      <c r="C21" s="87"/>
      <c r="D21" s="207">
        <v>12.8</v>
      </c>
      <c r="E21" s="204"/>
      <c r="F21" s="202"/>
      <c r="G21" s="207">
        <v>13.2</v>
      </c>
      <c r="H21" s="202"/>
      <c r="I21" s="207">
        <v>12.4</v>
      </c>
      <c r="J21" s="202"/>
      <c r="K21" s="207">
        <v>12.7</v>
      </c>
      <c r="L21" s="202"/>
      <c r="M21" s="203"/>
      <c r="N21" s="207">
        <v>14.3</v>
      </c>
      <c r="O21" s="199"/>
      <c r="P21" s="144"/>
      <c r="S21" s="144"/>
    </row>
    <row r="22" spans="2:21" ht="13.35" customHeight="1" x14ac:dyDescent="0.2">
      <c r="B22" s="206" t="s">
        <v>166</v>
      </c>
      <c r="C22" s="87" t="s">
        <v>6</v>
      </c>
      <c r="D22" s="202">
        <v>1550.9</v>
      </c>
      <c r="E22" s="204"/>
      <c r="F22" s="202"/>
      <c r="G22" s="202">
        <v>1481.4</v>
      </c>
      <c r="H22" s="202"/>
      <c r="I22" s="202">
        <v>1605.3</v>
      </c>
      <c r="J22" s="202"/>
      <c r="K22" s="202">
        <v>1648.1</v>
      </c>
      <c r="L22" s="202"/>
      <c r="M22" s="203"/>
      <c r="N22" s="202">
        <v>1720.9</v>
      </c>
      <c r="O22" s="199"/>
      <c r="P22" s="144"/>
      <c r="S22" s="144"/>
    </row>
    <row r="23" spans="2:21" ht="13.35" customHeight="1" x14ac:dyDescent="0.2">
      <c r="B23" s="29" t="s">
        <v>165</v>
      </c>
      <c r="C23" s="87" t="s">
        <v>6</v>
      </c>
      <c r="D23" s="207">
        <v>291.60000000000002</v>
      </c>
      <c r="E23" s="204"/>
      <c r="F23" s="202"/>
      <c r="G23" s="207">
        <v>262.10000000000002</v>
      </c>
      <c r="H23" s="202"/>
      <c r="I23" s="207">
        <v>285.8</v>
      </c>
      <c r="J23" s="202"/>
      <c r="K23" s="207">
        <v>306.10000000000002</v>
      </c>
      <c r="L23" s="202"/>
      <c r="M23" s="203"/>
      <c r="N23" s="207">
        <v>341.7</v>
      </c>
      <c r="O23" s="199"/>
      <c r="P23" s="144"/>
      <c r="S23" s="144"/>
    </row>
    <row r="24" spans="2:21" ht="13.35" customHeight="1" thickBot="1" x14ac:dyDescent="0.25">
      <c r="B24" s="206" t="s">
        <v>164</v>
      </c>
      <c r="C24" s="87" t="s">
        <v>6</v>
      </c>
      <c r="D24" s="205">
        <v>1842.5</v>
      </c>
      <c r="E24" s="204"/>
      <c r="F24" s="202"/>
      <c r="G24" s="205">
        <v>1743.5</v>
      </c>
      <c r="H24" s="202"/>
      <c r="I24" s="205">
        <v>1891.1</v>
      </c>
      <c r="J24" s="202"/>
      <c r="K24" s="205">
        <v>1954.2</v>
      </c>
      <c r="L24" s="202"/>
      <c r="M24" s="203"/>
      <c r="N24" s="205">
        <v>2062.6</v>
      </c>
      <c r="O24" s="199"/>
      <c r="P24" s="144"/>
      <c r="S24" s="144"/>
    </row>
    <row r="25" spans="2:21" ht="18" customHeight="1" thickTop="1" x14ac:dyDescent="0.2">
      <c r="B25" s="29" t="s">
        <v>163</v>
      </c>
      <c r="C25" s="87"/>
      <c r="D25" s="202">
        <v>420.3</v>
      </c>
      <c r="E25" s="204"/>
      <c r="F25" s="202"/>
      <c r="G25" s="202">
        <v>405.4</v>
      </c>
      <c r="H25" s="202"/>
      <c r="I25" s="202">
        <v>410.7</v>
      </c>
      <c r="J25" s="202"/>
      <c r="K25" s="202">
        <v>424.2</v>
      </c>
      <c r="L25" s="202"/>
      <c r="M25" s="203"/>
      <c r="N25" s="202">
        <v>447.3</v>
      </c>
      <c r="O25" s="199"/>
      <c r="P25" s="144"/>
      <c r="S25" s="144"/>
    </row>
    <row r="26" spans="2:21" ht="16.5" customHeight="1" x14ac:dyDescent="0.2">
      <c r="B26" s="56" t="s">
        <v>162</v>
      </c>
      <c r="C26" s="87" t="s">
        <v>6</v>
      </c>
      <c r="D26" s="144"/>
      <c r="E26" s="199"/>
      <c r="F26" s="144"/>
      <c r="G26" s="144"/>
      <c r="H26" s="144"/>
      <c r="I26" s="144"/>
      <c r="J26" s="144"/>
      <c r="K26" s="144"/>
      <c r="L26" s="144"/>
      <c r="M26" s="201"/>
      <c r="N26" s="144"/>
      <c r="O26" s="199"/>
      <c r="P26" s="144"/>
      <c r="R26" s="3"/>
      <c r="S26" s="144"/>
      <c r="T26" s="3"/>
      <c r="U26" s="3"/>
    </row>
    <row r="27" spans="2:21" ht="13.35" customHeight="1" x14ac:dyDescent="0.2">
      <c r="B27" s="29" t="s">
        <v>161</v>
      </c>
      <c r="C27" s="87" t="s">
        <v>6</v>
      </c>
      <c r="D27" s="88">
        <v>3048</v>
      </c>
      <c r="E27" s="91"/>
      <c r="F27" s="90"/>
      <c r="G27" s="88">
        <v>3040</v>
      </c>
      <c r="H27" s="90"/>
      <c r="I27" s="200">
        <v>3075</v>
      </c>
      <c r="J27" s="90"/>
      <c r="K27" s="200">
        <v>3074</v>
      </c>
      <c r="L27" s="90"/>
      <c r="M27" s="89"/>
      <c r="N27" s="88">
        <v>3023</v>
      </c>
      <c r="O27" s="199"/>
      <c r="P27" s="144"/>
      <c r="S27" s="144"/>
    </row>
    <row r="28" spans="2:21" ht="13.35" customHeight="1" x14ac:dyDescent="0.2">
      <c r="B28" s="29" t="s">
        <v>160</v>
      </c>
      <c r="C28" s="87" t="s">
        <v>6</v>
      </c>
      <c r="D28" s="88">
        <v>6189</v>
      </c>
      <c r="E28" s="91"/>
      <c r="F28" s="88"/>
      <c r="G28" s="88">
        <v>6282</v>
      </c>
      <c r="H28" s="90"/>
      <c r="I28" s="88">
        <v>6257</v>
      </c>
      <c r="J28" s="90"/>
      <c r="K28" s="88">
        <v>6312</v>
      </c>
      <c r="L28" s="90"/>
      <c r="M28" s="89"/>
      <c r="N28" s="88">
        <v>6066</v>
      </c>
      <c r="O28" s="199"/>
      <c r="P28" s="144"/>
      <c r="S28" s="144"/>
    </row>
    <row r="29" spans="2:21" ht="13.35" customHeight="1" x14ac:dyDescent="0.2">
      <c r="B29" s="29" t="s">
        <v>159</v>
      </c>
      <c r="C29" s="87" t="s">
        <v>6</v>
      </c>
      <c r="D29" s="88">
        <v>7403</v>
      </c>
      <c r="E29" s="91"/>
      <c r="F29" s="90"/>
      <c r="G29" s="88">
        <v>7205</v>
      </c>
      <c r="H29" s="90"/>
      <c r="I29" s="88">
        <v>7150</v>
      </c>
      <c r="J29" s="90"/>
      <c r="K29" s="88">
        <v>7276</v>
      </c>
      <c r="L29" s="90"/>
      <c r="M29" s="89"/>
      <c r="N29" s="88">
        <v>7254</v>
      </c>
      <c r="O29" s="199"/>
      <c r="P29" s="144"/>
      <c r="S29" s="144"/>
    </row>
    <row r="30" spans="2:21" ht="18" customHeight="1" x14ac:dyDescent="0.2">
      <c r="B30" s="196" t="s">
        <v>158</v>
      </c>
      <c r="C30" s="87" t="s">
        <v>6</v>
      </c>
      <c r="D30" s="90">
        <v>84</v>
      </c>
      <c r="E30" s="91"/>
      <c r="F30" s="90"/>
      <c r="G30" s="90">
        <v>61</v>
      </c>
      <c r="H30" s="90"/>
      <c r="I30" s="90">
        <v>54</v>
      </c>
      <c r="J30" s="90"/>
      <c r="K30" s="90">
        <v>61</v>
      </c>
      <c r="L30" s="90"/>
      <c r="M30" s="89"/>
      <c r="N30" s="90">
        <v>84</v>
      </c>
      <c r="O30" s="199"/>
      <c r="P30" s="144"/>
      <c r="R30" s="90">
        <v>66</v>
      </c>
      <c r="S30" s="144"/>
      <c r="T30" s="90">
        <v>65</v>
      </c>
      <c r="U30" s="90"/>
    </row>
    <row r="31" spans="2:21" ht="12.75" customHeight="1" x14ac:dyDescent="0.2">
      <c r="C31" s="116"/>
      <c r="D31" s="115"/>
      <c r="E31" s="111"/>
      <c r="H31" s="36"/>
      <c r="I31" s="36"/>
      <c r="J31" s="36"/>
      <c r="K31" s="36"/>
      <c r="L31" s="36"/>
      <c r="M31" s="113"/>
      <c r="N31" s="112"/>
      <c r="O31" s="114"/>
      <c r="P31" s="36"/>
      <c r="Q31" s="36"/>
      <c r="T31" s="36"/>
    </row>
    <row r="32" spans="2:21" ht="12.75" customHeight="1" x14ac:dyDescent="0.2">
      <c r="H32" s="198"/>
      <c r="I32" s="198"/>
      <c r="J32" s="198"/>
      <c r="K32" s="198"/>
      <c r="L32" s="198"/>
      <c r="M32" s="198"/>
      <c r="N32" s="198"/>
      <c r="O32" s="198"/>
      <c r="P32" s="198"/>
      <c r="Q32" s="198"/>
      <c r="T32" s="198"/>
    </row>
    <row r="33" spans="2:20" ht="12.95" customHeight="1" x14ac:dyDescent="0.2">
      <c r="B33" s="1" t="s">
        <v>136</v>
      </c>
      <c r="H33" s="198"/>
      <c r="I33" s="198"/>
      <c r="J33" s="198"/>
      <c r="K33" s="198"/>
      <c r="L33" s="198"/>
      <c r="M33" s="198"/>
      <c r="N33" s="198"/>
      <c r="O33" s="198"/>
      <c r="P33" s="198"/>
      <c r="Q33" s="198"/>
      <c r="T33" s="198"/>
    </row>
    <row r="34" spans="2:20" ht="12.95" customHeight="1" x14ac:dyDescent="0.2">
      <c r="B34" s="197" t="s">
        <v>157</v>
      </c>
      <c r="E34" s="197"/>
      <c r="I34" s="149"/>
      <c r="J34" s="149"/>
      <c r="K34" s="149"/>
      <c r="L34" s="149"/>
    </row>
    <row r="35" spans="2:20" ht="12.95" customHeight="1" x14ac:dyDescent="0.2">
      <c r="B35" s="419" t="s">
        <v>156</v>
      </c>
      <c r="C35" s="419"/>
      <c r="D35" s="419"/>
      <c r="E35" s="419"/>
      <c r="F35" s="419"/>
      <c r="G35" s="419"/>
      <c r="H35" s="419"/>
      <c r="I35" s="419"/>
      <c r="J35" s="419"/>
      <c r="K35" s="419"/>
      <c r="L35" s="419"/>
      <c r="M35" s="419"/>
      <c r="N35" s="419"/>
    </row>
    <row r="36" spans="2:20" ht="12.75" customHeight="1" x14ac:dyDescent="0.2"/>
    <row r="37" spans="2:20" ht="12.75" customHeight="1" x14ac:dyDescent="0.2"/>
    <row r="38" spans="2:20" ht="18" customHeight="1" x14ac:dyDescent="0.2">
      <c r="I38" s="149"/>
      <c r="J38" s="149"/>
      <c r="K38" s="149"/>
      <c r="L38" s="149"/>
      <c r="M38" s="149"/>
      <c r="N38" s="149"/>
    </row>
  </sheetData>
  <mergeCells count="2">
    <mergeCell ref="G8:N8"/>
    <mergeCell ref="B35:N35"/>
  </mergeCells>
  <pageMargins left="0.75" right="0.75" top="0.5" bottom="0.5" header="0.5" footer="0.5"/>
  <pageSetup scale="72" orientation="landscape"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83CB-E922-4049-928A-FBAB15801F38}">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5"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5"/>
      <c r="B1" s="26" t="s">
        <v>65</v>
      </c>
      <c r="E1" s="1"/>
      <c r="F1" s="1"/>
      <c r="R1" s="3"/>
      <c r="S1" s="26"/>
      <c r="U1" s="25"/>
    </row>
    <row r="2" spans="1:21" ht="14.25" customHeight="1" x14ac:dyDescent="0.2">
      <c r="B2" s="1" t="s">
        <v>4</v>
      </c>
      <c r="D2" s="25"/>
      <c r="E2" s="1"/>
      <c r="F2" s="1"/>
      <c r="R2" s="3"/>
      <c r="U2" s="25"/>
    </row>
    <row r="3" spans="1:21" ht="12" customHeight="1" x14ac:dyDescent="0.2">
      <c r="B3" s="1" t="s">
        <v>3</v>
      </c>
      <c r="D3" s="25"/>
      <c r="E3" s="1"/>
      <c r="F3" s="1"/>
      <c r="R3" s="3"/>
      <c r="U3" s="25"/>
    </row>
    <row r="4" spans="1:21" ht="12" customHeight="1" x14ac:dyDescent="0.2">
      <c r="D4" s="25"/>
      <c r="E4" s="1"/>
      <c r="F4" s="1"/>
      <c r="R4" s="3"/>
      <c r="U4" s="25"/>
    </row>
    <row r="5" spans="1:21" ht="12.75" customHeight="1" x14ac:dyDescent="0.2">
      <c r="B5" s="56" t="s">
        <v>212</v>
      </c>
      <c r="D5" s="25"/>
      <c r="E5" s="1"/>
      <c r="F5" s="1"/>
      <c r="R5" s="3"/>
      <c r="U5" s="25"/>
    </row>
    <row r="6" spans="1:21" ht="12.75" customHeight="1" x14ac:dyDescent="0.2">
      <c r="B6" s="26" t="s">
        <v>211</v>
      </c>
      <c r="C6" s="23"/>
      <c r="D6" s="25"/>
      <c r="E6" s="1"/>
      <c r="F6" s="1"/>
      <c r="R6" s="3"/>
      <c r="U6" s="25"/>
    </row>
    <row r="7" spans="1:21" ht="12.75" customHeight="1" x14ac:dyDescent="0.2">
      <c r="C7" s="23"/>
      <c r="D7" s="25"/>
      <c r="E7" s="1"/>
      <c r="F7" s="1"/>
      <c r="R7" s="3"/>
      <c r="U7" s="25"/>
    </row>
    <row r="8" spans="1:21" x14ac:dyDescent="0.2">
      <c r="D8" s="105">
        <v>2019</v>
      </c>
      <c r="E8" s="25"/>
      <c r="G8" s="414">
        <v>2020</v>
      </c>
      <c r="H8" s="414"/>
      <c r="I8" s="414"/>
      <c r="J8" s="414"/>
      <c r="K8" s="414"/>
      <c r="L8" s="414"/>
      <c r="M8" s="414"/>
      <c r="N8" s="414"/>
      <c r="O8" s="3"/>
      <c r="Q8" s="414" t="s">
        <v>106</v>
      </c>
      <c r="R8" s="414"/>
      <c r="S8" s="414"/>
      <c r="T8" s="414"/>
      <c r="U8" s="414"/>
    </row>
    <row r="9" spans="1:21" ht="15.75" customHeight="1" x14ac:dyDescent="0.2">
      <c r="D9" s="105" t="s">
        <v>102</v>
      </c>
      <c r="E9" s="25"/>
      <c r="F9" s="1"/>
      <c r="G9" s="105" t="s">
        <v>105</v>
      </c>
      <c r="I9" s="105" t="s">
        <v>104</v>
      </c>
      <c r="K9" s="105" t="s">
        <v>103</v>
      </c>
      <c r="L9" s="25"/>
      <c r="N9" s="105" t="s">
        <v>102</v>
      </c>
      <c r="Q9" s="105" t="s">
        <v>101</v>
      </c>
      <c r="R9" s="3"/>
      <c r="S9" s="105">
        <v>2020</v>
      </c>
      <c r="U9" s="105" t="s">
        <v>100</v>
      </c>
    </row>
    <row r="10" spans="1:21" ht="12.75" customHeight="1" x14ac:dyDescent="0.2">
      <c r="D10" s="25"/>
      <c r="E10" s="25"/>
      <c r="F10" s="1"/>
      <c r="G10" s="25"/>
      <c r="I10" s="104"/>
      <c r="K10" s="25"/>
      <c r="L10" s="25"/>
      <c r="N10" s="25"/>
      <c r="Q10" s="25"/>
      <c r="R10" s="3"/>
      <c r="S10" s="25"/>
      <c r="U10" s="25"/>
    </row>
    <row r="11" spans="1:21" ht="12.75" customHeight="1" x14ac:dyDescent="0.2">
      <c r="B11" s="92" t="s">
        <v>210</v>
      </c>
      <c r="C11" s="15"/>
      <c r="D11" s="14"/>
      <c r="E11" s="13"/>
      <c r="F11" s="1"/>
      <c r="G11" s="25"/>
      <c r="I11" s="25"/>
      <c r="K11" s="25"/>
      <c r="L11" s="25"/>
      <c r="M11" s="102"/>
      <c r="N11" s="227"/>
      <c r="O11" s="100"/>
      <c r="Q11" s="25"/>
      <c r="R11" s="3"/>
      <c r="S11" s="25"/>
      <c r="U11" s="25"/>
    </row>
    <row r="12" spans="1:21" ht="12.75" customHeight="1" x14ac:dyDescent="0.2">
      <c r="B12" s="82" t="s">
        <v>209</v>
      </c>
      <c r="C12" s="220" t="s">
        <v>6</v>
      </c>
      <c r="D12" s="90">
        <v>10162</v>
      </c>
      <c r="E12" s="91"/>
      <c r="F12" s="90"/>
      <c r="G12" s="90">
        <v>6748</v>
      </c>
      <c r="H12" s="90"/>
      <c r="I12" s="90">
        <v>6734</v>
      </c>
      <c r="J12" s="90"/>
      <c r="K12" s="90">
        <v>6631</v>
      </c>
      <c r="L12" s="90"/>
      <c r="M12" s="89"/>
      <c r="N12" s="90">
        <v>7505</v>
      </c>
      <c r="O12" s="219"/>
      <c r="P12" s="198"/>
      <c r="Q12" s="90">
        <v>30072</v>
      </c>
      <c r="R12" s="218"/>
      <c r="S12" s="90">
        <v>27618</v>
      </c>
      <c r="T12" s="90"/>
      <c r="U12" s="217">
        <v>-0.08</v>
      </c>
    </row>
    <row r="13" spans="1:21" ht="12.75" customHeight="1" x14ac:dyDescent="0.2">
      <c r="A13" s="3"/>
      <c r="B13" s="82" t="s">
        <v>208</v>
      </c>
      <c r="C13" s="220" t="s">
        <v>6</v>
      </c>
      <c r="D13" s="90">
        <v>1542</v>
      </c>
      <c r="E13" s="91"/>
      <c r="F13" s="90"/>
      <c r="G13" s="90">
        <v>1477</v>
      </c>
      <c r="H13" s="90"/>
      <c r="I13" s="90">
        <v>1509</v>
      </c>
      <c r="J13" s="90"/>
      <c r="K13" s="90">
        <v>1461</v>
      </c>
      <c r="L13" s="90"/>
      <c r="M13" s="89"/>
      <c r="N13" s="90">
        <v>1552</v>
      </c>
      <c r="O13" s="219"/>
      <c r="P13" s="198"/>
      <c r="Q13" s="90">
        <v>6042</v>
      </c>
      <c r="R13" s="218"/>
      <c r="S13" s="90">
        <v>5999</v>
      </c>
      <c r="T13" s="90"/>
      <c r="U13" s="217">
        <v>-0.01</v>
      </c>
    </row>
    <row r="14" spans="1:21" ht="12.75" customHeight="1" x14ac:dyDescent="0.2">
      <c r="A14" s="3"/>
      <c r="B14" s="82" t="s">
        <v>207</v>
      </c>
      <c r="C14" s="220" t="s">
        <v>6</v>
      </c>
      <c r="D14" s="90">
        <v>3674</v>
      </c>
      <c r="E14" s="91"/>
      <c r="F14" s="90"/>
      <c r="G14" s="90">
        <v>3407</v>
      </c>
      <c r="H14" s="90"/>
      <c r="I14" s="90">
        <v>3419</v>
      </c>
      <c r="J14" s="90"/>
      <c r="K14" s="90">
        <v>3625</v>
      </c>
      <c r="L14" s="90"/>
      <c r="M14" s="89"/>
      <c r="N14" s="90">
        <v>3823</v>
      </c>
      <c r="O14" s="219"/>
      <c r="P14" s="198"/>
      <c r="Q14" s="90">
        <v>14188</v>
      </c>
      <c r="R14" s="218"/>
      <c r="S14" s="90">
        <v>14274</v>
      </c>
      <c r="T14" s="90"/>
      <c r="U14" s="217">
        <v>0.01</v>
      </c>
    </row>
    <row r="15" spans="1:21" ht="12.75" customHeight="1" x14ac:dyDescent="0.2">
      <c r="A15" s="3"/>
      <c r="B15" s="82" t="s">
        <v>206</v>
      </c>
      <c r="C15" s="220" t="s">
        <v>6</v>
      </c>
      <c r="D15" s="95">
        <v>1503</v>
      </c>
      <c r="E15" s="91"/>
      <c r="F15" s="90"/>
      <c r="G15" s="95">
        <v>1176</v>
      </c>
      <c r="H15" s="90"/>
      <c r="I15" s="95">
        <v>1267</v>
      </c>
      <c r="J15" s="90"/>
      <c r="K15" s="95">
        <v>1619</v>
      </c>
      <c r="L15" s="90"/>
      <c r="M15" s="89"/>
      <c r="N15" s="95">
        <v>2196</v>
      </c>
      <c r="O15" s="219"/>
      <c r="P15" s="198"/>
      <c r="Q15" s="95">
        <v>5571</v>
      </c>
      <c r="R15" s="218"/>
      <c r="S15" s="95">
        <v>6258</v>
      </c>
      <c r="T15" s="90"/>
      <c r="U15" s="217">
        <v>0.12</v>
      </c>
    </row>
    <row r="16" spans="1:21" ht="12.75" customHeight="1" x14ac:dyDescent="0.2">
      <c r="A16" s="3"/>
      <c r="B16" s="131" t="s">
        <v>205</v>
      </c>
      <c r="C16" s="220" t="s">
        <v>6</v>
      </c>
      <c r="D16" s="95">
        <v>16881</v>
      </c>
      <c r="E16" s="91"/>
      <c r="F16" s="90"/>
      <c r="G16" s="95">
        <v>12808</v>
      </c>
      <c r="H16" s="90"/>
      <c r="I16" s="95">
        <v>12929</v>
      </c>
      <c r="J16" s="90"/>
      <c r="K16" s="95">
        <v>13336</v>
      </c>
      <c r="L16" s="90"/>
      <c r="M16" s="89"/>
      <c r="N16" s="95">
        <v>15076</v>
      </c>
      <c r="O16" s="219"/>
      <c r="P16" s="198"/>
      <c r="Q16" s="95">
        <v>55873</v>
      </c>
      <c r="R16" s="82"/>
      <c r="S16" s="95">
        <v>54149</v>
      </c>
      <c r="T16" s="90"/>
      <c r="U16" s="217">
        <v>-0.03</v>
      </c>
    </row>
    <row r="17" spans="1:22" ht="12.75" customHeight="1" x14ac:dyDescent="0.2">
      <c r="A17" s="3"/>
      <c r="B17" s="223" t="s">
        <v>204</v>
      </c>
      <c r="C17" s="220" t="s">
        <v>6</v>
      </c>
      <c r="D17" s="78"/>
      <c r="E17" s="86"/>
      <c r="F17" s="78"/>
      <c r="G17" s="78"/>
      <c r="H17" s="78"/>
      <c r="I17" s="78"/>
      <c r="J17" s="78"/>
      <c r="K17" s="78"/>
      <c r="L17" s="78"/>
      <c r="M17" s="85"/>
      <c r="N17" s="78"/>
      <c r="O17" s="219"/>
      <c r="P17" s="198"/>
      <c r="Q17" s="78"/>
      <c r="R17" s="218"/>
      <c r="S17" s="78"/>
      <c r="T17" s="78"/>
      <c r="U17" s="226"/>
    </row>
    <row r="18" spans="1:22" ht="12.75" customHeight="1" x14ac:dyDescent="0.2">
      <c r="A18" s="3"/>
      <c r="B18" s="82" t="s">
        <v>203</v>
      </c>
      <c r="C18" s="220" t="s">
        <v>6</v>
      </c>
      <c r="D18" s="90">
        <v>10659</v>
      </c>
      <c r="E18" s="86"/>
      <c r="F18" s="78"/>
      <c r="G18" s="90">
        <v>7189</v>
      </c>
      <c r="H18" s="78"/>
      <c r="I18" s="90">
        <v>7304</v>
      </c>
      <c r="J18" s="78"/>
      <c r="K18" s="90">
        <v>7205</v>
      </c>
      <c r="L18" s="78"/>
      <c r="M18" s="85"/>
      <c r="N18" s="90">
        <v>8303</v>
      </c>
      <c r="O18" s="219"/>
      <c r="P18" s="198"/>
      <c r="Q18" s="90">
        <v>31576</v>
      </c>
      <c r="R18" s="218"/>
      <c r="S18" s="90">
        <v>30001</v>
      </c>
      <c r="T18" s="90"/>
      <c r="U18" s="217">
        <v>-0.05</v>
      </c>
    </row>
    <row r="19" spans="1:22" ht="12.75" customHeight="1" x14ac:dyDescent="0.2">
      <c r="A19" s="3"/>
      <c r="B19" s="131" t="s">
        <v>202</v>
      </c>
      <c r="C19" s="220" t="s">
        <v>6</v>
      </c>
      <c r="D19" s="90">
        <v>972</v>
      </c>
      <c r="E19" s="86"/>
      <c r="F19" s="78"/>
      <c r="G19" s="90">
        <v>940</v>
      </c>
      <c r="H19" s="78"/>
      <c r="I19" s="90">
        <v>927</v>
      </c>
      <c r="J19" s="78"/>
      <c r="K19" s="90">
        <v>919</v>
      </c>
      <c r="L19" s="78"/>
      <c r="M19" s="85"/>
      <c r="N19" s="90">
        <v>926</v>
      </c>
      <c r="O19" s="219"/>
      <c r="P19" s="198"/>
      <c r="Q19" s="90">
        <v>3829</v>
      </c>
      <c r="R19" s="218"/>
      <c r="S19" s="90">
        <v>3712</v>
      </c>
      <c r="T19" s="90"/>
      <c r="U19" s="217">
        <v>-0.03</v>
      </c>
    </row>
    <row r="20" spans="1:22" ht="12.75" customHeight="1" x14ac:dyDescent="0.2">
      <c r="A20" s="3"/>
      <c r="B20" s="82" t="s">
        <v>201</v>
      </c>
      <c r="C20" s="220" t="s">
        <v>6</v>
      </c>
      <c r="D20" s="90">
        <v>385</v>
      </c>
      <c r="E20" s="86"/>
      <c r="F20" s="78"/>
      <c r="G20" s="90">
        <v>387</v>
      </c>
      <c r="H20" s="78"/>
      <c r="I20" s="90">
        <v>397</v>
      </c>
      <c r="J20" s="78"/>
      <c r="K20" s="90">
        <v>400</v>
      </c>
      <c r="L20" s="78"/>
      <c r="M20" s="85"/>
      <c r="N20" s="90">
        <v>386</v>
      </c>
      <c r="O20" s="219"/>
      <c r="P20" s="198"/>
      <c r="Q20" s="90">
        <v>1540</v>
      </c>
      <c r="R20" s="218"/>
      <c r="S20" s="90">
        <v>1570</v>
      </c>
      <c r="T20" s="90"/>
      <c r="U20" s="217">
        <v>0.02</v>
      </c>
    </row>
    <row r="21" spans="1:22" ht="12.75" customHeight="1" x14ac:dyDescent="0.2">
      <c r="A21" s="3"/>
      <c r="B21" s="82" t="s">
        <v>200</v>
      </c>
      <c r="C21" s="220" t="s">
        <v>6</v>
      </c>
      <c r="D21" s="90">
        <v>-680</v>
      </c>
      <c r="E21" s="86"/>
      <c r="F21" s="78"/>
      <c r="G21" s="90">
        <v>-688</v>
      </c>
      <c r="H21" s="78"/>
      <c r="I21" s="90">
        <v>-562</v>
      </c>
      <c r="J21" s="78"/>
      <c r="K21" s="90">
        <v>-695</v>
      </c>
      <c r="L21" s="78"/>
      <c r="M21" s="85"/>
      <c r="N21" s="90">
        <v>-677</v>
      </c>
      <c r="O21" s="219"/>
      <c r="P21" s="198"/>
      <c r="Q21" s="90">
        <v>-2760</v>
      </c>
      <c r="R21" s="218"/>
      <c r="S21" s="90">
        <v>-2622</v>
      </c>
      <c r="T21" s="90"/>
      <c r="U21" s="217">
        <v>0.05</v>
      </c>
    </row>
    <row r="22" spans="1:22" ht="12.75" customHeight="1" x14ac:dyDescent="0.2">
      <c r="A22" s="3"/>
      <c r="B22" s="131" t="s">
        <v>199</v>
      </c>
      <c r="C22" s="220" t="s">
        <v>6</v>
      </c>
      <c r="D22" s="90">
        <v>499</v>
      </c>
      <c r="E22" s="86"/>
      <c r="F22" s="78"/>
      <c r="G22" s="90">
        <v>548</v>
      </c>
      <c r="H22" s="78"/>
      <c r="I22" s="90">
        <v>569</v>
      </c>
      <c r="J22" s="78"/>
      <c r="K22" s="90">
        <v>485</v>
      </c>
      <c r="L22" s="78"/>
      <c r="M22" s="85"/>
      <c r="N22" s="90">
        <v>486</v>
      </c>
      <c r="O22" s="219"/>
      <c r="P22" s="198"/>
      <c r="Q22" s="90">
        <v>2211</v>
      </c>
      <c r="R22" s="218"/>
      <c r="S22" s="90">
        <v>2088</v>
      </c>
      <c r="T22" s="90"/>
      <c r="U22" s="217">
        <v>-0.06</v>
      </c>
    </row>
    <row r="23" spans="1:22" ht="12.75" customHeight="1" x14ac:dyDescent="0.2">
      <c r="A23" s="3"/>
      <c r="B23" s="82" t="s">
        <v>198</v>
      </c>
      <c r="C23" s="220" t="s">
        <v>6</v>
      </c>
      <c r="D23" s="95">
        <v>3907</v>
      </c>
      <c r="E23" s="86"/>
      <c r="F23" s="78"/>
      <c r="G23" s="95">
        <v>3295</v>
      </c>
      <c r="H23" s="78"/>
      <c r="I23" s="95">
        <v>3365</v>
      </c>
      <c r="J23" s="78"/>
      <c r="K23" s="95">
        <v>3459</v>
      </c>
      <c r="L23" s="78"/>
      <c r="M23" s="85"/>
      <c r="N23" s="95">
        <v>4137</v>
      </c>
      <c r="O23" s="219"/>
      <c r="P23" s="198"/>
      <c r="Q23" s="95">
        <v>13626</v>
      </c>
      <c r="R23" s="218"/>
      <c r="S23" s="95">
        <v>14256</v>
      </c>
      <c r="T23" s="90"/>
      <c r="U23" s="217">
        <v>0.05</v>
      </c>
    </row>
    <row r="24" spans="1:22" ht="12.75" customHeight="1" x14ac:dyDescent="0.2">
      <c r="A24" s="3"/>
      <c r="B24" s="131" t="s">
        <v>197</v>
      </c>
      <c r="C24" s="220" t="s">
        <v>6</v>
      </c>
      <c r="D24" s="95">
        <v>15742</v>
      </c>
      <c r="E24" s="86"/>
      <c r="F24" s="78"/>
      <c r="G24" s="95">
        <v>11671</v>
      </c>
      <c r="H24" s="78"/>
      <c r="I24" s="95">
        <v>12000</v>
      </c>
      <c r="J24" s="90"/>
      <c r="K24" s="95">
        <v>11773</v>
      </c>
      <c r="L24" s="90"/>
      <c r="M24" s="89"/>
      <c r="N24" s="95">
        <v>13561</v>
      </c>
      <c r="O24" s="219"/>
      <c r="P24" s="198"/>
      <c r="Q24" s="95">
        <v>50022</v>
      </c>
      <c r="R24" s="218"/>
      <c r="S24" s="95">
        <v>49005</v>
      </c>
      <c r="T24" s="90"/>
      <c r="U24" s="217">
        <v>-0.02</v>
      </c>
    </row>
    <row r="25" spans="1:22" ht="12.75" customHeight="1" x14ac:dyDescent="0.2">
      <c r="A25" s="3"/>
      <c r="B25" s="223" t="s">
        <v>196</v>
      </c>
      <c r="C25" s="220" t="s">
        <v>6</v>
      </c>
      <c r="D25" s="90">
        <v>1139</v>
      </c>
      <c r="E25" s="86"/>
      <c r="F25" s="78"/>
      <c r="G25" s="90">
        <v>1137</v>
      </c>
      <c r="H25" s="90"/>
      <c r="I25" s="90">
        <v>929</v>
      </c>
      <c r="J25" s="90"/>
      <c r="K25" s="90">
        <v>1563</v>
      </c>
      <c r="L25" s="78"/>
      <c r="M25" s="85"/>
      <c r="N25" s="90">
        <v>1515</v>
      </c>
      <c r="O25" s="219"/>
      <c r="P25" s="198"/>
      <c r="Q25" s="90">
        <v>5851</v>
      </c>
      <c r="R25" s="218"/>
      <c r="S25" s="90">
        <v>5144</v>
      </c>
      <c r="T25" s="90"/>
      <c r="U25" s="217">
        <v>-0.12</v>
      </c>
      <c r="V25" s="124"/>
    </row>
    <row r="26" spans="1:22" ht="12.75" customHeight="1" x14ac:dyDescent="0.2">
      <c r="A26" s="3"/>
      <c r="B26" s="82" t="s">
        <v>195</v>
      </c>
      <c r="C26" s="220"/>
      <c r="D26" s="90">
        <v>224</v>
      </c>
      <c r="E26" s="86"/>
      <c r="F26" s="78"/>
      <c r="G26" s="90">
        <v>240</v>
      </c>
      <c r="H26" s="78"/>
      <c r="I26" s="90">
        <v>189</v>
      </c>
      <c r="J26" s="78"/>
      <c r="K26" s="90">
        <v>272</v>
      </c>
      <c r="L26" s="78"/>
      <c r="M26" s="85"/>
      <c r="N26" s="90">
        <v>332</v>
      </c>
      <c r="O26" s="219"/>
      <c r="P26" s="198"/>
      <c r="Q26" s="90">
        <v>1195</v>
      </c>
      <c r="R26" s="218"/>
      <c r="S26" s="90">
        <v>1033</v>
      </c>
      <c r="T26" s="90"/>
      <c r="U26" s="217">
        <v>-0.14000000000000001</v>
      </c>
      <c r="V26" s="124"/>
    </row>
    <row r="27" spans="1:22" ht="12.75" customHeight="1" x14ac:dyDescent="0.2">
      <c r="A27" s="3"/>
      <c r="B27" s="223" t="s">
        <v>88</v>
      </c>
      <c r="C27" s="220"/>
      <c r="D27" s="221">
        <v>915</v>
      </c>
      <c r="E27" s="86"/>
      <c r="F27" s="78"/>
      <c r="G27" s="221">
        <v>897</v>
      </c>
      <c r="H27" s="90"/>
      <c r="I27" s="221">
        <v>740</v>
      </c>
      <c r="J27" s="90"/>
      <c r="K27" s="221">
        <v>1291</v>
      </c>
      <c r="L27" s="78"/>
      <c r="M27" s="85"/>
      <c r="N27" s="221">
        <v>1183</v>
      </c>
      <c r="O27" s="219"/>
      <c r="P27" s="198"/>
      <c r="Q27" s="221">
        <v>4656</v>
      </c>
      <c r="R27" s="218"/>
      <c r="S27" s="221">
        <v>4111</v>
      </c>
      <c r="T27" s="90"/>
      <c r="U27" s="217">
        <v>-0.12</v>
      </c>
      <c r="V27" s="124"/>
    </row>
    <row r="28" spans="1:22" ht="17.25" customHeight="1" x14ac:dyDescent="0.2">
      <c r="A28" s="3"/>
      <c r="B28" s="131" t="s">
        <v>128</v>
      </c>
      <c r="C28" s="220" t="s">
        <v>6</v>
      </c>
      <c r="D28" s="78"/>
      <c r="E28" s="86"/>
      <c r="F28" s="78"/>
      <c r="G28" s="78"/>
      <c r="H28" s="78"/>
      <c r="I28" s="78"/>
      <c r="J28" s="78"/>
      <c r="K28" s="78"/>
      <c r="L28" s="78"/>
      <c r="M28" s="85"/>
      <c r="N28" s="78"/>
      <c r="O28" s="219"/>
      <c r="P28" s="198"/>
      <c r="Q28" s="90"/>
      <c r="R28" s="218"/>
      <c r="S28" s="90"/>
      <c r="T28" s="90"/>
      <c r="U28" s="226"/>
    </row>
    <row r="29" spans="1:22" ht="14.25" customHeight="1" x14ac:dyDescent="0.2">
      <c r="A29" s="3"/>
      <c r="B29" s="82" t="s">
        <v>194</v>
      </c>
      <c r="C29" s="220" t="s">
        <v>6</v>
      </c>
      <c r="D29" s="90">
        <v>73</v>
      </c>
      <c r="E29" s="91"/>
      <c r="F29" s="90"/>
      <c r="G29" s="90">
        <v>-503</v>
      </c>
      <c r="H29" s="90"/>
      <c r="I29" s="90">
        <v>-2749</v>
      </c>
      <c r="J29" s="90"/>
      <c r="K29" s="90">
        <v>153</v>
      </c>
      <c r="L29" s="90"/>
      <c r="M29" s="89"/>
      <c r="N29" s="90">
        <v>-1216</v>
      </c>
      <c r="O29" s="219"/>
      <c r="P29" s="225"/>
      <c r="Q29" s="90">
        <v>-958</v>
      </c>
      <c r="R29" s="218"/>
      <c r="S29" s="90">
        <v>-4315</v>
      </c>
      <c r="T29" s="90"/>
      <c r="U29" s="217">
        <v>-3.5</v>
      </c>
    </row>
    <row r="30" spans="1:22" ht="12.75" customHeight="1" x14ac:dyDescent="0.2">
      <c r="A30" s="3"/>
      <c r="B30" s="131" t="s">
        <v>193</v>
      </c>
      <c r="C30" s="220" t="s">
        <v>6</v>
      </c>
      <c r="D30" s="90">
        <v>66</v>
      </c>
      <c r="E30" s="91"/>
      <c r="F30" s="90"/>
      <c r="G30" s="90">
        <v>-938</v>
      </c>
      <c r="H30" s="90"/>
      <c r="I30" s="90">
        <v>56</v>
      </c>
      <c r="J30" s="90"/>
      <c r="K30" s="90">
        <v>-134</v>
      </c>
      <c r="L30" s="90"/>
      <c r="M30" s="89"/>
      <c r="N30" s="90">
        <v>376</v>
      </c>
      <c r="O30" s="219"/>
      <c r="P30" s="198"/>
      <c r="Q30" s="90">
        <v>-449</v>
      </c>
      <c r="R30" s="218"/>
      <c r="S30" s="90">
        <v>-640</v>
      </c>
      <c r="T30" s="90"/>
      <c r="U30" s="217">
        <v>-0.43</v>
      </c>
    </row>
    <row r="31" spans="1:22" x14ac:dyDescent="0.2">
      <c r="A31" s="3"/>
      <c r="B31" s="131" t="s">
        <v>192</v>
      </c>
      <c r="C31" s="220"/>
      <c r="D31" s="90"/>
      <c r="E31" s="91"/>
      <c r="F31" s="90"/>
      <c r="G31" s="90"/>
      <c r="H31" s="90"/>
      <c r="I31" s="90"/>
      <c r="J31" s="90"/>
      <c r="K31" s="90"/>
      <c r="L31" s="90"/>
      <c r="M31" s="89"/>
      <c r="N31" s="90"/>
      <c r="O31" s="219"/>
      <c r="P31" s="198"/>
      <c r="Q31" s="90"/>
      <c r="R31" s="218"/>
      <c r="S31" s="90"/>
      <c r="T31" s="90"/>
      <c r="U31" s="217"/>
    </row>
    <row r="32" spans="1:22" ht="12.75" customHeight="1" x14ac:dyDescent="0.2">
      <c r="A32" s="3"/>
      <c r="B32" s="131" t="s">
        <v>191</v>
      </c>
      <c r="C32" s="220" t="s">
        <v>6</v>
      </c>
      <c r="D32" s="90">
        <v>31</v>
      </c>
      <c r="E32" s="91"/>
      <c r="F32" s="90"/>
      <c r="G32" s="90">
        <v>-1</v>
      </c>
      <c r="H32" s="90"/>
      <c r="I32" s="90">
        <v>-22</v>
      </c>
      <c r="J32" s="90"/>
      <c r="K32" s="90">
        <v>8</v>
      </c>
      <c r="L32" s="90"/>
      <c r="M32" s="89"/>
      <c r="N32" s="90">
        <v>-9</v>
      </c>
      <c r="O32" s="219"/>
      <c r="P32" s="198"/>
      <c r="Q32" s="90">
        <v>36</v>
      </c>
      <c r="R32" s="218"/>
      <c r="S32" s="90">
        <v>-24</v>
      </c>
      <c r="T32" s="90"/>
      <c r="U32" s="217">
        <v>-1.67</v>
      </c>
    </row>
    <row r="33" spans="1:22" ht="12.75" customHeight="1" x14ac:dyDescent="0.2">
      <c r="A33" s="3"/>
      <c r="B33" s="131" t="s">
        <v>190</v>
      </c>
      <c r="C33" s="220" t="s">
        <v>6</v>
      </c>
      <c r="D33" s="90">
        <v>114</v>
      </c>
      <c r="E33" s="91"/>
      <c r="F33" s="90"/>
      <c r="G33" s="90">
        <v>-69</v>
      </c>
      <c r="H33" s="90"/>
      <c r="I33" s="90">
        <v>-524</v>
      </c>
      <c r="J33" s="90"/>
      <c r="K33" s="90">
        <v>-132</v>
      </c>
      <c r="L33" s="90"/>
      <c r="M33" s="89"/>
      <c r="N33" s="90">
        <v>96</v>
      </c>
      <c r="O33" s="219"/>
      <c r="P33" s="198"/>
      <c r="Q33" s="90">
        <v>755</v>
      </c>
      <c r="R33" s="218"/>
      <c r="S33" s="90">
        <v>-629</v>
      </c>
      <c r="T33" s="90"/>
      <c r="U33" s="217">
        <v>-1.83</v>
      </c>
    </row>
    <row r="34" spans="1:22" ht="12.75" customHeight="1" x14ac:dyDescent="0.2">
      <c r="A34" s="3"/>
      <c r="B34" s="82" t="s">
        <v>189</v>
      </c>
      <c r="C34" s="220"/>
      <c r="D34" s="90">
        <v>-32</v>
      </c>
      <c r="E34" s="91"/>
      <c r="F34" s="90"/>
      <c r="G34" s="90">
        <v>-9</v>
      </c>
      <c r="H34" s="90"/>
      <c r="I34" s="90">
        <v>-54</v>
      </c>
      <c r="J34" s="90"/>
      <c r="K34" s="90">
        <v>1</v>
      </c>
      <c r="L34" s="90"/>
      <c r="M34" s="89"/>
      <c r="N34" s="90">
        <v>152</v>
      </c>
      <c r="O34" s="219"/>
      <c r="P34" s="198"/>
      <c r="Q34" s="90">
        <v>-103</v>
      </c>
      <c r="R34" s="218"/>
      <c r="S34" s="90">
        <v>90</v>
      </c>
      <c r="T34" s="90"/>
      <c r="U34" s="217">
        <v>1.87</v>
      </c>
    </row>
    <row r="35" spans="1:22" x14ac:dyDescent="0.2">
      <c r="A35" s="3"/>
      <c r="B35" s="131" t="s">
        <v>188</v>
      </c>
      <c r="C35" s="220"/>
      <c r="D35" s="90">
        <v>-47</v>
      </c>
      <c r="E35" s="91"/>
      <c r="F35" s="90"/>
      <c r="G35" s="90">
        <v>45</v>
      </c>
      <c r="H35" s="90"/>
      <c r="I35" s="90">
        <v>32</v>
      </c>
      <c r="J35" s="90"/>
      <c r="K35" s="90">
        <v>-12</v>
      </c>
      <c r="L35" s="90"/>
      <c r="M35" s="89"/>
      <c r="N35" s="90">
        <v>-14</v>
      </c>
      <c r="O35" s="219"/>
      <c r="P35" s="198"/>
      <c r="Q35" s="90">
        <v>-47</v>
      </c>
      <c r="R35" s="218"/>
      <c r="S35" s="90">
        <v>51</v>
      </c>
      <c r="T35" s="90"/>
      <c r="U35" s="217">
        <v>2.09</v>
      </c>
    </row>
    <row r="36" spans="1:22" ht="12.75" customHeight="1" x14ac:dyDescent="0.2">
      <c r="A36" s="3"/>
      <c r="B36" s="82" t="s">
        <v>187</v>
      </c>
      <c r="C36" s="220"/>
      <c r="D36" s="224">
        <v>205</v>
      </c>
      <c r="E36" s="91"/>
      <c r="F36" s="90"/>
      <c r="G36" s="224">
        <v>-1475</v>
      </c>
      <c r="H36" s="90"/>
      <c r="I36" s="224">
        <v>-3261</v>
      </c>
      <c r="J36" s="90"/>
      <c r="K36" s="224">
        <v>-116</v>
      </c>
      <c r="L36" s="90"/>
      <c r="M36" s="89"/>
      <c r="N36" s="224">
        <v>-615</v>
      </c>
      <c r="O36" s="219"/>
      <c r="P36" s="198"/>
      <c r="Q36" s="224">
        <v>-766</v>
      </c>
      <c r="R36" s="218"/>
      <c r="S36" s="224">
        <v>-5467</v>
      </c>
      <c r="T36" s="90"/>
      <c r="U36" s="217">
        <v>-6.14</v>
      </c>
    </row>
    <row r="37" spans="1:22" s="3" customFormat="1" ht="17.25" customHeight="1" x14ac:dyDescent="0.2">
      <c r="B37" s="82" t="s">
        <v>186</v>
      </c>
      <c r="C37" s="220" t="s">
        <v>6</v>
      </c>
      <c r="D37" s="224">
        <v>-3</v>
      </c>
      <c r="E37" s="86"/>
      <c r="F37" s="78"/>
      <c r="G37" s="224">
        <v>-298</v>
      </c>
      <c r="H37" s="78"/>
      <c r="I37" s="224">
        <v>-74</v>
      </c>
      <c r="J37" s="78"/>
      <c r="K37" s="224">
        <v>-322</v>
      </c>
      <c r="L37" s="78"/>
      <c r="M37" s="85"/>
      <c r="N37" s="224">
        <v>-420</v>
      </c>
      <c r="O37" s="219"/>
      <c r="P37" s="198"/>
      <c r="Q37" s="224">
        <v>-248</v>
      </c>
      <c r="R37" s="218"/>
      <c r="S37" s="224">
        <v>-1114</v>
      </c>
      <c r="T37" s="90"/>
      <c r="U37" s="217">
        <v>-3.49</v>
      </c>
      <c r="V37" s="1"/>
    </row>
    <row r="38" spans="1:22" s="3" customFormat="1" ht="12.75" customHeight="1" x14ac:dyDescent="0.2">
      <c r="B38" s="82" t="s">
        <v>185</v>
      </c>
      <c r="C38" s="220"/>
      <c r="D38" s="90">
        <v>208</v>
      </c>
      <c r="E38" s="86"/>
      <c r="F38" s="78"/>
      <c r="G38" s="90">
        <v>-1177</v>
      </c>
      <c r="H38" s="90"/>
      <c r="I38" s="90">
        <v>-3187</v>
      </c>
      <c r="J38" s="90"/>
      <c r="K38" s="90">
        <v>206</v>
      </c>
      <c r="L38" s="78"/>
      <c r="M38" s="85"/>
      <c r="N38" s="90">
        <v>-195</v>
      </c>
      <c r="O38" s="219"/>
      <c r="P38" s="198"/>
      <c r="Q38" s="90">
        <v>-518</v>
      </c>
      <c r="R38" s="218"/>
      <c r="S38" s="90">
        <v>-4353</v>
      </c>
      <c r="T38" s="90"/>
      <c r="U38" s="217">
        <v>-7.4</v>
      </c>
      <c r="V38" s="1"/>
    </row>
    <row r="39" spans="1:22" s="3" customFormat="1" ht="12.75" customHeight="1" x14ac:dyDescent="0.2">
      <c r="B39" s="82" t="s">
        <v>184</v>
      </c>
      <c r="C39" s="220" t="s">
        <v>6</v>
      </c>
      <c r="D39" s="90">
        <v>1344</v>
      </c>
      <c r="E39" s="155"/>
      <c r="F39" s="88"/>
      <c r="G39" s="90">
        <v>-338</v>
      </c>
      <c r="H39" s="88"/>
      <c r="I39" s="90">
        <v>-2332</v>
      </c>
      <c r="J39" s="88"/>
      <c r="K39" s="90">
        <v>1447</v>
      </c>
      <c r="L39" s="88"/>
      <c r="M39" s="156"/>
      <c r="N39" s="90">
        <v>900</v>
      </c>
      <c r="O39" s="219"/>
      <c r="P39" s="198"/>
      <c r="Q39" s="90">
        <v>5085</v>
      </c>
      <c r="R39" s="218"/>
      <c r="S39" s="90">
        <v>-323</v>
      </c>
      <c r="T39" s="88"/>
      <c r="U39" s="217">
        <v>-1.06</v>
      </c>
      <c r="V39" s="1"/>
    </row>
    <row r="40" spans="1:22" s="3" customFormat="1" ht="12.75" customHeight="1" x14ac:dyDescent="0.2">
      <c r="B40" s="82" t="s">
        <v>183</v>
      </c>
      <c r="C40" s="220" t="s">
        <v>6</v>
      </c>
      <c r="D40" s="95">
        <v>221</v>
      </c>
      <c r="E40" s="91"/>
      <c r="F40" s="90"/>
      <c r="G40" s="95">
        <v>-58</v>
      </c>
      <c r="H40" s="90"/>
      <c r="I40" s="95">
        <v>115</v>
      </c>
      <c r="J40" s="90"/>
      <c r="K40" s="95">
        <v>-50</v>
      </c>
      <c r="L40" s="90"/>
      <c r="M40" s="89"/>
      <c r="N40" s="95">
        <v>-88</v>
      </c>
      <c r="O40" s="219"/>
      <c r="P40" s="198"/>
      <c r="Q40" s="95">
        <v>947</v>
      </c>
      <c r="R40" s="218"/>
      <c r="S40" s="95">
        <v>-81</v>
      </c>
      <c r="T40" s="90"/>
      <c r="U40" s="217">
        <v>-1.0900000000000001</v>
      </c>
      <c r="V40" s="1"/>
    </row>
    <row r="41" spans="1:22" s="3" customFormat="1" ht="12.75" customHeight="1" x14ac:dyDescent="0.2">
      <c r="B41" s="82" t="s">
        <v>182</v>
      </c>
      <c r="C41" s="220"/>
      <c r="D41" s="221">
        <v>1123</v>
      </c>
      <c r="E41" s="91"/>
      <c r="F41" s="90"/>
      <c r="G41" s="221">
        <v>-280</v>
      </c>
      <c r="H41" s="90"/>
      <c r="I41" s="221">
        <v>-2447</v>
      </c>
      <c r="J41" s="90"/>
      <c r="K41" s="221">
        <v>1497</v>
      </c>
      <c r="L41" s="90"/>
      <c r="M41" s="89"/>
      <c r="N41" s="221">
        <v>988</v>
      </c>
      <c r="O41" s="219"/>
      <c r="P41" s="198"/>
      <c r="Q41" s="221">
        <v>4138</v>
      </c>
      <c r="R41" s="218"/>
      <c r="S41" s="221">
        <v>-242</v>
      </c>
      <c r="T41" s="90"/>
      <c r="U41" s="217">
        <v>-1.06</v>
      </c>
      <c r="V41" s="1"/>
    </row>
    <row r="42" spans="1:22" s="3" customFormat="1" ht="12.75" customHeight="1" x14ac:dyDescent="0.2">
      <c r="B42" s="222" t="s">
        <v>181</v>
      </c>
      <c r="C42" s="220"/>
      <c r="D42" s="95">
        <v>5</v>
      </c>
      <c r="E42" s="91"/>
      <c r="F42" s="90"/>
      <c r="G42" s="95">
        <v>9</v>
      </c>
      <c r="H42" s="90"/>
      <c r="I42" s="95">
        <v>38</v>
      </c>
      <c r="J42" s="90"/>
      <c r="K42" s="95">
        <v>-10</v>
      </c>
      <c r="L42" s="90"/>
      <c r="M42" s="89"/>
      <c r="N42" s="95">
        <v>-169</v>
      </c>
      <c r="O42" s="219"/>
      <c r="P42" s="198"/>
      <c r="Q42" s="95">
        <v>48</v>
      </c>
      <c r="R42" s="218"/>
      <c r="S42" s="95">
        <v>-132</v>
      </c>
      <c r="T42" s="90"/>
      <c r="U42" s="217">
        <v>-3.75</v>
      </c>
      <c r="V42" s="1"/>
    </row>
    <row r="43" spans="1:22" s="3" customFormat="1" ht="12.75" customHeight="1" x14ac:dyDescent="0.2">
      <c r="B43" s="223" t="s">
        <v>87</v>
      </c>
      <c r="C43" s="220"/>
      <c r="D43" s="90">
        <v>1128</v>
      </c>
      <c r="E43" s="91"/>
      <c r="F43" s="90"/>
      <c r="G43" s="90">
        <v>-271</v>
      </c>
      <c r="H43" s="90"/>
      <c r="I43" s="90">
        <v>-2409</v>
      </c>
      <c r="J43" s="90"/>
      <c r="K43" s="90">
        <v>1487</v>
      </c>
      <c r="L43" s="90"/>
      <c r="M43" s="89"/>
      <c r="N43" s="90">
        <v>819</v>
      </c>
      <c r="O43" s="219"/>
      <c r="P43" s="198"/>
      <c r="Q43" s="90">
        <v>4186</v>
      </c>
      <c r="R43" s="218"/>
      <c r="S43" s="90">
        <v>-374</v>
      </c>
      <c r="T43" s="90"/>
      <c r="U43" s="217">
        <v>-1.0900000000000001</v>
      </c>
      <c r="V43" s="1"/>
    </row>
    <row r="44" spans="1:22" s="3" customFormat="1" ht="12.75" customHeight="1" x14ac:dyDescent="0.2">
      <c r="B44" s="222" t="s">
        <v>180</v>
      </c>
      <c r="C44" s="220"/>
      <c r="D44" s="90">
        <v>10</v>
      </c>
      <c r="E44" s="91"/>
      <c r="F44" s="90"/>
      <c r="G44" s="90">
        <v>1</v>
      </c>
      <c r="H44" s="90"/>
      <c r="I44" s="90">
        <v>4</v>
      </c>
      <c r="J44" s="90"/>
      <c r="K44" s="90">
        <v>20</v>
      </c>
      <c r="L44" s="90"/>
      <c r="M44" s="89"/>
      <c r="N44" s="90">
        <v>203</v>
      </c>
      <c r="O44" s="219"/>
      <c r="P44" s="198"/>
      <c r="Q44" s="90">
        <v>52</v>
      </c>
      <c r="R44" s="218"/>
      <c r="S44" s="90">
        <v>228</v>
      </c>
      <c r="T44" s="90"/>
      <c r="U44" s="217">
        <v>3.38</v>
      </c>
      <c r="V44" s="1"/>
    </row>
    <row r="45" spans="1:22" s="3" customFormat="1" ht="12.75" customHeight="1" x14ac:dyDescent="0.2">
      <c r="B45" s="92" t="s">
        <v>179</v>
      </c>
      <c r="C45" s="220"/>
      <c r="D45" s="221">
        <v>1138</v>
      </c>
      <c r="E45" s="91"/>
      <c r="F45" s="90"/>
      <c r="G45" s="221">
        <v>-270</v>
      </c>
      <c r="H45" s="90"/>
      <c r="I45" s="221">
        <v>-2405</v>
      </c>
      <c r="J45" s="90"/>
      <c r="K45" s="221">
        <v>1507</v>
      </c>
      <c r="L45" s="90"/>
      <c r="M45" s="89"/>
      <c r="N45" s="221">
        <v>1022</v>
      </c>
      <c r="O45" s="219"/>
      <c r="P45" s="198"/>
      <c r="Q45" s="221">
        <v>4238</v>
      </c>
      <c r="R45" s="218"/>
      <c r="S45" s="221">
        <v>-146</v>
      </c>
      <c r="T45" s="90"/>
      <c r="U45" s="217">
        <v>-1.03</v>
      </c>
      <c r="V45" s="1"/>
    </row>
    <row r="46" spans="1:22" s="3" customFormat="1" ht="12.75" customHeight="1" x14ac:dyDescent="0.2">
      <c r="B46" s="1" t="s">
        <v>178</v>
      </c>
      <c r="C46" s="220"/>
      <c r="D46" s="90">
        <v>10</v>
      </c>
      <c r="E46" s="91"/>
      <c r="F46" s="90"/>
      <c r="G46" s="90">
        <v>1</v>
      </c>
      <c r="H46" s="90"/>
      <c r="I46" s="90">
        <v>4</v>
      </c>
      <c r="J46" s="90"/>
      <c r="K46" s="90">
        <v>20</v>
      </c>
      <c r="L46" s="90"/>
      <c r="M46" s="89"/>
      <c r="N46" s="90">
        <v>203</v>
      </c>
      <c r="O46" s="219"/>
      <c r="P46" s="198"/>
      <c r="Q46" s="90">
        <v>52</v>
      </c>
      <c r="R46" s="218"/>
      <c r="S46" s="90">
        <v>228</v>
      </c>
      <c r="T46" s="90"/>
      <c r="U46" s="217">
        <v>3.38</v>
      </c>
      <c r="V46" s="1"/>
    </row>
    <row r="47" spans="1:22" s="3" customFormat="1" ht="12.75" customHeight="1" thickBot="1" x14ac:dyDescent="0.25">
      <c r="B47" s="92" t="s">
        <v>114</v>
      </c>
      <c r="C47" s="220"/>
      <c r="D47" s="94">
        <v>1128</v>
      </c>
      <c r="E47" s="91"/>
      <c r="F47" s="90"/>
      <c r="G47" s="94">
        <v>-271</v>
      </c>
      <c r="H47" s="90"/>
      <c r="I47" s="94">
        <v>-2409</v>
      </c>
      <c r="J47" s="90"/>
      <c r="K47" s="94">
        <v>1487</v>
      </c>
      <c r="L47" s="90"/>
      <c r="M47" s="89"/>
      <c r="N47" s="94">
        <v>819</v>
      </c>
      <c r="O47" s="219"/>
      <c r="P47" s="198"/>
      <c r="Q47" s="94">
        <v>4186</v>
      </c>
      <c r="R47" s="218"/>
      <c r="S47" s="94">
        <v>-374</v>
      </c>
      <c r="T47" s="90"/>
      <c r="U47" s="217">
        <v>-1.0900000000000001</v>
      </c>
      <c r="V47" s="1"/>
    </row>
    <row r="48" spans="1:22" s="3" customFormat="1" ht="13.5" customHeight="1" thickTop="1" x14ac:dyDescent="0.2">
      <c r="B48" s="1"/>
      <c r="C48" s="10" t="s">
        <v>6</v>
      </c>
      <c r="D48" s="112"/>
      <c r="E48" s="114"/>
      <c r="F48" s="36"/>
      <c r="G48" s="1"/>
      <c r="H48" s="1"/>
      <c r="I48" s="1"/>
      <c r="J48" s="1"/>
      <c r="K48" s="1"/>
      <c r="L48" s="36"/>
      <c r="M48" s="113"/>
      <c r="N48" s="112"/>
      <c r="O48" s="216"/>
      <c r="P48" s="198"/>
      <c r="Q48" s="1"/>
      <c r="S48" s="1"/>
      <c r="T48" s="1"/>
      <c r="U48" s="25"/>
      <c r="V48" s="1"/>
    </row>
    <row r="49" spans="1:21" ht="12.75" customHeight="1" x14ac:dyDescent="0.2">
      <c r="A49" s="3"/>
      <c r="C49" s="3"/>
      <c r="D49" s="144"/>
      <c r="E49" s="144"/>
      <c r="F49" s="144"/>
      <c r="G49" s="144"/>
      <c r="H49" s="144"/>
      <c r="I49" s="144"/>
      <c r="J49" s="144"/>
      <c r="K49" s="144"/>
      <c r="L49" s="144"/>
      <c r="M49" s="144"/>
      <c r="N49" s="144"/>
      <c r="Q49" s="4"/>
      <c r="R49" s="3"/>
      <c r="S49" s="4"/>
      <c r="T49" s="4"/>
      <c r="U49" s="16"/>
    </row>
    <row r="50" spans="1:21" ht="60" customHeight="1" x14ac:dyDescent="0.2">
      <c r="B50" s="416" t="s">
        <v>177</v>
      </c>
      <c r="C50" s="416"/>
      <c r="D50" s="416"/>
      <c r="E50" s="416"/>
      <c r="F50" s="416"/>
      <c r="G50" s="416"/>
      <c r="H50" s="416"/>
      <c r="I50" s="416"/>
      <c r="J50" s="416"/>
      <c r="K50" s="416"/>
      <c r="L50" s="416"/>
      <c r="M50" s="416"/>
      <c r="N50" s="416"/>
      <c r="O50" s="416"/>
      <c r="P50" s="416"/>
      <c r="Q50" s="416"/>
      <c r="R50" s="416"/>
      <c r="S50" s="416"/>
      <c r="T50" s="416"/>
      <c r="U50" s="416"/>
    </row>
    <row r="51" spans="1:21" ht="24" customHeight="1" x14ac:dyDescent="0.2">
      <c r="B51" s="416" t="s">
        <v>176</v>
      </c>
      <c r="C51" s="416"/>
      <c r="D51" s="416"/>
      <c r="E51" s="416"/>
      <c r="F51" s="416"/>
      <c r="G51" s="416"/>
      <c r="H51" s="416"/>
      <c r="I51" s="416"/>
      <c r="J51" s="416"/>
      <c r="K51" s="416"/>
      <c r="L51" s="416"/>
      <c r="M51" s="416"/>
      <c r="N51" s="416"/>
      <c r="O51" s="416"/>
      <c r="P51" s="416"/>
      <c r="Q51" s="416"/>
      <c r="R51" s="416"/>
      <c r="S51" s="416"/>
      <c r="T51" s="416"/>
      <c r="U51" s="416"/>
    </row>
    <row r="52" spans="1:21" ht="9" customHeight="1" x14ac:dyDescent="0.2"/>
    <row r="53" spans="1:21" ht="18" customHeight="1" x14ac:dyDescent="0.2">
      <c r="H53" s="3"/>
    </row>
  </sheetData>
  <mergeCells count="4">
    <mergeCell ref="G8:N8"/>
    <mergeCell ref="Q8:U8"/>
    <mergeCell ref="B50:U50"/>
    <mergeCell ref="B51:U51"/>
  </mergeCells>
  <pageMargins left="0.75" right="0.75" top="0.5" bottom="0.5" header="0.5" footer="0.5"/>
  <pageSetup scale="69" orientation="landscape"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7EBB-C851-4918-92CC-95B857149995}">
  <sheetPr>
    <pageSetUpPr fitToPage="1"/>
  </sheetPr>
  <dimension ref="A1:P64"/>
  <sheetViews>
    <sheetView workbookViewId="0"/>
  </sheetViews>
  <sheetFormatPr defaultRowHeight="11.25" customHeight="1" x14ac:dyDescent="0.2"/>
  <cols>
    <col min="1" max="2" width="1.7109375" style="1" customWidth="1"/>
    <col min="3" max="3" width="87.1406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A1" s="25"/>
      <c r="B1" s="26" t="s">
        <v>65</v>
      </c>
    </row>
    <row r="2" spans="1:16" ht="15" customHeight="1" x14ac:dyDescent="0.2">
      <c r="B2" s="1" t="s">
        <v>4</v>
      </c>
    </row>
    <row r="3" spans="1:16" ht="15" customHeight="1" x14ac:dyDescent="0.2">
      <c r="B3" s="1" t="s">
        <v>3</v>
      </c>
    </row>
    <row r="5" spans="1:16" ht="11.25" customHeight="1" x14ac:dyDescent="0.2">
      <c r="C5" s="56" t="s">
        <v>268</v>
      </c>
    </row>
    <row r="6" spans="1:16" ht="11.25" customHeight="1" x14ac:dyDescent="0.2">
      <c r="C6" s="26" t="s">
        <v>211</v>
      </c>
      <c r="D6" s="23"/>
      <c r="E6" s="23"/>
      <c r="F6" s="23"/>
    </row>
    <row r="7" spans="1:16" ht="11.25" customHeight="1" x14ac:dyDescent="0.2">
      <c r="C7" s="25"/>
      <c r="D7" s="23"/>
      <c r="E7" s="23"/>
      <c r="F7" s="23"/>
    </row>
    <row r="8" spans="1:16" ht="11.25" customHeight="1" x14ac:dyDescent="0.2">
      <c r="C8" s="231"/>
      <c r="D8" s="23"/>
      <c r="E8" s="23"/>
      <c r="F8" s="23"/>
    </row>
    <row r="9" spans="1:16" ht="14.1" customHeight="1" x14ac:dyDescent="0.2">
      <c r="E9" s="195" t="s">
        <v>267</v>
      </c>
      <c r="H9" s="195" t="s">
        <v>266</v>
      </c>
      <c r="J9" s="195" t="s">
        <v>265</v>
      </c>
      <c r="L9" s="195" t="s">
        <v>264</v>
      </c>
      <c r="O9" s="195" t="s">
        <v>263</v>
      </c>
    </row>
    <row r="11" spans="1:16" ht="11.25" customHeight="1" x14ac:dyDescent="0.2">
      <c r="C11" s="92" t="s">
        <v>262</v>
      </c>
      <c r="D11" s="102" t="s">
        <v>6</v>
      </c>
      <c r="E11" s="101"/>
      <c r="F11" s="100"/>
      <c r="N11" s="102"/>
      <c r="O11" s="101"/>
      <c r="P11" s="100"/>
    </row>
    <row r="12" spans="1:16" ht="11.25" customHeight="1" x14ac:dyDescent="0.2">
      <c r="C12" s="1" t="s">
        <v>261</v>
      </c>
      <c r="D12" s="87" t="s">
        <v>6</v>
      </c>
      <c r="F12" s="84"/>
      <c r="N12" s="87"/>
      <c r="P12" s="84"/>
    </row>
    <row r="13" spans="1:16" ht="11.25" customHeight="1" x14ac:dyDescent="0.2">
      <c r="C13" s="26" t="s">
        <v>260</v>
      </c>
      <c r="D13" s="87" t="s">
        <v>6</v>
      </c>
      <c r="E13" s="90"/>
      <c r="F13" s="91"/>
      <c r="G13" s="90"/>
      <c r="H13" s="90"/>
      <c r="I13" s="90"/>
      <c r="J13" s="90"/>
      <c r="K13" s="90"/>
      <c r="L13" s="90"/>
      <c r="M13" s="90"/>
      <c r="N13" s="89"/>
      <c r="O13" s="90"/>
      <c r="P13" s="84"/>
    </row>
    <row r="14" spans="1:16" ht="21" customHeight="1" x14ac:dyDescent="0.2">
      <c r="C14" s="229" t="s">
        <v>259</v>
      </c>
      <c r="D14" s="87" t="s">
        <v>6</v>
      </c>
      <c r="E14" s="90">
        <v>391096</v>
      </c>
      <c r="F14" s="91"/>
      <c r="G14" s="90"/>
      <c r="H14" s="90">
        <v>389714</v>
      </c>
      <c r="I14" s="90"/>
      <c r="J14" s="90">
        <v>407944</v>
      </c>
      <c r="K14" s="90"/>
      <c r="L14" s="90">
        <v>400816</v>
      </c>
      <c r="M14" s="90"/>
      <c r="N14" s="89"/>
      <c r="O14" s="90">
        <v>412905</v>
      </c>
      <c r="P14" s="84"/>
    </row>
    <row r="15" spans="1:16" ht="11.25" customHeight="1" x14ac:dyDescent="0.2">
      <c r="C15" s="26" t="s">
        <v>258</v>
      </c>
      <c r="D15" s="87" t="s">
        <v>6</v>
      </c>
      <c r="E15" s="90"/>
      <c r="F15" s="91"/>
      <c r="G15" s="90"/>
      <c r="H15" s="90"/>
      <c r="I15" s="90"/>
      <c r="J15" s="90"/>
      <c r="K15" s="90"/>
      <c r="L15" s="90"/>
      <c r="M15" s="90"/>
      <c r="N15" s="89"/>
      <c r="O15" s="90"/>
      <c r="P15" s="84"/>
    </row>
    <row r="16" spans="1:16" ht="22.5" customHeight="1" x14ac:dyDescent="0.2">
      <c r="C16" s="230" t="s">
        <v>257</v>
      </c>
      <c r="D16" s="87" t="s">
        <v>6</v>
      </c>
      <c r="E16" s="90">
        <v>1933</v>
      </c>
      <c r="F16" s="91"/>
      <c r="G16" s="90"/>
      <c r="H16" s="90">
        <v>1895</v>
      </c>
      <c r="I16" s="90"/>
      <c r="J16" s="90">
        <v>1875</v>
      </c>
      <c r="K16" s="90"/>
      <c r="L16" s="90">
        <v>1901</v>
      </c>
      <c r="M16" s="90"/>
      <c r="N16" s="89"/>
      <c r="O16" s="90">
        <v>1930</v>
      </c>
      <c r="P16" s="84"/>
    </row>
    <row r="17" spans="3:16" ht="11.25" customHeight="1" x14ac:dyDescent="0.2">
      <c r="C17" s="26" t="s">
        <v>256</v>
      </c>
      <c r="D17" s="87"/>
      <c r="E17" s="90"/>
      <c r="F17" s="91"/>
      <c r="G17" s="90"/>
      <c r="H17" s="90"/>
      <c r="I17" s="90"/>
      <c r="J17" s="90"/>
      <c r="K17" s="90"/>
      <c r="L17" s="90"/>
      <c r="M17" s="90"/>
      <c r="N17" s="89"/>
      <c r="O17" s="90"/>
      <c r="P17" s="84"/>
    </row>
    <row r="18" spans="3:16" ht="11.25" customHeight="1" x14ac:dyDescent="0.2">
      <c r="C18" s="26" t="s">
        <v>255</v>
      </c>
      <c r="D18" s="87"/>
      <c r="E18" s="90">
        <v>3884</v>
      </c>
      <c r="F18" s="91"/>
      <c r="G18" s="90"/>
      <c r="H18" s="90">
        <v>3621</v>
      </c>
      <c r="I18" s="90"/>
      <c r="J18" s="90">
        <v>3933</v>
      </c>
      <c r="K18" s="90"/>
      <c r="L18" s="90">
        <v>4371</v>
      </c>
      <c r="M18" s="90"/>
      <c r="N18" s="89"/>
      <c r="O18" s="90">
        <v>3914</v>
      </c>
      <c r="P18" s="84"/>
    </row>
    <row r="19" spans="3:16" ht="11.25" customHeight="1" x14ac:dyDescent="0.2">
      <c r="C19" s="26" t="s">
        <v>254</v>
      </c>
      <c r="D19" s="87"/>
      <c r="E19" s="90">
        <v>21597</v>
      </c>
      <c r="F19" s="91"/>
      <c r="G19" s="90"/>
      <c r="H19" s="90">
        <v>21580</v>
      </c>
      <c r="I19" s="90"/>
      <c r="J19" s="90">
        <v>23245</v>
      </c>
      <c r="K19" s="90"/>
      <c r="L19" s="90">
        <v>23961</v>
      </c>
      <c r="M19" s="90"/>
      <c r="N19" s="89"/>
      <c r="O19" s="90">
        <v>24115</v>
      </c>
      <c r="P19" s="84"/>
    </row>
    <row r="20" spans="3:16" ht="11.25" customHeight="1" x14ac:dyDescent="0.2">
      <c r="C20" s="26" t="s">
        <v>253</v>
      </c>
      <c r="D20" s="87" t="s">
        <v>6</v>
      </c>
      <c r="E20" s="90"/>
      <c r="F20" s="91"/>
      <c r="G20" s="90"/>
      <c r="H20" s="90"/>
      <c r="I20" s="90"/>
      <c r="J20" s="90"/>
      <c r="K20" s="90"/>
      <c r="L20" s="90"/>
      <c r="M20" s="90"/>
      <c r="N20" s="89"/>
      <c r="O20" s="90"/>
      <c r="P20" s="84"/>
    </row>
    <row r="21" spans="3:16" ht="11.25" customHeight="1" x14ac:dyDescent="0.2">
      <c r="C21" s="26" t="s">
        <v>252</v>
      </c>
      <c r="D21" s="87" t="s">
        <v>6</v>
      </c>
      <c r="E21" s="90">
        <v>7522</v>
      </c>
      <c r="F21" s="91"/>
      <c r="G21" s="90"/>
      <c r="H21" s="90">
        <v>6176</v>
      </c>
      <c r="I21" s="90"/>
      <c r="J21" s="90">
        <v>7010</v>
      </c>
      <c r="K21" s="90"/>
      <c r="L21" s="90">
        <v>7025</v>
      </c>
      <c r="M21" s="90"/>
      <c r="N21" s="89"/>
      <c r="O21" s="90">
        <v>8135</v>
      </c>
      <c r="P21" s="84"/>
    </row>
    <row r="22" spans="3:16" ht="11.25" customHeight="1" x14ac:dyDescent="0.2">
      <c r="C22" s="1" t="s">
        <v>251</v>
      </c>
      <c r="D22" s="87" t="s">
        <v>6</v>
      </c>
      <c r="F22" s="84"/>
      <c r="N22" s="87"/>
      <c r="P22" s="84"/>
    </row>
    <row r="23" spans="3:16" ht="11.25" customHeight="1" x14ac:dyDescent="0.2">
      <c r="C23" s="1" t="s">
        <v>250</v>
      </c>
      <c r="D23" s="87"/>
      <c r="E23" s="90">
        <v>63559</v>
      </c>
      <c r="F23" s="91"/>
      <c r="G23" s="90"/>
      <c r="H23" s="90">
        <v>63559</v>
      </c>
      <c r="I23" s="90"/>
      <c r="J23" s="90">
        <v>63469</v>
      </c>
      <c r="K23" s="90"/>
      <c r="L23" s="90">
        <v>64541</v>
      </c>
      <c r="M23" s="90"/>
      <c r="N23" s="89"/>
      <c r="O23" s="90">
        <v>65425</v>
      </c>
      <c r="P23" s="84"/>
    </row>
    <row r="24" spans="3:16" ht="11.25" customHeight="1" x14ac:dyDescent="0.2">
      <c r="C24" s="1" t="s">
        <v>249</v>
      </c>
      <c r="D24" s="87" t="s">
        <v>6</v>
      </c>
      <c r="E24" s="90">
        <v>12096</v>
      </c>
      <c r="F24" s="91"/>
      <c r="G24" s="90"/>
      <c r="H24" s="90">
        <v>12099</v>
      </c>
      <c r="I24" s="90"/>
      <c r="J24" s="90">
        <v>12283</v>
      </c>
      <c r="K24" s="90"/>
      <c r="L24" s="90">
        <v>11502</v>
      </c>
      <c r="M24" s="90"/>
      <c r="N24" s="89"/>
      <c r="O24" s="90">
        <v>11271</v>
      </c>
      <c r="P24" s="84"/>
    </row>
    <row r="25" spans="3:16" ht="11.25" customHeight="1" x14ac:dyDescent="0.2">
      <c r="C25" s="26" t="s">
        <v>248</v>
      </c>
      <c r="D25" s="87" t="s">
        <v>6</v>
      </c>
      <c r="F25" s="84"/>
      <c r="N25" s="87"/>
      <c r="P25" s="84"/>
    </row>
    <row r="26" spans="3:16" ht="11.25" customHeight="1" x14ac:dyDescent="0.2">
      <c r="C26" s="229" t="s">
        <v>247</v>
      </c>
      <c r="D26" s="87"/>
      <c r="E26" s="90">
        <v>15606</v>
      </c>
      <c r="F26" s="91"/>
      <c r="G26" s="90"/>
      <c r="H26" s="90">
        <v>18071</v>
      </c>
      <c r="I26" s="90"/>
      <c r="J26" s="90">
        <v>16757</v>
      </c>
      <c r="K26" s="90"/>
      <c r="L26" s="90">
        <v>16921</v>
      </c>
      <c r="M26" s="90"/>
      <c r="N26" s="89"/>
      <c r="O26" s="90">
        <v>18125</v>
      </c>
      <c r="P26" s="84"/>
    </row>
    <row r="27" spans="3:16" ht="11.25" customHeight="1" x14ac:dyDescent="0.2">
      <c r="C27" s="1" t="s">
        <v>246</v>
      </c>
      <c r="D27" s="87"/>
      <c r="E27" s="90"/>
      <c r="F27" s="91"/>
      <c r="G27" s="90"/>
      <c r="H27" s="90"/>
      <c r="I27" s="90"/>
      <c r="J27" s="90"/>
      <c r="K27" s="90"/>
      <c r="L27" s="90"/>
      <c r="M27" s="90"/>
      <c r="N27" s="89"/>
      <c r="O27" s="90"/>
      <c r="P27" s="84"/>
    </row>
    <row r="28" spans="3:16" ht="11.25" customHeight="1" x14ac:dyDescent="0.2">
      <c r="C28" s="229" t="s">
        <v>245</v>
      </c>
      <c r="D28" s="87" t="s">
        <v>6</v>
      </c>
      <c r="E28" s="95">
        <v>5467</v>
      </c>
      <c r="F28" s="91"/>
      <c r="G28" s="90"/>
      <c r="H28" s="95">
        <v>7961</v>
      </c>
      <c r="I28" s="90"/>
      <c r="J28" s="95">
        <v>11416</v>
      </c>
      <c r="K28" s="90"/>
      <c r="L28" s="95">
        <v>10015</v>
      </c>
      <c r="M28" s="90"/>
      <c r="N28" s="89"/>
      <c r="O28" s="95">
        <v>7800</v>
      </c>
      <c r="P28" s="84"/>
    </row>
    <row r="29" spans="3:16" ht="11.25" customHeight="1" x14ac:dyDescent="0.2">
      <c r="C29" s="1" t="s">
        <v>244</v>
      </c>
      <c r="D29" s="87" t="s">
        <v>6</v>
      </c>
      <c r="E29" s="90">
        <v>522760</v>
      </c>
      <c r="F29" s="91"/>
      <c r="G29" s="90"/>
      <c r="H29" s="90">
        <v>524676</v>
      </c>
      <c r="I29" s="90"/>
      <c r="J29" s="90">
        <v>547932</v>
      </c>
      <c r="K29" s="90"/>
      <c r="L29" s="90">
        <v>541053</v>
      </c>
      <c r="M29" s="90"/>
      <c r="N29" s="89"/>
      <c r="O29" s="90">
        <v>553620</v>
      </c>
      <c r="P29" s="84"/>
    </row>
    <row r="30" spans="3:16" ht="11.25" customHeight="1" x14ac:dyDescent="0.2">
      <c r="C30" s="1" t="s">
        <v>243</v>
      </c>
      <c r="D30" s="87" t="s">
        <v>6</v>
      </c>
      <c r="E30" s="90">
        <v>16327</v>
      </c>
      <c r="F30" s="91"/>
      <c r="G30" s="90"/>
      <c r="H30" s="90">
        <v>31646</v>
      </c>
      <c r="I30" s="90"/>
      <c r="J30" s="90">
        <v>21149</v>
      </c>
      <c r="K30" s="90"/>
      <c r="L30" s="90">
        <v>20658</v>
      </c>
      <c r="M30" s="90"/>
      <c r="N30" s="89"/>
      <c r="O30" s="90">
        <v>13701</v>
      </c>
      <c r="P30" s="84"/>
    </row>
    <row r="31" spans="3:16" ht="11.25" customHeight="1" x14ac:dyDescent="0.2">
      <c r="C31" s="1" t="s">
        <v>242</v>
      </c>
      <c r="D31" s="87" t="s">
        <v>6</v>
      </c>
      <c r="E31" s="90">
        <v>3330</v>
      </c>
      <c r="F31" s="91"/>
      <c r="G31" s="90"/>
      <c r="H31" s="90">
        <v>3221</v>
      </c>
      <c r="I31" s="90"/>
      <c r="J31" s="90">
        <v>3296</v>
      </c>
      <c r="K31" s="90"/>
      <c r="L31" s="90">
        <v>3129</v>
      </c>
      <c r="M31" s="90"/>
      <c r="N31" s="89"/>
      <c r="O31" s="90">
        <v>3193</v>
      </c>
      <c r="P31" s="84"/>
    </row>
    <row r="32" spans="3:16" ht="11.25" customHeight="1" x14ac:dyDescent="0.2">
      <c r="C32" s="1" t="s">
        <v>241</v>
      </c>
      <c r="D32" s="87" t="s">
        <v>6</v>
      </c>
      <c r="E32" s="90">
        <v>19912</v>
      </c>
      <c r="F32" s="91"/>
      <c r="G32" s="90"/>
      <c r="H32" s="90">
        <v>19738</v>
      </c>
      <c r="I32" s="90"/>
      <c r="J32" s="90">
        <v>19667</v>
      </c>
      <c r="K32" s="90"/>
      <c r="L32" s="90">
        <v>18599</v>
      </c>
      <c r="M32" s="90"/>
      <c r="N32" s="89"/>
      <c r="O32" s="90">
        <v>19027</v>
      </c>
      <c r="P32" s="84"/>
    </row>
    <row r="33" spans="1:16" ht="11.25" customHeight="1" x14ac:dyDescent="0.2">
      <c r="A33" s="37"/>
      <c r="C33" s="1" t="s">
        <v>240</v>
      </c>
      <c r="D33" s="87"/>
      <c r="E33" s="90">
        <v>1110</v>
      </c>
      <c r="F33" s="91"/>
      <c r="G33" s="90"/>
      <c r="H33" s="90">
        <v>1070</v>
      </c>
      <c r="I33" s="90"/>
      <c r="J33" s="90">
        <v>1040</v>
      </c>
      <c r="K33" s="90"/>
      <c r="L33" s="90">
        <v>1131</v>
      </c>
      <c r="M33" s="90"/>
      <c r="N33" s="89"/>
      <c r="O33" s="90">
        <v>1103</v>
      </c>
      <c r="P33" s="84"/>
    </row>
    <row r="34" spans="1:16" ht="11.25" customHeight="1" x14ac:dyDescent="0.2">
      <c r="C34" s="1" t="s">
        <v>239</v>
      </c>
      <c r="D34" s="87" t="s">
        <v>6</v>
      </c>
      <c r="F34" s="84"/>
      <c r="M34" s="84"/>
      <c r="P34" s="84"/>
    </row>
    <row r="35" spans="1:16" ht="11.25" customHeight="1" x14ac:dyDescent="0.2">
      <c r="C35" s="229" t="s">
        <v>238</v>
      </c>
      <c r="D35" s="87"/>
      <c r="E35" s="90">
        <v>20832</v>
      </c>
      <c r="F35" s="91"/>
      <c r="G35" s="90"/>
      <c r="H35" s="90">
        <v>20694</v>
      </c>
      <c r="I35" s="90"/>
      <c r="J35" s="90">
        <v>21301</v>
      </c>
      <c r="K35" s="90"/>
      <c r="L35" s="90">
        <v>21536</v>
      </c>
      <c r="M35" s="90"/>
      <c r="N35" s="89"/>
      <c r="O35" s="90">
        <v>22801</v>
      </c>
      <c r="P35" s="84"/>
    </row>
    <row r="36" spans="1:16" ht="11.25" customHeight="1" x14ac:dyDescent="0.2">
      <c r="C36" s="1" t="s">
        <v>237</v>
      </c>
      <c r="D36" s="87" t="s">
        <v>6</v>
      </c>
      <c r="E36" s="95">
        <v>312281</v>
      </c>
      <c r="F36" s="91"/>
      <c r="G36" s="90"/>
      <c r="H36" s="95">
        <v>272667</v>
      </c>
      <c r="I36" s="90"/>
      <c r="J36" s="95">
        <v>301002</v>
      </c>
      <c r="K36" s="90"/>
      <c r="L36" s="95">
        <v>305483</v>
      </c>
      <c r="M36" s="90"/>
      <c r="N36" s="89"/>
      <c r="O36" s="95">
        <v>327277</v>
      </c>
      <c r="P36" s="84"/>
    </row>
    <row r="37" spans="1:16" ht="12" customHeight="1" thickBot="1" x14ac:dyDescent="0.25">
      <c r="C37" s="1" t="s">
        <v>236</v>
      </c>
      <c r="D37" s="87" t="s">
        <v>6</v>
      </c>
      <c r="E37" s="228">
        <v>896552</v>
      </c>
      <c r="F37" s="91"/>
      <c r="G37" s="90"/>
      <c r="H37" s="228">
        <v>873712</v>
      </c>
      <c r="I37" s="90"/>
      <c r="J37" s="228">
        <v>915387</v>
      </c>
      <c r="K37" s="90"/>
      <c r="L37" s="228">
        <v>911589</v>
      </c>
      <c r="M37" s="90"/>
      <c r="N37" s="89"/>
      <c r="O37" s="228">
        <v>940722</v>
      </c>
      <c r="P37" s="84"/>
    </row>
    <row r="38" spans="1:16" ht="12" customHeight="1" thickTop="1" x14ac:dyDescent="0.2">
      <c r="C38" s="56" t="s">
        <v>235</v>
      </c>
      <c r="D38" s="87" t="s">
        <v>6</v>
      </c>
      <c r="E38" s="90"/>
      <c r="F38" s="91"/>
      <c r="G38" s="90"/>
      <c r="H38" s="90"/>
      <c r="I38" s="90"/>
      <c r="J38" s="90"/>
      <c r="K38" s="90"/>
      <c r="L38" s="90"/>
      <c r="M38" s="90"/>
      <c r="N38" s="89"/>
      <c r="O38" s="90"/>
      <c r="P38" s="84"/>
    </row>
    <row r="39" spans="1:16" ht="11.25" customHeight="1" x14ac:dyDescent="0.2">
      <c r="C39" s="1" t="s">
        <v>234</v>
      </c>
      <c r="D39" s="87" t="s">
        <v>6</v>
      </c>
      <c r="E39" s="90">
        <v>293527</v>
      </c>
      <c r="F39" s="91"/>
      <c r="G39" s="90"/>
      <c r="H39" s="90">
        <v>310817</v>
      </c>
      <c r="I39" s="90"/>
      <c r="J39" s="90">
        <v>312759</v>
      </c>
      <c r="K39" s="90"/>
      <c r="L39" s="90">
        <v>303733</v>
      </c>
      <c r="M39" s="90"/>
      <c r="N39" s="89"/>
      <c r="O39" s="90">
        <v>306343</v>
      </c>
      <c r="P39" s="84"/>
    </row>
    <row r="40" spans="1:16" ht="11.25" customHeight="1" x14ac:dyDescent="0.2">
      <c r="C40" s="1" t="s">
        <v>233</v>
      </c>
      <c r="D40" s="87" t="s">
        <v>6</v>
      </c>
      <c r="E40" s="90">
        <v>152110</v>
      </c>
      <c r="F40" s="91"/>
      <c r="G40" s="90"/>
      <c r="H40" s="90">
        <v>155898</v>
      </c>
      <c r="I40" s="90"/>
      <c r="J40" s="90">
        <v>158237</v>
      </c>
      <c r="K40" s="90"/>
      <c r="L40" s="90">
        <v>159346</v>
      </c>
      <c r="M40" s="90"/>
      <c r="N40" s="89"/>
      <c r="O40" s="90">
        <v>161682</v>
      </c>
      <c r="P40" s="84"/>
    </row>
    <row r="41" spans="1:16" ht="11.25" customHeight="1" x14ac:dyDescent="0.2">
      <c r="C41" s="1" t="s">
        <v>232</v>
      </c>
      <c r="D41" s="87" t="s">
        <v>6</v>
      </c>
      <c r="E41" s="90">
        <v>9681</v>
      </c>
      <c r="F41" s="91"/>
      <c r="G41" s="90"/>
      <c r="H41" s="90">
        <v>10557</v>
      </c>
      <c r="I41" s="90"/>
      <c r="J41" s="90">
        <v>10488</v>
      </c>
      <c r="K41" s="90"/>
      <c r="L41" s="90">
        <v>10874</v>
      </c>
      <c r="M41" s="90"/>
      <c r="N41" s="89"/>
      <c r="O41" s="90">
        <v>10894</v>
      </c>
      <c r="P41" s="84"/>
    </row>
    <row r="42" spans="1:16" ht="11.25" customHeight="1" x14ac:dyDescent="0.2">
      <c r="C42" s="1" t="s">
        <v>231</v>
      </c>
      <c r="D42" s="87" t="s">
        <v>6</v>
      </c>
      <c r="E42" s="90">
        <v>4213</v>
      </c>
      <c r="F42" s="91"/>
      <c r="G42" s="90"/>
      <c r="H42" s="90">
        <v>3396</v>
      </c>
      <c r="I42" s="90"/>
      <c r="J42" s="90">
        <v>3447</v>
      </c>
      <c r="K42" s="90"/>
      <c r="L42" s="90">
        <v>3071</v>
      </c>
      <c r="M42" s="90"/>
      <c r="N42" s="89"/>
      <c r="O42" s="90">
        <v>3499</v>
      </c>
      <c r="P42" s="84"/>
    </row>
    <row r="43" spans="1:16" ht="11.25" customHeight="1" x14ac:dyDescent="0.2">
      <c r="C43" s="1" t="s">
        <v>230</v>
      </c>
      <c r="D43" s="87" t="s">
        <v>6</v>
      </c>
      <c r="E43" s="90">
        <v>11378</v>
      </c>
      <c r="F43" s="91"/>
      <c r="G43" s="90"/>
      <c r="H43" s="90">
        <v>11117</v>
      </c>
      <c r="I43" s="90"/>
      <c r="J43" s="90">
        <v>13261</v>
      </c>
      <c r="K43" s="90"/>
      <c r="L43" s="90">
        <v>12111</v>
      </c>
      <c r="M43" s="90"/>
      <c r="N43" s="89"/>
      <c r="O43" s="90">
        <v>12022</v>
      </c>
      <c r="P43" s="84"/>
    </row>
    <row r="44" spans="1:16" ht="11.25" customHeight="1" x14ac:dyDescent="0.2">
      <c r="C44" s="1" t="s">
        <v>229</v>
      </c>
      <c r="D44" s="87" t="s">
        <v>6</v>
      </c>
      <c r="E44" s="90">
        <v>1933</v>
      </c>
      <c r="F44" s="91"/>
      <c r="G44" s="90"/>
      <c r="H44" s="90">
        <v>2539</v>
      </c>
      <c r="I44" s="90"/>
      <c r="J44" s="90">
        <v>1130</v>
      </c>
      <c r="K44" s="90"/>
      <c r="L44" s="90">
        <v>1113</v>
      </c>
      <c r="M44" s="90"/>
      <c r="N44" s="89"/>
      <c r="O44" s="90">
        <v>925</v>
      </c>
      <c r="P44" s="84"/>
    </row>
    <row r="45" spans="1:16" ht="11.25" customHeight="1" x14ac:dyDescent="0.2">
      <c r="C45" s="1" t="s">
        <v>228</v>
      </c>
      <c r="D45" s="87" t="s">
        <v>6</v>
      </c>
      <c r="E45" s="90">
        <v>11071</v>
      </c>
      <c r="F45" s="91"/>
      <c r="G45" s="90"/>
      <c r="H45" s="90">
        <v>12571</v>
      </c>
      <c r="I45" s="90"/>
      <c r="J45" s="90">
        <v>12582</v>
      </c>
      <c r="K45" s="90"/>
      <c r="L45" s="90">
        <v>12558</v>
      </c>
      <c r="M45" s="90"/>
      <c r="N45" s="89"/>
      <c r="O45" s="90">
        <v>12103</v>
      </c>
      <c r="P45" s="84"/>
    </row>
    <row r="46" spans="1:16" ht="11.25" customHeight="1" x14ac:dyDescent="0.2">
      <c r="C46" s="1" t="s">
        <v>227</v>
      </c>
      <c r="D46" s="87"/>
      <c r="E46" s="90">
        <v>7575</v>
      </c>
      <c r="F46" s="91"/>
      <c r="G46" s="90"/>
      <c r="H46" s="90">
        <v>7578</v>
      </c>
      <c r="I46" s="90"/>
      <c r="J46" s="90">
        <v>7580</v>
      </c>
      <c r="K46" s="90"/>
      <c r="L46" s="90">
        <v>7611</v>
      </c>
      <c r="M46" s="90"/>
      <c r="N46" s="89"/>
      <c r="O46" s="90">
        <v>7615</v>
      </c>
      <c r="P46" s="84"/>
    </row>
    <row r="47" spans="1:16" ht="11.25" customHeight="1" x14ac:dyDescent="0.2">
      <c r="C47" s="1" t="s">
        <v>226</v>
      </c>
      <c r="D47" s="87"/>
      <c r="F47" s="84"/>
      <c r="M47" s="84"/>
      <c r="P47" s="84"/>
    </row>
    <row r="48" spans="1:16" ht="11.25" customHeight="1" x14ac:dyDescent="0.2">
      <c r="C48" s="229" t="s">
        <v>225</v>
      </c>
      <c r="D48" s="87"/>
      <c r="E48" s="90">
        <v>27790</v>
      </c>
      <c r="F48" s="91"/>
      <c r="G48" s="90"/>
      <c r="H48" s="90">
        <v>24249</v>
      </c>
      <c r="I48" s="90"/>
      <c r="J48" s="90">
        <v>27196</v>
      </c>
      <c r="K48" s="90"/>
      <c r="L48" s="90">
        <v>27557</v>
      </c>
      <c r="M48" s="90"/>
      <c r="N48" s="89"/>
      <c r="O48" s="90">
        <v>29847</v>
      </c>
      <c r="P48" s="84"/>
    </row>
    <row r="49" spans="3:16" ht="11.25" customHeight="1" x14ac:dyDescent="0.2">
      <c r="C49" s="1" t="s">
        <v>224</v>
      </c>
      <c r="D49" s="87"/>
      <c r="E49" s="90">
        <v>1274</v>
      </c>
      <c r="F49" s="91"/>
      <c r="G49" s="90"/>
      <c r="H49" s="90">
        <v>1251</v>
      </c>
      <c r="I49" s="90"/>
      <c r="J49" s="90">
        <v>1197</v>
      </c>
      <c r="K49" s="90"/>
      <c r="L49" s="90">
        <v>1242</v>
      </c>
      <c r="M49" s="90"/>
      <c r="N49" s="89"/>
      <c r="O49" s="90">
        <v>305</v>
      </c>
      <c r="P49" s="84"/>
    </row>
    <row r="50" spans="3:16" ht="11.25" customHeight="1" x14ac:dyDescent="0.2">
      <c r="C50" s="26" t="s">
        <v>223</v>
      </c>
      <c r="D50" s="87" t="s">
        <v>6</v>
      </c>
      <c r="E50" s="95">
        <v>312281</v>
      </c>
      <c r="F50" s="91"/>
      <c r="G50" s="90"/>
      <c r="H50" s="95">
        <v>272667</v>
      </c>
      <c r="I50" s="90"/>
      <c r="J50" s="95">
        <v>301002</v>
      </c>
      <c r="K50" s="90"/>
      <c r="L50" s="95">
        <v>305483</v>
      </c>
      <c r="M50" s="90"/>
      <c r="N50" s="89"/>
      <c r="O50" s="95">
        <v>327277</v>
      </c>
      <c r="P50" s="84"/>
    </row>
    <row r="51" spans="3:16" ht="11.25" customHeight="1" x14ac:dyDescent="0.2">
      <c r="C51" s="1" t="s">
        <v>222</v>
      </c>
      <c r="D51" s="87" t="s">
        <v>6</v>
      </c>
      <c r="E51" s="95">
        <v>832833</v>
      </c>
      <c r="F51" s="91"/>
      <c r="G51" s="90"/>
      <c r="H51" s="95">
        <v>812640</v>
      </c>
      <c r="I51" s="90"/>
      <c r="J51" s="95">
        <v>848879</v>
      </c>
      <c r="K51" s="90"/>
      <c r="L51" s="95">
        <v>844699</v>
      </c>
      <c r="M51" s="90"/>
      <c r="N51" s="89"/>
      <c r="O51" s="95">
        <v>872512</v>
      </c>
      <c r="P51" s="84"/>
    </row>
    <row r="52" spans="3:16" ht="11.25" customHeight="1" x14ac:dyDescent="0.2">
      <c r="C52" s="92" t="s">
        <v>221</v>
      </c>
      <c r="D52" s="87" t="s">
        <v>6</v>
      </c>
      <c r="E52" s="90"/>
      <c r="F52" s="91"/>
      <c r="G52" s="90"/>
      <c r="H52" s="90"/>
      <c r="I52" s="90"/>
      <c r="J52" s="90"/>
      <c r="K52" s="90"/>
      <c r="L52" s="90"/>
      <c r="M52" s="90"/>
      <c r="N52" s="89"/>
      <c r="O52" s="90"/>
      <c r="P52" s="84"/>
    </row>
    <row r="53" spans="3:16" ht="11.25" customHeight="1" x14ac:dyDescent="0.2">
      <c r="C53" s="1" t="s">
        <v>220</v>
      </c>
      <c r="D53" s="87"/>
      <c r="E53" s="90">
        <v>24039</v>
      </c>
      <c r="F53" s="91"/>
      <c r="G53" s="90"/>
      <c r="H53" s="90">
        <v>22600</v>
      </c>
      <c r="I53" s="90"/>
      <c r="J53" s="90">
        <v>30837</v>
      </c>
      <c r="K53" s="90"/>
      <c r="L53" s="90">
        <v>30001</v>
      </c>
      <c r="M53" s="90"/>
      <c r="N53" s="89"/>
      <c r="O53" s="90">
        <v>30738</v>
      </c>
      <c r="P53" s="84"/>
    </row>
    <row r="54" spans="3:16" ht="11.25" customHeight="1" x14ac:dyDescent="0.2">
      <c r="C54" s="1" t="s">
        <v>219</v>
      </c>
      <c r="D54" s="87"/>
      <c r="E54" s="90">
        <v>39076</v>
      </c>
      <c r="F54" s="91"/>
      <c r="G54" s="90"/>
      <c r="H54" s="90">
        <v>37847</v>
      </c>
      <c r="I54" s="90"/>
      <c r="J54" s="90">
        <v>35060</v>
      </c>
      <c r="K54" s="90"/>
      <c r="L54" s="90">
        <v>36216</v>
      </c>
      <c r="M54" s="90"/>
      <c r="N54" s="89"/>
      <c r="O54" s="90">
        <v>36687</v>
      </c>
      <c r="P54" s="84"/>
    </row>
    <row r="55" spans="3:16" ht="11.25" customHeight="1" x14ac:dyDescent="0.2">
      <c r="C55" s="26" t="s">
        <v>218</v>
      </c>
      <c r="D55" s="87"/>
      <c r="E55" s="224">
        <v>63115</v>
      </c>
      <c r="F55" s="91"/>
      <c r="G55" s="90"/>
      <c r="H55" s="224">
        <v>60447</v>
      </c>
      <c r="I55" s="90"/>
      <c r="J55" s="224">
        <v>65897</v>
      </c>
      <c r="K55" s="90"/>
      <c r="L55" s="224">
        <v>66217</v>
      </c>
      <c r="M55" s="90"/>
      <c r="N55" s="89"/>
      <c r="O55" s="224">
        <v>67425</v>
      </c>
      <c r="P55" s="84"/>
    </row>
    <row r="56" spans="3:16" ht="17.25" customHeight="1" x14ac:dyDescent="0.2">
      <c r="C56" s="26" t="s">
        <v>217</v>
      </c>
      <c r="D56" s="87"/>
      <c r="E56" s="90">
        <v>604</v>
      </c>
      <c r="F56" s="91"/>
      <c r="G56" s="90"/>
      <c r="H56" s="90">
        <v>625</v>
      </c>
      <c r="I56" s="90"/>
      <c r="J56" s="90">
        <v>611</v>
      </c>
      <c r="K56" s="90"/>
      <c r="L56" s="90">
        <v>673</v>
      </c>
      <c r="M56" s="90"/>
      <c r="N56" s="89"/>
      <c r="O56" s="90">
        <v>785</v>
      </c>
      <c r="P56" s="84"/>
    </row>
    <row r="57" spans="3:16" ht="11.25" customHeight="1" x14ac:dyDescent="0.2">
      <c r="C57" s="1" t="s">
        <v>216</v>
      </c>
      <c r="D57" s="87"/>
      <c r="E57" s="224">
        <v>63719</v>
      </c>
      <c r="F57" s="91"/>
      <c r="G57" s="90"/>
      <c r="H57" s="224">
        <v>61072</v>
      </c>
      <c r="I57" s="90"/>
      <c r="J57" s="224">
        <v>66508</v>
      </c>
      <c r="K57" s="90"/>
      <c r="L57" s="224">
        <v>66890</v>
      </c>
      <c r="M57" s="90"/>
      <c r="N57" s="89"/>
      <c r="O57" s="224">
        <v>68210</v>
      </c>
      <c r="P57" s="84"/>
    </row>
    <row r="58" spans="3:16" ht="12" customHeight="1" thickBot="1" x14ac:dyDescent="0.25">
      <c r="C58" s="1" t="s">
        <v>215</v>
      </c>
      <c r="D58" s="87"/>
      <c r="E58" s="228">
        <v>896552</v>
      </c>
      <c r="F58" s="91"/>
      <c r="G58" s="90"/>
      <c r="H58" s="228">
        <v>873712</v>
      </c>
      <c r="I58" s="90"/>
      <c r="J58" s="228">
        <v>915387</v>
      </c>
      <c r="K58" s="90"/>
      <c r="L58" s="228">
        <v>911589</v>
      </c>
      <c r="M58" s="90"/>
      <c r="N58" s="89"/>
      <c r="O58" s="228">
        <v>940722</v>
      </c>
      <c r="P58" s="84"/>
    </row>
    <row r="59" spans="3:16" ht="18.75" customHeight="1" thickTop="1" x14ac:dyDescent="0.2">
      <c r="D59" s="116"/>
      <c r="E59" s="112"/>
      <c r="F59" s="114"/>
      <c r="G59" s="36"/>
      <c r="H59" s="36"/>
      <c r="I59" s="36"/>
      <c r="J59" s="36"/>
      <c r="K59" s="36"/>
      <c r="L59" s="36"/>
      <c r="M59" s="36"/>
      <c r="N59" s="113"/>
      <c r="O59" s="112"/>
      <c r="P59" s="111"/>
    </row>
    <row r="60" spans="3:16" ht="11.25" customHeight="1" x14ac:dyDescent="0.2">
      <c r="E60" s="198"/>
      <c r="F60" s="198"/>
      <c r="G60" s="198"/>
      <c r="H60" s="198"/>
      <c r="I60" s="198"/>
      <c r="J60" s="198"/>
      <c r="K60" s="198"/>
      <c r="L60" s="198"/>
      <c r="M60" s="198"/>
      <c r="N60" s="198"/>
      <c r="O60" s="198"/>
    </row>
    <row r="61" spans="3:16" ht="11.25" customHeight="1" x14ac:dyDescent="0.2">
      <c r="C61" s="420" t="s">
        <v>214</v>
      </c>
      <c r="D61" s="420"/>
      <c r="E61" s="420"/>
      <c r="F61" s="420"/>
      <c r="G61" s="420"/>
      <c r="H61" s="420"/>
      <c r="I61" s="420"/>
      <c r="J61" s="420"/>
      <c r="K61" s="420"/>
      <c r="L61" s="420"/>
      <c r="M61" s="420"/>
      <c r="N61" s="420"/>
      <c r="O61" s="420"/>
      <c r="P61" s="420"/>
    </row>
    <row r="62" spans="3:16" ht="26.25" customHeight="1" x14ac:dyDescent="0.2">
      <c r="C62" s="417" t="s">
        <v>213</v>
      </c>
      <c r="D62" s="417"/>
      <c r="E62" s="417"/>
      <c r="F62" s="417"/>
      <c r="G62" s="417"/>
      <c r="H62" s="417"/>
      <c r="I62" s="417"/>
      <c r="J62" s="417"/>
      <c r="K62" s="417"/>
      <c r="L62" s="417"/>
      <c r="M62" s="417"/>
      <c r="N62" s="417"/>
      <c r="O62" s="417"/>
      <c r="P62" s="417"/>
    </row>
    <row r="63" spans="3:16" ht="15" customHeight="1" x14ac:dyDescent="0.2">
      <c r="C63" s="417"/>
      <c r="D63" s="417"/>
      <c r="E63" s="417"/>
      <c r="F63" s="417"/>
      <c r="G63" s="417"/>
      <c r="H63" s="417"/>
      <c r="I63" s="417"/>
      <c r="J63" s="417"/>
      <c r="K63" s="417"/>
      <c r="L63" s="417"/>
      <c r="M63" s="417"/>
      <c r="N63" s="417"/>
      <c r="O63" s="417"/>
      <c r="P63" s="417"/>
    </row>
    <row r="64" spans="3:16" ht="18" customHeight="1" x14ac:dyDescent="0.2">
      <c r="E64" s="198"/>
      <c r="F64" s="198"/>
      <c r="G64" s="198"/>
      <c r="H64" s="198"/>
      <c r="I64" s="198"/>
      <c r="J64" s="198"/>
      <c r="K64" s="198"/>
      <c r="L64" s="198"/>
      <c r="M64" s="198"/>
      <c r="N64" s="198"/>
      <c r="O64" s="198"/>
    </row>
  </sheetData>
  <mergeCells count="3">
    <mergeCell ref="C61:P61"/>
    <mergeCell ref="C62:P62"/>
    <mergeCell ref="C63:P63"/>
  </mergeCells>
  <pageMargins left="0.75" right="0.75" top="0.5" bottom="0.5" header="0.5" footer="0.5"/>
  <pageSetup scale="70" orientation="landscape"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9EB7E-88D6-4DC2-8880-E4D2C6EBC91E}">
  <sheetPr>
    <pageSetUpPr fitToPage="1"/>
  </sheetPr>
  <dimension ref="A1:W63"/>
  <sheetViews>
    <sheetView workbookViewId="0"/>
  </sheetViews>
  <sheetFormatPr defaultRowHeight="11.25" customHeight="1" x14ac:dyDescent="0.2"/>
  <cols>
    <col min="1" max="2" width="1.7109375" style="1" customWidth="1"/>
    <col min="3" max="3" width="41.140625" style="1" customWidth="1"/>
    <col min="4" max="4" width="1.7109375" style="1" customWidth="1"/>
    <col min="5" max="5" width="13.7109375" style="1" customWidth="1"/>
    <col min="6" max="6" width="1.7109375" style="1" customWidth="1"/>
    <col min="7" max="7" width="13.7109375" style="1" customWidth="1"/>
    <col min="8" max="9" width="1.7109375" style="1" customWidth="1"/>
    <col min="10" max="10" width="13.7109375" style="1" customWidth="1"/>
    <col min="11"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9" width="13.7109375" style="1" customWidth="1"/>
    <col min="20" max="20" width="1.7109375" style="1" customWidth="1"/>
    <col min="21" max="21" width="13.7109375" style="1" customWidth="1"/>
    <col min="22" max="22" width="1.7109375" style="1" customWidth="1"/>
    <col min="23" max="23" width="13.7109375" style="1" customWidth="1"/>
    <col min="24" max="24" width="1.7109375" style="1" customWidth="1"/>
    <col min="25" max="16384" width="9.140625" style="1"/>
  </cols>
  <sheetData>
    <row r="1" spans="1:23" ht="15" customHeight="1" x14ac:dyDescent="0.25">
      <c r="A1" s="107"/>
      <c r="B1" s="26" t="s">
        <v>65</v>
      </c>
    </row>
    <row r="2" spans="1:23" ht="15" customHeight="1" x14ac:dyDescent="0.2">
      <c r="B2" s="1" t="s">
        <v>4</v>
      </c>
    </row>
    <row r="3" spans="1:23" ht="15" customHeight="1" x14ac:dyDescent="0.2">
      <c r="B3" s="1" t="s">
        <v>3</v>
      </c>
    </row>
    <row r="4" spans="1:23" ht="15" customHeight="1" x14ac:dyDescent="0.2"/>
    <row r="5" spans="1:23" ht="11.25" customHeight="1" x14ac:dyDescent="0.2">
      <c r="C5" s="56" t="s">
        <v>289</v>
      </c>
    </row>
    <row r="6" spans="1:23" ht="11.25" customHeight="1" x14ac:dyDescent="0.2">
      <c r="B6" s="26"/>
      <c r="C6" s="26" t="s">
        <v>211</v>
      </c>
    </row>
    <row r="7" spans="1:23" ht="11.25" customHeight="1" x14ac:dyDescent="0.2">
      <c r="D7" s="23"/>
      <c r="I7" s="23"/>
      <c r="J7" s="23"/>
      <c r="K7" s="23"/>
    </row>
    <row r="8" spans="1:23" ht="13.35" customHeight="1" x14ac:dyDescent="0.2">
      <c r="C8" s="25"/>
      <c r="D8" s="23"/>
      <c r="E8" s="421" t="s">
        <v>288</v>
      </c>
      <c r="F8" s="421"/>
      <c r="G8" s="421"/>
      <c r="H8" s="421"/>
      <c r="I8" s="421"/>
      <c r="J8" s="421"/>
      <c r="K8" s="421"/>
      <c r="L8" s="421"/>
      <c r="M8" s="421"/>
      <c r="N8" s="421"/>
      <c r="O8" s="421"/>
      <c r="P8" s="421"/>
      <c r="Q8" s="421"/>
      <c r="R8" s="421"/>
      <c r="S8" s="421"/>
      <c r="T8" s="421"/>
      <c r="U8" s="421"/>
      <c r="V8" s="421"/>
      <c r="W8" s="421"/>
    </row>
    <row r="9" spans="1:23" ht="11.25" customHeight="1" x14ac:dyDescent="0.2">
      <c r="C9" s="25"/>
      <c r="D9" s="23"/>
      <c r="E9" s="25"/>
      <c r="F9" s="25"/>
      <c r="G9" s="25"/>
      <c r="H9" s="25"/>
      <c r="I9" s="25"/>
      <c r="J9" s="25"/>
      <c r="K9" s="25"/>
      <c r="L9" s="25"/>
      <c r="M9" s="25"/>
      <c r="N9" s="25"/>
      <c r="O9" s="25"/>
      <c r="P9" s="25"/>
      <c r="Q9" s="25"/>
      <c r="R9" s="25"/>
      <c r="S9" s="25"/>
      <c r="T9" s="25"/>
      <c r="U9" s="25"/>
      <c r="V9" s="25"/>
      <c r="W9" s="25"/>
    </row>
    <row r="10" spans="1:23" ht="5.25" customHeight="1" x14ac:dyDescent="0.2">
      <c r="E10" s="25"/>
      <c r="F10" s="25"/>
      <c r="G10" s="25"/>
      <c r="H10" s="25"/>
      <c r="I10" s="243"/>
      <c r="J10" s="227"/>
      <c r="K10" s="242"/>
      <c r="L10" s="25"/>
      <c r="M10" s="25"/>
      <c r="N10" s="25"/>
      <c r="O10" s="25"/>
      <c r="P10" s="25"/>
      <c r="Q10" s="25"/>
      <c r="R10" s="25"/>
      <c r="S10" s="25"/>
      <c r="T10" s="25"/>
      <c r="U10" s="25"/>
      <c r="V10" s="25"/>
      <c r="W10" s="25"/>
    </row>
    <row r="11" spans="1:23" ht="5.25" customHeight="1" x14ac:dyDescent="0.2">
      <c r="E11" s="25"/>
      <c r="F11" s="25"/>
      <c r="G11" s="25"/>
      <c r="H11" s="25"/>
      <c r="I11" s="241"/>
      <c r="J11" s="25"/>
      <c r="K11" s="240"/>
      <c r="L11" s="25"/>
      <c r="M11" s="25"/>
      <c r="N11" s="25"/>
      <c r="O11" s="25"/>
      <c r="P11" s="25"/>
      <c r="Q11" s="25"/>
      <c r="R11" s="25"/>
      <c r="S11" s="25"/>
      <c r="T11" s="25"/>
      <c r="U11" s="25"/>
      <c r="V11" s="25"/>
      <c r="W11" s="25"/>
    </row>
    <row r="12" spans="1:23" ht="34.5" customHeight="1" x14ac:dyDescent="0.2">
      <c r="E12" s="105" t="s">
        <v>285</v>
      </c>
      <c r="F12" s="25"/>
      <c r="G12" s="239" t="s">
        <v>284</v>
      </c>
      <c r="H12" s="25"/>
      <c r="I12" s="241"/>
      <c r="J12" s="239" t="s">
        <v>283</v>
      </c>
      <c r="K12" s="240"/>
      <c r="L12" s="25"/>
      <c r="M12" s="105" t="s">
        <v>50</v>
      </c>
      <c r="N12" s="25"/>
      <c r="O12" s="239" t="s">
        <v>282</v>
      </c>
      <c r="P12" s="25"/>
      <c r="Q12" s="239" t="s">
        <v>281</v>
      </c>
      <c r="R12" s="25"/>
      <c r="S12" s="239" t="s">
        <v>280</v>
      </c>
      <c r="T12" s="25"/>
      <c r="U12" s="239" t="s">
        <v>92</v>
      </c>
      <c r="V12" s="25"/>
      <c r="W12" s="239" t="s">
        <v>91</v>
      </c>
    </row>
    <row r="13" spans="1:23" ht="11.25" customHeight="1" x14ac:dyDescent="0.2">
      <c r="C13" s="92" t="s">
        <v>262</v>
      </c>
      <c r="D13" s="1" t="s">
        <v>6</v>
      </c>
      <c r="E13" s="25"/>
      <c r="F13" s="25"/>
      <c r="G13" s="25"/>
      <c r="H13" s="25"/>
      <c r="I13" s="87"/>
      <c r="J13" s="25"/>
      <c r="K13" s="240"/>
      <c r="M13" s="23"/>
      <c r="O13" s="23"/>
      <c r="P13" s="23"/>
      <c r="Q13" s="25"/>
      <c r="S13" s="25"/>
      <c r="U13" s="23"/>
      <c r="W13" s="23"/>
    </row>
    <row r="14" spans="1:23" ht="11.25" customHeight="1" x14ac:dyDescent="0.2">
      <c r="C14" s="1" t="s">
        <v>279</v>
      </c>
      <c r="D14" s="1" t="s">
        <v>6</v>
      </c>
      <c r="E14" s="117">
        <v>553620</v>
      </c>
      <c r="F14" s="117"/>
      <c r="G14" s="117">
        <v>61065</v>
      </c>
      <c r="H14" s="117"/>
      <c r="I14" s="87"/>
      <c r="J14" s="117">
        <v>492555</v>
      </c>
      <c r="K14" s="236"/>
      <c r="L14" s="117"/>
      <c r="M14" s="117">
        <v>4462</v>
      </c>
      <c r="N14" s="117"/>
      <c r="O14" s="117">
        <v>151393</v>
      </c>
      <c r="P14" s="117"/>
      <c r="Q14" s="117">
        <v>91422</v>
      </c>
      <c r="R14" s="117"/>
      <c r="S14" s="117">
        <v>108</v>
      </c>
      <c r="T14" s="117"/>
      <c r="U14" s="117">
        <v>211879</v>
      </c>
      <c r="V14" s="117"/>
      <c r="W14" s="117">
        <v>33291</v>
      </c>
    </row>
    <row r="15" spans="1:23" ht="11.25" customHeight="1" x14ac:dyDescent="0.2">
      <c r="C15" s="1" t="s">
        <v>278</v>
      </c>
      <c r="D15" s="1" t="s">
        <v>6</v>
      </c>
      <c r="E15" s="117">
        <v>19027</v>
      </c>
      <c r="F15" s="117"/>
      <c r="G15" s="117">
        <v>209</v>
      </c>
      <c r="H15" s="117"/>
      <c r="I15" s="87"/>
      <c r="J15" s="117">
        <v>18818</v>
      </c>
      <c r="K15" s="236"/>
      <c r="L15" s="117"/>
      <c r="M15" s="117">
        <v>0</v>
      </c>
      <c r="N15" s="117"/>
      <c r="O15" s="117">
        <v>290</v>
      </c>
      <c r="P15" s="117"/>
      <c r="Q15" s="117">
        <v>10885</v>
      </c>
      <c r="R15" s="117"/>
      <c r="S15" s="117">
        <v>0</v>
      </c>
      <c r="T15" s="117"/>
      <c r="U15" s="117">
        <v>7668</v>
      </c>
      <c r="V15" s="117"/>
      <c r="W15" s="117">
        <v>-25</v>
      </c>
    </row>
    <row r="16" spans="1:23" ht="11.25" customHeight="1" x14ac:dyDescent="0.2">
      <c r="C16" s="26" t="s">
        <v>239</v>
      </c>
      <c r="D16" s="1" t="s">
        <v>6</v>
      </c>
      <c r="E16" s="117">
        <v>40798</v>
      </c>
      <c r="F16" s="117"/>
      <c r="G16" s="117">
        <v>815</v>
      </c>
      <c r="H16" s="117"/>
      <c r="I16" s="87"/>
      <c r="J16" s="117">
        <v>39983</v>
      </c>
      <c r="K16" s="236"/>
      <c r="L16" s="117"/>
      <c r="M16" s="117">
        <v>4176</v>
      </c>
      <c r="N16" s="117"/>
      <c r="O16" s="117">
        <v>7725</v>
      </c>
      <c r="P16" s="117"/>
      <c r="Q16" s="117">
        <v>16779</v>
      </c>
      <c r="R16" s="117"/>
      <c r="S16" s="117">
        <v>2595</v>
      </c>
      <c r="T16" s="117"/>
      <c r="U16" s="117">
        <v>11581</v>
      </c>
      <c r="V16" s="117"/>
      <c r="W16" s="117">
        <v>-2873</v>
      </c>
    </row>
    <row r="17" spans="1:23" ht="11.25" customHeight="1" x14ac:dyDescent="0.2">
      <c r="C17" s="1" t="s">
        <v>276</v>
      </c>
      <c r="D17" s="1" t="s">
        <v>6</v>
      </c>
      <c r="E17" s="238">
        <v>327277</v>
      </c>
      <c r="F17" s="117"/>
      <c r="G17" s="238">
        <v>0</v>
      </c>
      <c r="H17" s="117"/>
      <c r="I17" s="87"/>
      <c r="J17" s="238">
        <v>327277</v>
      </c>
      <c r="K17" s="236"/>
      <c r="L17" s="117"/>
      <c r="M17" s="238">
        <v>40042</v>
      </c>
      <c r="N17" s="117"/>
      <c r="O17" s="238">
        <v>99919</v>
      </c>
      <c r="P17" s="117"/>
      <c r="Q17" s="238">
        <v>192585</v>
      </c>
      <c r="R17" s="117"/>
      <c r="S17" s="238">
        <v>0</v>
      </c>
      <c r="T17" s="117"/>
      <c r="U17" s="238">
        <v>0</v>
      </c>
      <c r="V17" s="117"/>
      <c r="W17" s="238">
        <v>-5269</v>
      </c>
    </row>
    <row r="18" spans="1:23" ht="14.25" customHeight="1" thickBot="1" x14ac:dyDescent="0.25">
      <c r="C18" s="26" t="s">
        <v>275</v>
      </c>
      <c r="D18" s="1" t="s">
        <v>6</v>
      </c>
      <c r="E18" s="235">
        <v>940722</v>
      </c>
      <c r="F18" s="117"/>
      <c r="G18" s="235">
        <v>62089</v>
      </c>
      <c r="H18" s="117"/>
      <c r="I18" s="87"/>
      <c r="J18" s="235">
        <v>878633</v>
      </c>
      <c r="K18" s="236"/>
      <c r="L18" s="117"/>
      <c r="M18" s="235">
        <v>48680</v>
      </c>
      <c r="N18" s="117"/>
      <c r="O18" s="235">
        <v>259327</v>
      </c>
      <c r="P18" s="117"/>
      <c r="Q18" s="235">
        <v>311671</v>
      </c>
      <c r="R18" s="117"/>
      <c r="S18" s="235">
        <v>2703</v>
      </c>
      <c r="T18" s="117"/>
      <c r="U18" s="235">
        <v>231128</v>
      </c>
      <c r="V18" s="117"/>
      <c r="W18" s="235">
        <v>25124</v>
      </c>
    </row>
    <row r="19" spans="1:23" ht="11.25" customHeight="1" thickTop="1" x14ac:dyDescent="0.2">
      <c r="C19" s="92" t="s">
        <v>235</v>
      </c>
      <c r="D19" s="1" t="s">
        <v>6</v>
      </c>
      <c r="E19" s="117"/>
      <c r="F19" s="117"/>
      <c r="G19" s="117"/>
      <c r="H19" s="117"/>
      <c r="I19" s="87"/>
      <c r="J19" s="117"/>
      <c r="K19" s="236"/>
      <c r="L19" s="117"/>
      <c r="M19" s="117"/>
      <c r="N19" s="117"/>
      <c r="O19" s="117"/>
      <c r="P19" s="117"/>
      <c r="Q19" s="117"/>
      <c r="R19" s="117"/>
      <c r="S19" s="117"/>
      <c r="T19" s="117"/>
      <c r="U19" s="117"/>
      <c r="V19" s="117"/>
      <c r="W19" s="117"/>
    </row>
    <row r="20" spans="1:23" ht="11.25" customHeight="1" x14ac:dyDescent="0.2">
      <c r="C20" s="1" t="s">
        <v>274</v>
      </c>
      <c r="D20" s="1" t="s">
        <v>6</v>
      </c>
      <c r="E20" s="117">
        <v>306343</v>
      </c>
      <c r="F20" s="117"/>
      <c r="G20" s="117">
        <v>46762</v>
      </c>
      <c r="H20" s="117"/>
      <c r="I20" s="87"/>
      <c r="J20" s="117">
        <v>259581</v>
      </c>
      <c r="K20" s="236"/>
      <c r="L20" s="117"/>
      <c r="M20" s="117">
        <v>0</v>
      </c>
      <c r="N20" s="117"/>
      <c r="O20" s="117">
        <v>74341</v>
      </c>
      <c r="P20" s="117"/>
      <c r="Q20" s="117">
        <v>42387</v>
      </c>
      <c r="R20" s="117"/>
      <c r="S20" s="117">
        <v>0</v>
      </c>
      <c r="T20" s="117"/>
      <c r="U20" s="117">
        <v>128776</v>
      </c>
      <c r="V20" s="117"/>
      <c r="W20" s="117">
        <v>14077</v>
      </c>
    </row>
    <row r="21" spans="1:23" ht="11.25" customHeight="1" x14ac:dyDescent="0.2">
      <c r="C21" s="26" t="s">
        <v>273</v>
      </c>
      <c r="D21" s="1" t="s">
        <v>6</v>
      </c>
      <c r="E21" s="117">
        <v>161682</v>
      </c>
      <c r="F21" s="117"/>
      <c r="G21" s="117">
        <v>4874</v>
      </c>
      <c r="H21" s="117"/>
      <c r="I21" s="87"/>
      <c r="J21" s="117">
        <v>156808</v>
      </c>
      <c r="K21" s="236"/>
      <c r="L21" s="117"/>
      <c r="M21" s="117">
        <v>0</v>
      </c>
      <c r="N21" s="117"/>
      <c r="O21" s="117">
        <v>62838</v>
      </c>
      <c r="P21" s="117"/>
      <c r="Q21" s="117">
        <v>41476</v>
      </c>
      <c r="R21" s="117"/>
      <c r="S21" s="117">
        <v>0</v>
      </c>
      <c r="T21" s="117"/>
      <c r="U21" s="117">
        <v>51429</v>
      </c>
      <c r="V21" s="117"/>
      <c r="W21" s="117">
        <v>1065</v>
      </c>
    </row>
    <row r="22" spans="1:23" ht="11.25" customHeight="1" x14ac:dyDescent="0.2">
      <c r="C22" s="26" t="s">
        <v>272</v>
      </c>
      <c r="D22" s="1" t="s">
        <v>6</v>
      </c>
      <c r="E22" s="117">
        <v>20643</v>
      </c>
      <c r="F22" s="117"/>
      <c r="G22" s="117">
        <v>0</v>
      </c>
      <c r="H22" s="117"/>
      <c r="I22" s="87"/>
      <c r="J22" s="117">
        <v>20643</v>
      </c>
      <c r="K22" s="236"/>
      <c r="L22" s="117"/>
      <c r="M22" s="117">
        <v>2218</v>
      </c>
      <c r="N22" s="117"/>
      <c r="O22" s="117">
        <v>627</v>
      </c>
      <c r="P22" s="117"/>
      <c r="Q22" s="117">
        <v>7405</v>
      </c>
      <c r="R22" s="117"/>
      <c r="S22" s="117">
        <v>180</v>
      </c>
      <c r="T22" s="117"/>
      <c r="U22" s="117">
        <v>95</v>
      </c>
      <c r="V22" s="117"/>
      <c r="W22" s="117">
        <v>10118</v>
      </c>
    </row>
    <row r="23" spans="1:23" ht="11.25" customHeight="1" x14ac:dyDescent="0.2">
      <c r="A23" s="245"/>
      <c r="C23" s="1" t="s">
        <v>226</v>
      </c>
      <c r="D23" s="1" t="s">
        <v>6</v>
      </c>
      <c r="E23" s="117">
        <v>56567</v>
      </c>
      <c r="F23" s="117"/>
      <c r="G23" s="117">
        <v>12044</v>
      </c>
      <c r="H23" s="117"/>
      <c r="I23" s="87"/>
      <c r="J23" s="117">
        <v>44523</v>
      </c>
      <c r="K23" s="236"/>
      <c r="L23" s="117"/>
      <c r="M23" s="117">
        <v>2893</v>
      </c>
      <c r="N23" s="117"/>
      <c r="O23" s="117">
        <v>6715</v>
      </c>
      <c r="P23" s="117"/>
      <c r="Q23" s="117">
        <v>9979</v>
      </c>
      <c r="R23" s="117"/>
      <c r="S23" s="117">
        <v>170</v>
      </c>
      <c r="T23" s="117"/>
      <c r="U23" s="117">
        <v>18662</v>
      </c>
      <c r="V23" s="117"/>
      <c r="W23" s="117">
        <v>6104</v>
      </c>
    </row>
    <row r="24" spans="1:23" ht="11.25" customHeight="1" x14ac:dyDescent="0.2">
      <c r="C24" s="1" t="s">
        <v>270</v>
      </c>
      <c r="D24" s="1" t="s">
        <v>6</v>
      </c>
      <c r="E24" s="238">
        <v>327277</v>
      </c>
      <c r="F24" s="117"/>
      <c r="G24" s="238">
        <v>0</v>
      </c>
      <c r="H24" s="117"/>
      <c r="I24" s="87"/>
      <c r="J24" s="238">
        <v>327277</v>
      </c>
      <c r="K24" s="236"/>
      <c r="L24" s="117"/>
      <c r="M24" s="238">
        <v>40042</v>
      </c>
      <c r="N24" s="117"/>
      <c r="O24" s="238">
        <v>99919</v>
      </c>
      <c r="P24" s="117"/>
      <c r="Q24" s="238">
        <v>192585</v>
      </c>
      <c r="R24" s="117"/>
      <c r="S24" s="238">
        <v>0</v>
      </c>
      <c r="T24" s="117"/>
      <c r="U24" s="238">
        <v>0</v>
      </c>
      <c r="V24" s="117"/>
      <c r="W24" s="238">
        <v>-5269</v>
      </c>
    </row>
    <row r="25" spans="1:23" ht="11.25" customHeight="1" x14ac:dyDescent="0.2">
      <c r="C25" s="26" t="s">
        <v>269</v>
      </c>
      <c r="D25" s="1" t="s">
        <v>6</v>
      </c>
      <c r="E25" s="238">
        <v>872512</v>
      </c>
      <c r="F25" s="117"/>
      <c r="G25" s="238">
        <v>63680</v>
      </c>
      <c r="H25" s="117"/>
      <c r="I25" s="87"/>
      <c r="J25" s="238">
        <v>808832</v>
      </c>
      <c r="K25" s="236"/>
      <c r="L25" s="117"/>
      <c r="M25" s="238">
        <v>45153</v>
      </c>
      <c r="N25" s="117"/>
      <c r="O25" s="238">
        <v>244440</v>
      </c>
      <c r="P25" s="117"/>
      <c r="Q25" s="238">
        <v>293832</v>
      </c>
      <c r="R25" s="117"/>
      <c r="S25" s="238">
        <v>350</v>
      </c>
      <c r="T25" s="117"/>
      <c r="U25" s="238">
        <v>198962</v>
      </c>
      <c r="V25" s="117"/>
      <c r="W25" s="238">
        <v>26095</v>
      </c>
    </row>
    <row r="26" spans="1:23" ht="11.25" customHeight="1" x14ac:dyDescent="0.2">
      <c r="C26" s="92" t="s">
        <v>221</v>
      </c>
      <c r="D26" s="1" t="s">
        <v>6</v>
      </c>
      <c r="E26" s="117"/>
      <c r="F26" s="117"/>
      <c r="G26" s="117"/>
      <c r="H26" s="117"/>
      <c r="I26" s="87"/>
      <c r="J26" s="117"/>
      <c r="K26" s="236"/>
      <c r="L26" s="117"/>
      <c r="M26" s="117"/>
      <c r="N26" s="117"/>
      <c r="O26" s="117"/>
      <c r="P26" s="117"/>
      <c r="Q26" s="117"/>
      <c r="R26" s="117"/>
      <c r="S26" s="117"/>
      <c r="T26" s="117"/>
      <c r="U26" s="117"/>
      <c r="V26" s="117"/>
      <c r="W26" s="117"/>
    </row>
    <row r="27" spans="1:23" ht="11.25" customHeight="1" x14ac:dyDescent="0.2">
      <c r="C27" s="1" t="s">
        <v>287</v>
      </c>
      <c r="D27" s="1" t="s">
        <v>6</v>
      </c>
      <c r="E27" s="117">
        <v>30738</v>
      </c>
      <c r="F27" s="117"/>
      <c r="G27" s="117">
        <v>10</v>
      </c>
      <c r="H27" s="117"/>
      <c r="I27" s="87"/>
      <c r="J27" s="117">
        <v>30728</v>
      </c>
      <c r="K27" s="236"/>
      <c r="L27" s="117"/>
      <c r="M27" s="117">
        <v>-39</v>
      </c>
      <c r="N27" s="117"/>
      <c r="O27" s="117">
        <v>7746</v>
      </c>
      <c r="P27" s="117"/>
      <c r="Q27" s="117">
        <v>5907</v>
      </c>
      <c r="R27" s="117"/>
      <c r="S27" s="117">
        <v>4</v>
      </c>
      <c r="T27" s="117"/>
      <c r="U27" s="117">
        <v>17219</v>
      </c>
      <c r="V27" s="117"/>
      <c r="W27" s="117">
        <v>-109</v>
      </c>
    </row>
    <row r="28" spans="1:23" ht="11.25" customHeight="1" x14ac:dyDescent="0.2">
      <c r="C28" s="1" t="s">
        <v>219</v>
      </c>
      <c r="D28" s="1" t="s">
        <v>6</v>
      </c>
      <c r="E28" s="117">
        <v>36687</v>
      </c>
      <c r="F28" s="117"/>
      <c r="G28" s="117">
        <v>-1615</v>
      </c>
      <c r="H28" s="117"/>
      <c r="I28" s="87"/>
      <c r="J28" s="117">
        <v>38302</v>
      </c>
      <c r="K28" s="236"/>
      <c r="L28" s="117"/>
      <c r="M28" s="117">
        <v>2439</v>
      </c>
      <c r="N28" s="117"/>
      <c r="O28" s="117">
        <v>7074</v>
      </c>
      <c r="P28" s="117"/>
      <c r="Q28" s="117">
        <v>11911</v>
      </c>
      <c r="R28" s="117"/>
      <c r="S28" s="117">
        <v>2349</v>
      </c>
      <c r="T28" s="117"/>
      <c r="U28" s="117">
        <v>14912</v>
      </c>
      <c r="V28" s="117"/>
      <c r="W28" s="117">
        <v>-383</v>
      </c>
    </row>
    <row r="29" spans="1:23" ht="11.25" customHeight="1" x14ac:dyDescent="0.2">
      <c r="C29" s="26" t="s">
        <v>218</v>
      </c>
      <c r="D29" s="1" t="s">
        <v>6</v>
      </c>
      <c r="E29" s="237">
        <v>67425</v>
      </c>
      <c r="F29" s="117"/>
      <c r="G29" s="237">
        <v>-1605</v>
      </c>
      <c r="H29" s="117"/>
      <c r="I29" s="87"/>
      <c r="J29" s="237">
        <v>69030</v>
      </c>
      <c r="K29" s="236"/>
      <c r="L29" s="117"/>
      <c r="M29" s="237">
        <v>2400</v>
      </c>
      <c r="N29" s="117"/>
      <c r="O29" s="237">
        <v>14820</v>
      </c>
      <c r="P29" s="117"/>
      <c r="Q29" s="237">
        <v>17818</v>
      </c>
      <c r="R29" s="117"/>
      <c r="S29" s="237">
        <v>2353</v>
      </c>
      <c r="T29" s="117"/>
      <c r="U29" s="237">
        <v>32131</v>
      </c>
      <c r="V29" s="117"/>
      <c r="W29" s="237">
        <v>-492</v>
      </c>
    </row>
    <row r="30" spans="1:23" ht="15.75" customHeight="1" x14ac:dyDescent="0.2">
      <c r="C30" s="26" t="s">
        <v>217</v>
      </c>
      <c r="E30" s="117">
        <v>785</v>
      </c>
      <c r="F30" s="117"/>
      <c r="G30" s="117">
        <v>14</v>
      </c>
      <c r="H30" s="117"/>
      <c r="I30" s="87"/>
      <c r="J30" s="117">
        <v>771</v>
      </c>
      <c r="K30" s="236"/>
      <c r="L30" s="117"/>
      <c r="M30" s="117">
        <v>1127</v>
      </c>
      <c r="N30" s="117"/>
      <c r="O30" s="117">
        <v>67</v>
      </c>
      <c r="P30" s="117"/>
      <c r="Q30" s="117">
        <v>21</v>
      </c>
      <c r="R30" s="117"/>
      <c r="S30" s="117">
        <v>0</v>
      </c>
      <c r="T30" s="117"/>
      <c r="U30" s="117">
        <v>35</v>
      </c>
      <c r="V30" s="117"/>
      <c r="W30" s="117">
        <v>-479</v>
      </c>
    </row>
    <row r="31" spans="1:23" ht="15.75" customHeight="1" x14ac:dyDescent="0.2">
      <c r="C31" s="1" t="s">
        <v>216</v>
      </c>
      <c r="E31" s="237">
        <v>68210</v>
      </c>
      <c r="F31" s="117"/>
      <c r="G31" s="237">
        <v>-1591</v>
      </c>
      <c r="H31" s="117"/>
      <c r="I31" s="87"/>
      <c r="J31" s="237">
        <v>69801</v>
      </c>
      <c r="K31" s="236"/>
      <c r="L31" s="117"/>
      <c r="M31" s="237">
        <v>3527</v>
      </c>
      <c r="N31" s="117"/>
      <c r="O31" s="237">
        <v>14887</v>
      </c>
      <c r="P31" s="117"/>
      <c r="Q31" s="237">
        <v>17839</v>
      </c>
      <c r="R31" s="117"/>
      <c r="S31" s="237">
        <v>2353</v>
      </c>
      <c r="T31" s="117"/>
      <c r="U31" s="237">
        <v>32166</v>
      </c>
      <c r="V31" s="117"/>
      <c r="W31" s="237">
        <v>-971</v>
      </c>
    </row>
    <row r="32" spans="1:23" ht="12" customHeight="1" thickBot="1" x14ac:dyDescent="0.25">
      <c r="C32" s="1" t="s">
        <v>215</v>
      </c>
      <c r="D32" s="1" t="s">
        <v>6</v>
      </c>
      <c r="E32" s="235">
        <v>940722</v>
      </c>
      <c r="F32" s="117"/>
      <c r="G32" s="235">
        <v>62089</v>
      </c>
      <c r="H32" s="117"/>
      <c r="I32" s="87"/>
      <c r="J32" s="235">
        <v>878633</v>
      </c>
      <c r="K32" s="236"/>
      <c r="L32" s="117"/>
      <c r="M32" s="235">
        <v>48680</v>
      </c>
      <c r="N32" s="117"/>
      <c r="O32" s="235">
        <v>259327</v>
      </c>
      <c r="P32" s="117"/>
      <c r="Q32" s="235">
        <v>311671</v>
      </c>
      <c r="R32" s="117"/>
      <c r="S32" s="235">
        <v>2703</v>
      </c>
      <c r="T32" s="117"/>
      <c r="U32" s="235">
        <v>231128</v>
      </c>
      <c r="V32" s="117"/>
      <c r="W32" s="235">
        <v>25124</v>
      </c>
    </row>
    <row r="33" spans="3:23" ht="12" customHeight="1" thickTop="1" x14ac:dyDescent="0.2">
      <c r="D33" s="1" t="s">
        <v>6</v>
      </c>
      <c r="E33" s="117"/>
      <c r="F33" s="117"/>
      <c r="G33" s="117"/>
      <c r="H33" s="117"/>
      <c r="I33" s="116"/>
      <c r="J33" s="238"/>
      <c r="K33" s="244"/>
      <c r="L33" s="117"/>
      <c r="M33" s="117"/>
      <c r="N33" s="117"/>
      <c r="O33" s="117"/>
      <c r="P33" s="117"/>
      <c r="Q33" s="117"/>
      <c r="R33" s="117"/>
      <c r="S33" s="117"/>
      <c r="T33" s="117"/>
      <c r="U33" s="117"/>
      <c r="V33" s="117"/>
      <c r="W33" s="117"/>
    </row>
    <row r="34" spans="3:23" ht="12.75" customHeight="1" x14ac:dyDescent="0.2">
      <c r="E34" s="117"/>
      <c r="F34" s="117"/>
      <c r="G34" s="117"/>
      <c r="H34" s="117"/>
      <c r="J34" s="117"/>
      <c r="K34" s="117"/>
      <c r="L34" s="117"/>
      <c r="M34" s="117"/>
      <c r="N34" s="117"/>
      <c r="O34" s="117"/>
      <c r="P34" s="117"/>
      <c r="Q34" s="117"/>
      <c r="R34" s="117"/>
      <c r="S34" s="117"/>
      <c r="T34" s="117"/>
      <c r="U34" s="117"/>
      <c r="V34" s="117"/>
      <c r="W34" s="117"/>
    </row>
    <row r="35" spans="3:23" ht="13.35" customHeight="1" x14ac:dyDescent="0.2">
      <c r="E35" s="421" t="s">
        <v>286</v>
      </c>
      <c r="F35" s="421"/>
      <c r="G35" s="421"/>
      <c r="H35" s="421"/>
      <c r="I35" s="421"/>
      <c r="J35" s="421"/>
      <c r="K35" s="421"/>
      <c r="L35" s="421"/>
      <c r="M35" s="421"/>
      <c r="N35" s="421"/>
      <c r="O35" s="421"/>
      <c r="P35" s="421"/>
      <c r="Q35" s="421"/>
      <c r="R35" s="421"/>
      <c r="S35" s="421"/>
      <c r="T35" s="421"/>
      <c r="U35" s="421"/>
      <c r="V35" s="421"/>
      <c r="W35" s="421"/>
    </row>
    <row r="36" spans="3:23" ht="11.25" customHeight="1" x14ac:dyDescent="0.2">
      <c r="C36" s="25"/>
      <c r="D36" s="23" t="s">
        <v>6</v>
      </c>
      <c r="E36" s="25"/>
      <c r="F36" s="25"/>
      <c r="G36" s="25"/>
      <c r="H36" s="25"/>
      <c r="I36" s="25"/>
      <c r="J36" s="25"/>
      <c r="K36" s="25"/>
      <c r="L36" s="25"/>
      <c r="M36" s="25"/>
      <c r="N36" s="25"/>
      <c r="O36" s="25"/>
      <c r="P36" s="25"/>
      <c r="Q36" s="25"/>
      <c r="R36" s="25"/>
      <c r="S36" s="25"/>
      <c r="T36" s="25"/>
      <c r="U36" s="25"/>
      <c r="V36" s="25"/>
      <c r="W36" s="25"/>
    </row>
    <row r="37" spans="3:23" ht="3" customHeight="1" x14ac:dyDescent="0.2">
      <c r="D37" s="1" t="s">
        <v>6</v>
      </c>
      <c r="E37" s="25"/>
      <c r="F37" s="25"/>
      <c r="G37" s="25"/>
      <c r="H37" s="25"/>
      <c r="I37" s="243"/>
      <c r="J37" s="227"/>
      <c r="K37" s="242"/>
      <c r="L37" s="25"/>
      <c r="M37" s="25"/>
      <c r="N37" s="25"/>
      <c r="O37" s="25"/>
      <c r="P37" s="25"/>
      <c r="Q37" s="25"/>
      <c r="R37" s="25"/>
      <c r="S37" s="25"/>
      <c r="T37" s="25"/>
      <c r="U37" s="25"/>
      <c r="V37" s="25"/>
      <c r="W37" s="25"/>
    </row>
    <row r="38" spans="3:23" ht="3" customHeight="1" x14ac:dyDescent="0.2">
      <c r="D38" s="1" t="s">
        <v>6</v>
      </c>
      <c r="E38" s="25"/>
      <c r="F38" s="25"/>
      <c r="G38" s="25"/>
      <c r="H38" s="25"/>
      <c r="I38" s="241"/>
      <c r="J38" s="25"/>
      <c r="K38" s="240"/>
      <c r="L38" s="25"/>
      <c r="M38" s="25"/>
      <c r="N38" s="25"/>
      <c r="O38" s="25"/>
      <c r="P38" s="25"/>
      <c r="Q38" s="25"/>
      <c r="R38" s="25"/>
      <c r="S38" s="25"/>
      <c r="T38" s="25"/>
      <c r="U38" s="25"/>
      <c r="V38" s="25"/>
      <c r="W38" s="25"/>
    </row>
    <row r="39" spans="3:23" ht="36" customHeight="1" x14ac:dyDescent="0.2">
      <c r="D39" s="1" t="s">
        <v>6</v>
      </c>
      <c r="E39" s="105" t="s">
        <v>285</v>
      </c>
      <c r="F39" s="25"/>
      <c r="G39" s="239" t="s">
        <v>284</v>
      </c>
      <c r="H39" s="25"/>
      <c r="I39" s="241"/>
      <c r="J39" s="239" t="s">
        <v>283</v>
      </c>
      <c r="K39" s="240"/>
      <c r="L39" s="25"/>
      <c r="M39" s="105" t="s">
        <v>50</v>
      </c>
      <c r="N39" s="25"/>
      <c r="O39" s="239" t="s">
        <v>282</v>
      </c>
      <c r="P39" s="25"/>
      <c r="Q39" s="239" t="s">
        <v>281</v>
      </c>
      <c r="R39" s="25"/>
      <c r="S39" s="239" t="s">
        <v>280</v>
      </c>
      <c r="T39" s="25"/>
      <c r="U39" s="239" t="s">
        <v>92</v>
      </c>
      <c r="V39" s="25"/>
      <c r="W39" s="239" t="s">
        <v>91</v>
      </c>
    </row>
    <row r="40" spans="3:23" ht="11.25" customHeight="1" x14ac:dyDescent="0.2">
      <c r="C40" s="92" t="s">
        <v>262</v>
      </c>
      <c r="D40" s="1" t="s">
        <v>6</v>
      </c>
      <c r="E40" s="117"/>
      <c r="F40" s="117"/>
      <c r="G40" s="117"/>
      <c r="H40" s="117"/>
      <c r="I40" s="87"/>
      <c r="J40" s="117"/>
      <c r="K40" s="236"/>
      <c r="L40" s="117"/>
      <c r="M40" s="117"/>
      <c r="N40" s="117"/>
      <c r="O40" s="117"/>
      <c r="P40" s="117"/>
      <c r="Q40" s="117"/>
      <c r="R40" s="117"/>
      <c r="S40" s="117"/>
      <c r="T40" s="117"/>
      <c r="U40" s="117"/>
      <c r="V40" s="117"/>
      <c r="W40" s="117"/>
    </row>
    <row r="41" spans="3:23" ht="11.25" customHeight="1" x14ac:dyDescent="0.2">
      <c r="C41" s="1" t="s">
        <v>279</v>
      </c>
      <c r="D41" s="1" t="s">
        <v>6</v>
      </c>
      <c r="E41" s="117">
        <v>522760</v>
      </c>
      <c r="F41" s="117"/>
      <c r="G41" s="117">
        <v>60331</v>
      </c>
      <c r="H41" s="117"/>
      <c r="I41" s="87"/>
      <c r="J41" s="117">
        <v>462429</v>
      </c>
      <c r="K41" s="236"/>
      <c r="L41" s="117"/>
      <c r="M41" s="117">
        <v>4606</v>
      </c>
      <c r="N41" s="117"/>
      <c r="O41" s="117">
        <v>142114</v>
      </c>
      <c r="P41" s="117"/>
      <c r="Q41" s="117">
        <v>73910</v>
      </c>
      <c r="R41" s="117"/>
      <c r="S41" s="117">
        <v>101</v>
      </c>
      <c r="T41" s="117"/>
      <c r="U41" s="117">
        <v>195411</v>
      </c>
      <c r="V41" s="117"/>
      <c r="W41" s="117">
        <v>46287</v>
      </c>
    </row>
    <row r="42" spans="3:23" ht="11.25" customHeight="1" x14ac:dyDescent="0.2">
      <c r="C42" s="1" t="s">
        <v>278</v>
      </c>
      <c r="D42" s="1" t="s">
        <v>6</v>
      </c>
      <c r="E42" s="117">
        <v>19912</v>
      </c>
      <c r="F42" s="117"/>
      <c r="G42" s="117">
        <v>235</v>
      </c>
      <c r="H42" s="117"/>
      <c r="I42" s="87"/>
      <c r="J42" s="117">
        <v>19677</v>
      </c>
      <c r="K42" s="236"/>
      <c r="L42" s="117"/>
      <c r="M42" s="117">
        <v>0</v>
      </c>
      <c r="N42" s="117"/>
      <c r="O42" s="117">
        <v>300</v>
      </c>
      <c r="P42" s="117"/>
      <c r="Q42" s="117">
        <v>10809</v>
      </c>
      <c r="R42" s="117"/>
      <c r="S42" s="117">
        <v>0</v>
      </c>
      <c r="T42" s="117"/>
      <c r="U42" s="117">
        <v>7442</v>
      </c>
      <c r="V42" s="117"/>
      <c r="W42" s="117">
        <v>1126</v>
      </c>
    </row>
    <row r="43" spans="3:23" ht="11.25" customHeight="1" x14ac:dyDescent="0.2">
      <c r="C43" s="26" t="s">
        <v>277</v>
      </c>
      <c r="D43" s="1" t="s">
        <v>6</v>
      </c>
      <c r="E43" s="117">
        <v>41599</v>
      </c>
      <c r="F43" s="117"/>
      <c r="G43" s="117">
        <v>761</v>
      </c>
      <c r="H43" s="117"/>
      <c r="I43" s="87"/>
      <c r="J43" s="117">
        <v>40838</v>
      </c>
      <c r="K43" s="236"/>
      <c r="L43" s="117"/>
      <c r="M43" s="117">
        <v>3424</v>
      </c>
      <c r="N43" s="117"/>
      <c r="O43" s="117">
        <v>9586</v>
      </c>
      <c r="P43" s="117"/>
      <c r="Q43" s="117">
        <v>16248</v>
      </c>
      <c r="R43" s="117"/>
      <c r="S43" s="117">
        <v>2538</v>
      </c>
      <c r="T43" s="117"/>
      <c r="U43" s="117">
        <v>10429</v>
      </c>
      <c r="V43" s="117"/>
      <c r="W43" s="117">
        <v>-1387</v>
      </c>
    </row>
    <row r="44" spans="3:23" ht="11.25" customHeight="1" x14ac:dyDescent="0.2">
      <c r="C44" s="1" t="s">
        <v>276</v>
      </c>
      <c r="D44" s="1" t="s">
        <v>6</v>
      </c>
      <c r="E44" s="238">
        <v>312281</v>
      </c>
      <c r="F44" s="117"/>
      <c r="G44" s="238">
        <v>0</v>
      </c>
      <c r="H44" s="117"/>
      <c r="I44" s="87"/>
      <c r="J44" s="238">
        <v>312281</v>
      </c>
      <c r="K44" s="236"/>
      <c r="L44" s="117"/>
      <c r="M44" s="238">
        <v>39625</v>
      </c>
      <c r="N44" s="117"/>
      <c r="O44" s="238">
        <v>89865</v>
      </c>
      <c r="P44" s="117"/>
      <c r="Q44" s="238">
        <v>184145</v>
      </c>
      <c r="R44" s="117"/>
      <c r="S44" s="238">
        <v>0</v>
      </c>
      <c r="T44" s="117"/>
      <c r="U44" s="238">
        <v>53</v>
      </c>
      <c r="V44" s="117"/>
      <c r="W44" s="238">
        <v>-1407</v>
      </c>
    </row>
    <row r="45" spans="3:23" ht="15" customHeight="1" thickBot="1" x14ac:dyDescent="0.25">
      <c r="C45" s="26" t="s">
        <v>275</v>
      </c>
      <c r="D45" s="1" t="s">
        <v>6</v>
      </c>
      <c r="E45" s="235">
        <v>896552</v>
      </c>
      <c r="F45" s="117"/>
      <c r="G45" s="235">
        <v>61327</v>
      </c>
      <c r="H45" s="117"/>
      <c r="I45" s="87"/>
      <c r="J45" s="235">
        <v>835225</v>
      </c>
      <c r="K45" s="236"/>
      <c r="L45" s="117"/>
      <c r="M45" s="235">
        <v>47655</v>
      </c>
      <c r="N45" s="117"/>
      <c r="O45" s="235">
        <v>241865</v>
      </c>
      <c r="P45" s="117"/>
      <c r="Q45" s="235">
        <v>285112</v>
      </c>
      <c r="R45" s="117"/>
      <c r="S45" s="235">
        <v>2639</v>
      </c>
      <c r="T45" s="117"/>
      <c r="U45" s="235">
        <v>213335</v>
      </c>
      <c r="V45" s="117"/>
      <c r="W45" s="235">
        <v>44619</v>
      </c>
    </row>
    <row r="46" spans="3:23" ht="11.25" customHeight="1" thickTop="1" x14ac:dyDescent="0.2">
      <c r="C46" s="92" t="s">
        <v>235</v>
      </c>
      <c r="D46" s="1" t="s">
        <v>6</v>
      </c>
      <c r="E46" s="117"/>
      <c r="F46" s="117"/>
      <c r="G46" s="117"/>
      <c r="H46" s="117"/>
      <c r="I46" s="87"/>
      <c r="J46" s="117"/>
      <c r="K46" s="236"/>
      <c r="L46" s="117"/>
      <c r="M46" s="117"/>
      <c r="N46" s="117"/>
      <c r="O46" s="117"/>
      <c r="P46" s="117"/>
      <c r="Q46" s="117"/>
      <c r="R46" s="117"/>
      <c r="S46" s="117"/>
      <c r="T46" s="117"/>
      <c r="U46" s="117"/>
      <c r="V46" s="117"/>
      <c r="W46" s="117"/>
    </row>
    <row r="47" spans="3:23" ht="11.25" customHeight="1" x14ac:dyDescent="0.2">
      <c r="C47" s="1" t="s">
        <v>274</v>
      </c>
      <c r="D47" s="1" t="s">
        <v>6</v>
      </c>
      <c r="E47" s="117">
        <v>293527</v>
      </c>
      <c r="F47" s="117"/>
      <c r="G47" s="117">
        <v>47614</v>
      </c>
      <c r="H47" s="117"/>
      <c r="I47" s="87"/>
      <c r="J47" s="117">
        <v>245913</v>
      </c>
      <c r="K47" s="236"/>
      <c r="L47" s="117"/>
      <c r="M47" s="117">
        <v>0</v>
      </c>
      <c r="N47" s="117"/>
      <c r="O47" s="117">
        <v>72890</v>
      </c>
      <c r="P47" s="117"/>
      <c r="Q47" s="117">
        <v>32568</v>
      </c>
      <c r="R47" s="117"/>
      <c r="S47" s="117">
        <v>0</v>
      </c>
      <c r="T47" s="117"/>
      <c r="U47" s="117">
        <v>117384</v>
      </c>
      <c r="V47" s="117"/>
      <c r="W47" s="117">
        <v>23071</v>
      </c>
    </row>
    <row r="48" spans="3:23" ht="11.25" customHeight="1" x14ac:dyDescent="0.2">
      <c r="C48" s="26" t="s">
        <v>273</v>
      </c>
      <c r="D48" s="1" t="s">
        <v>6</v>
      </c>
      <c r="E48" s="117">
        <v>152110</v>
      </c>
      <c r="F48" s="117"/>
      <c r="G48" s="117">
        <v>4973</v>
      </c>
      <c r="H48" s="117"/>
      <c r="I48" s="87"/>
      <c r="J48" s="117">
        <v>147137</v>
      </c>
      <c r="K48" s="236"/>
      <c r="L48" s="117"/>
      <c r="M48" s="117">
        <v>0</v>
      </c>
      <c r="N48" s="117"/>
      <c r="O48" s="117">
        <v>57634</v>
      </c>
      <c r="P48" s="117"/>
      <c r="Q48" s="117">
        <v>37669</v>
      </c>
      <c r="R48" s="117"/>
      <c r="S48" s="117">
        <v>0</v>
      </c>
      <c r="T48" s="117"/>
      <c r="U48" s="117">
        <v>49509</v>
      </c>
      <c r="V48" s="117"/>
      <c r="W48" s="117">
        <v>2325</v>
      </c>
    </row>
    <row r="49" spans="3:23" ht="11.25" customHeight="1" x14ac:dyDescent="0.2">
      <c r="C49" s="26" t="s">
        <v>272</v>
      </c>
      <c r="D49" s="1" t="s">
        <v>6</v>
      </c>
      <c r="E49" s="117">
        <v>20579</v>
      </c>
      <c r="F49" s="117"/>
      <c r="G49" s="117">
        <v>0</v>
      </c>
      <c r="H49" s="117"/>
      <c r="I49" s="87"/>
      <c r="J49" s="117">
        <v>20579</v>
      </c>
      <c r="K49" s="236"/>
      <c r="L49" s="117"/>
      <c r="M49" s="117">
        <v>1751</v>
      </c>
      <c r="N49" s="117"/>
      <c r="O49" s="117">
        <v>665</v>
      </c>
      <c r="P49" s="117"/>
      <c r="Q49" s="117">
        <v>7421</v>
      </c>
      <c r="R49" s="117"/>
      <c r="S49" s="117">
        <v>64</v>
      </c>
      <c r="T49" s="117"/>
      <c r="U49" s="117">
        <v>95</v>
      </c>
      <c r="V49" s="117"/>
      <c r="W49" s="117">
        <v>10583</v>
      </c>
    </row>
    <row r="50" spans="3:23" ht="11.25" customHeight="1" x14ac:dyDescent="0.2">
      <c r="C50" s="1" t="s">
        <v>271</v>
      </c>
      <c r="D50" s="1" t="s">
        <v>6</v>
      </c>
      <c r="E50" s="117">
        <v>54336</v>
      </c>
      <c r="F50" s="117"/>
      <c r="G50" s="117">
        <v>10379</v>
      </c>
      <c r="H50" s="117"/>
      <c r="I50" s="87"/>
      <c r="J50" s="117">
        <v>43957</v>
      </c>
      <c r="K50" s="236"/>
      <c r="L50" s="117"/>
      <c r="M50" s="117">
        <v>3288</v>
      </c>
      <c r="N50" s="117"/>
      <c r="O50" s="117">
        <v>8691</v>
      </c>
      <c r="P50" s="117"/>
      <c r="Q50" s="117">
        <v>8849</v>
      </c>
      <c r="R50" s="117"/>
      <c r="S50" s="117">
        <v>197</v>
      </c>
      <c r="T50" s="117"/>
      <c r="U50" s="117">
        <v>17187</v>
      </c>
      <c r="V50" s="117"/>
      <c r="W50" s="117">
        <v>5745</v>
      </c>
    </row>
    <row r="51" spans="3:23" ht="11.25" customHeight="1" x14ac:dyDescent="0.2">
      <c r="C51" s="1" t="s">
        <v>270</v>
      </c>
      <c r="D51" s="1" t="s">
        <v>6</v>
      </c>
      <c r="E51" s="238">
        <v>312281</v>
      </c>
      <c r="F51" s="117"/>
      <c r="G51" s="238">
        <v>0</v>
      </c>
      <c r="H51" s="117"/>
      <c r="I51" s="87"/>
      <c r="J51" s="238">
        <v>312281</v>
      </c>
      <c r="K51" s="236"/>
      <c r="L51" s="117"/>
      <c r="M51" s="238">
        <v>39625</v>
      </c>
      <c r="N51" s="117"/>
      <c r="O51" s="238">
        <v>89865</v>
      </c>
      <c r="P51" s="117"/>
      <c r="Q51" s="238">
        <v>184145</v>
      </c>
      <c r="R51" s="117"/>
      <c r="S51" s="238">
        <v>0</v>
      </c>
      <c r="T51" s="117"/>
      <c r="U51" s="238">
        <v>53</v>
      </c>
      <c r="V51" s="117"/>
      <c r="W51" s="238">
        <v>-1407</v>
      </c>
    </row>
    <row r="52" spans="3:23" ht="12" customHeight="1" x14ac:dyDescent="0.2">
      <c r="C52" s="26" t="s">
        <v>269</v>
      </c>
      <c r="D52" s="1" t="s">
        <v>6</v>
      </c>
      <c r="E52" s="238">
        <v>832833</v>
      </c>
      <c r="F52" s="117"/>
      <c r="G52" s="238">
        <v>62966</v>
      </c>
      <c r="H52" s="117"/>
      <c r="I52" s="87"/>
      <c r="J52" s="238">
        <v>769867</v>
      </c>
      <c r="K52" s="236"/>
      <c r="L52" s="117"/>
      <c r="M52" s="238">
        <v>44664</v>
      </c>
      <c r="N52" s="117"/>
      <c r="O52" s="238">
        <v>229745</v>
      </c>
      <c r="P52" s="117"/>
      <c r="Q52" s="238">
        <v>270652</v>
      </c>
      <c r="R52" s="117"/>
      <c r="S52" s="238">
        <v>261</v>
      </c>
      <c r="T52" s="117"/>
      <c r="U52" s="238">
        <v>184228</v>
      </c>
      <c r="V52" s="117"/>
      <c r="W52" s="238">
        <v>40317</v>
      </c>
    </row>
    <row r="53" spans="3:23" ht="11.25" customHeight="1" x14ac:dyDescent="0.2">
      <c r="C53" s="92" t="s">
        <v>221</v>
      </c>
      <c r="E53" s="117"/>
      <c r="F53" s="117"/>
      <c r="G53" s="117"/>
      <c r="H53" s="117"/>
      <c r="I53" s="87"/>
      <c r="J53" s="117"/>
      <c r="K53" s="236"/>
      <c r="L53" s="117"/>
      <c r="M53" s="117"/>
      <c r="N53" s="117"/>
      <c r="O53" s="117"/>
      <c r="P53" s="117"/>
      <c r="Q53" s="117"/>
      <c r="R53" s="117"/>
      <c r="S53" s="117"/>
      <c r="T53" s="117"/>
      <c r="U53" s="117"/>
      <c r="V53" s="117"/>
      <c r="W53" s="117"/>
    </row>
    <row r="54" spans="3:23" ht="11.25" customHeight="1" x14ac:dyDescent="0.2">
      <c r="C54" s="1" t="s">
        <v>220</v>
      </c>
      <c r="E54" s="117">
        <v>24039</v>
      </c>
      <c r="F54" s="117"/>
      <c r="G54" s="117">
        <v>-12</v>
      </c>
      <c r="H54" s="117"/>
      <c r="I54" s="87"/>
      <c r="J54" s="117">
        <v>24051</v>
      </c>
      <c r="K54" s="236"/>
      <c r="L54" s="117"/>
      <c r="M54" s="117">
        <v>-53</v>
      </c>
      <c r="N54" s="117"/>
      <c r="O54" s="117">
        <v>5349</v>
      </c>
      <c r="P54" s="117"/>
      <c r="Q54" s="117">
        <v>2691</v>
      </c>
      <c r="R54" s="117"/>
      <c r="S54" s="117">
        <v>0</v>
      </c>
      <c r="T54" s="117"/>
      <c r="U54" s="117">
        <v>15795</v>
      </c>
      <c r="V54" s="117"/>
      <c r="W54" s="117">
        <v>269</v>
      </c>
    </row>
    <row r="55" spans="3:23" ht="11.25" customHeight="1" x14ac:dyDescent="0.2">
      <c r="C55" s="1" t="s">
        <v>219</v>
      </c>
      <c r="E55" s="117">
        <v>39076</v>
      </c>
      <c r="F55" s="117"/>
      <c r="G55" s="117">
        <v>-1641</v>
      </c>
      <c r="H55" s="117"/>
      <c r="I55" s="87"/>
      <c r="J55" s="117">
        <v>40717</v>
      </c>
      <c r="K55" s="236"/>
      <c r="L55" s="117"/>
      <c r="M55" s="117">
        <v>2047</v>
      </c>
      <c r="N55" s="117"/>
      <c r="O55" s="117">
        <v>6704</v>
      </c>
      <c r="P55" s="117"/>
      <c r="Q55" s="117">
        <v>11748</v>
      </c>
      <c r="R55" s="117"/>
      <c r="S55" s="117">
        <v>2378</v>
      </c>
      <c r="T55" s="117"/>
      <c r="U55" s="117">
        <v>13244</v>
      </c>
      <c r="V55" s="117"/>
      <c r="W55" s="117">
        <v>4596</v>
      </c>
    </row>
    <row r="56" spans="3:23" ht="11.25" customHeight="1" x14ac:dyDescent="0.2">
      <c r="C56" s="26" t="s">
        <v>218</v>
      </c>
      <c r="E56" s="237">
        <v>63115</v>
      </c>
      <c r="F56" s="117"/>
      <c r="G56" s="237">
        <v>-1653</v>
      </c>
      <c r="H56" s="117"/>
      <c r="I56" s="87"/>
      <c r="J56" s="237">
        <v>64768</v>
      </c>
      <c r="K56" s="236"/>
      <c r="L56" s="117"/>
      <c r="M56" s="237">
        <v>1994</v>
      </c>
      <c r="N56" s="117"/>
      <c r="O56" s="237">
        <v>12053</v>
      </c>
      <c r="P56" s="117"/>
      <c r="Q56" s="237">
        <v>14439</v>
      </c>
      <c r="R56" s="117"/>
      <c r="S56" s="237">
        <v>2378</v>
      </c>
      <c r="T56" s="117"/>
      <c r="U56" s="237">
        <v>29039</v>
      </c>
      <c r="V56" s="117"/>
      <c r="W56" s="237">
        <v>4865</v>
      </c>
    </row>
    <row r="57" spans="3:23" ht="18" customHeight="1" x14ac:dyDescent="0.2">
      <c r="C57" s="26" t="s">
        <v>217</v>
      </c>
      <c r="E57" s="117">
        <v>604</v>
      </c>
      <c r="F57" s="117"/>
      <c r="G57" s="117">
        <v>14</v>
      </c>
      <c r="H57" s="117"/>
      <c r="I57" s="87"/>
      <c r="J57" s="117">
        <v>590</v>
      </c>
      <c r="K57" s="236"/>
      <c r="L57" s="117"/>
      <c r="M57" s="117">
        <v>997</v>
      </c>
      <c r="N57" s="117"/>
      <c r="O57" s="117">
        <v>67</v>
      </c>
      <c r="P57" s="117"/>
      <c r="Q57" s="117">
        <v>21</v>
      </c>
      <c r="R57" s="117"/>
      <c r="S57" s="117">
        <v>0</v>
      </c>
      <c r="T57" s="117"/>
      <c r="U57" s="117">
        <v>68</v>
      </c>
      <c r="V57" s="117"/>
      <c r="W57" s="117">
        <v>-563</v>
      </c>
    </row>
    <row r="58" spans="3:23" ht="11.25" customHeight="1" x14ac:dyDescent="0.2">
      <c r="C58" s="1" t="s">
        <v>216</v>
      </c>
      <c r="E58" s="237">
        <v>63719</v>
      </c>
      <c r="F58" s="117"/>
      <c r="G58" s="237">
        <v>-1639</v>
      </c>
      <c r="H58" s="117"/>
      <c r="I58" s="87"/>
      <c r="J58" s="237">
        <v>65358</v>
      </c>
      <c r="K58" s="236"/>
      <c r="L58" s="117"/>
      <c r="M58" s="237">
        <v>2991</v>
      </c>
      <c r="N58" s="117"/>
      <c r="O58" s="237">
        <v>12120</v>
      </c>
      <c r="P58" s="117"/>
      <c r="Q58" s="237">
        <v>14460</v>
      </c>
      <c r="R58" s="117"/>
      <c r="S58" s="237">
        <v>2378</v>
      </c>
      <c r="T58" s="117"/>
      <c r="U58" s="237">
        <v>29107</v>
      </c>
      <c r="V58" s="117"/>
      <c r="W58" s="237">
        <v>4302</v>
      </c>
    </row>
    <row r="59" spans="3:23" ht="13.5" customHeight="1" thickBot="1" x14ac:dyDescent="0.25">
      <c r="C59" s="1" t="s">
        <v>215</v>
      </c>
      <c r="E59" s="235">
        <v>896552</v>
      </c>
      <c r="F59" s="117"/>
      <c r="G59" s="235">
        <v>61327</v>
      </c>
      <c r="H59" s="117"/>
      <c r="I59" s="87"/>
      <c r="J59" s="235">
        <v>835225</v>
      </c>
      <c r="K59" s="236"/>
      <c r="L59" s="117"/>
      <c r="M59" s="235">
        <v>47655</v>
      </c>
      <c r="N59" s="117"/>
      <c r="O59" s="235">
        <v>241865</v>
      </c>
      <c r="P59" s="117"/>
      <c r="Q59" s="235">
        <v>285112</v>
      </c>
      <c r="R59" s="117"/>
      <c r="S59" s="235">
        <v>2639</v>
      </c>
      <c r="T59" s="117"/>
      <c r="U59" s="235">
        <v>213335</v>
      </c>
      <c r="V59" s="117"/>
      <c r="W59" s="235">
        <v>44619</v>
      </c>
    </row>
    <row r="60" spans="3:23" ht="11.1" customHeight="1" thickTop="1" x14ac:dyDescent="0.2">
      <c r="E60" s="232"/>
      <c r="F60" s="232"/>
      <c r="G60" s="232"/>
      <c r="H60" s="232"/>
      <c r="I60" s="116"/>
      <c r="J60" s="234"/>
      <c r="K60" s="233"/>
      <c r="L60" s="232"/>
      <c r="M60" s="232"/>
      <c r="N60" s="232"/>
      <c r="O60" s="232"/>
      <c r="P60" s="232"/>
      <c r="Q60" s="232"/>
      <c r="R60" s="232"/>
      <c r="S60" s="232"/>
      <c r="T60" s="232"/>
      <c r="U60" s="232"/>
      <c r="V60" s="232"/>
      <c r="W60" s="232"/>
    </row>
    <row r="61" spans="3:23" ht="25.5" customHeight="1" x14ac:dyDescent="0.2">
      <c r="C61" s="411"/>
      <c r="D61" s="411"/>
      <c r="E61" s="411"/>
      <c r="F61" s="411"/>
      <c r="G61" s="411"/>
      <c r="H61" s="411"/>
      <c r="I61" s="411"/>
      <c r="J61" s="411"/>
      <c r="K61" s="411"/>
      <c r="L61" s="411"/>
      <c r="M61" s="411"/>
      <c r="N61" s="411"/>
      <c r="O61" s="411"/>
      <c r="P61" s="411"/>
      <c r="Q61" s="411"/>
      <c r="R61" s="411"/>
      <c r="S61" s="411"/>
      <c r="T61" s="411"/>
      <c r="U61" s="411"/>
      <c r="V61" s="411"/>
      <c r="W61" s="411"/>
    </row>
    <row r="63" spans="3:23" ht="18" customHeight="1" x14ac:dyDescent="0.2"/>
  </sheetData>
  <mergeCells count="3">
    <mergeCell ref="E8:W8"/>
    <mergeCell ref="E35:W35"/>
    <mergeCell ref="C61:W61"/>
  </mergeCells>
  <pageMargins left="0.75" right="0.75" top="0.5" bottom="0.5" header="0.5" footer="0.5"/>
  <pageSetup scale="64" orientation="landscape"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36</vt:lpstr>
      <vt:lpstr>Page 33</vt:lpstr>
      <vt:lpstr>Page 34</vt:lpstr>
      <vt:lpstr>Page 35</vt:lpstr>
      <vt:lpstr>Page 37</vt:lpstr>
      <vt:lpstr>Page 38</vt:lpstr>
      <vt:lpstr>Page 39</vt:lpstr>
      <vt:lpstr>Page 40</vt:lpstr>
      <vt:lpstr>Page 41</vt:lpstr>
      <vt:lpstr>Page 42</vt:lpstr>
      <vt:lpstr>Page 43</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2021-02-04T00:49:44Z</dcterms:created>
  <dcterms:modified xsi:type="dcterms:W3CDTF">2021-02-04T14:42:26Z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