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GoogleDrive/My Drive/3 - Earnings/Q2-22/1 - Documents/For Distribution/"/>
    </mc:Choice>
  </mc:AlternateContent>
  <xr:revisionPtr revIDLastSave="0" documentId="13_ncr:1_{4C2EA012-504B-CD47-83CA-AB76CA9DE623}" xr6:coauthVersionLast="47" xr6:coauthVersionMax="47" xr10:uidLastSave="{00000000-0000-0000-0000-000000000000}"/>
  <bookViews>
    <workbookView xWindow="0" yWindow="760" windowWidth="32540" windowHeight="19280" tabRatio="851" xr2:uid="{00000000-000D-0000-FFFF-FFFF00000000}"/>
  </bookViews>
  <sheets>
    <sheet name="1. Disclosures" sheetId="2" r:id="rId1"/>
    <sheet name="2. Balance Sheet" sheetId="7" r:id="rId2"/>
    <sheet name="3. Income Statement" sheetId="9" r:id="rId3"/>
    <sheet name="4. GAAP to NonGAAP Recon." sheetId="11" r:id="rId4"/>
    <sheet name="5. Cash Flow" sheetId="13" r:id="rId5"/>
    <sheet name="6. Key Metrics" sheetId="12" r:id="rId6"/>
    <sheet name="7. Product Line Revenue" sheetId="15" r:id="rId7"/>
    <sheet name="CrossfireHiddenWorksheet" sheetId="17" state="veryHidden" r:id="rId8"/>
    <sheet name="OfficeConnectCellHighlights" sheetId="18" state="very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___V2" localSheetId="4" hidden="1">{"'1-TheatreBkgs'!$A$1:$L$102"}</definedName>
    <definedName name="____________________V2" localSheetId="5" hidden="1">{"'1-TheatreBkgs'!$A$1:$L$102"}</definedName>
    <definedName name="____________________V2" localSheetId="6" hidden="1">{"'1-TheatreBkgs'!$A$1:$L$102"}</definedName>
    <definedName name="____________________V2" hidden="1">{"'1-TheatreBkgs'!$A$1:$L$102"}</definedName>
    <definedName name="___________________a1" localSheetId="4" hidden="1">{"'1-TheatreBkgs'!$A$1:$L$102"}</definedName>
    <definedName name="___________________a1" localSheetId="5" hidden="1">{"'1-TheatreBkgs'!$A$1:$L$102"}</definedName>
    <definedName name="___________________a1" localSheetId="6" hidden="1">{"'1-TheatreBkgs'!$A$1:$L$102"}</definedName>
    <definedName name="___________________a1" hidden="1">{"'1-TheatreBkgs'!$A$1:$L$102"}</definedName>
    <definedName name="___________________a2" localSheetId="4" hidden="1">{"'1-TheatreBkgs'!$A$1:$L$102"}</definedName>
    <definedName name="___________________a2" localSheetId="5" hidden="1">{"'1-TheatreBkgs'!$A$1:$L$102"}</definedName>
    <definedName name="___________________a2" localSheetId="6" hidden="1">{"'1-TheatreBkgs'!$A$1:$L$102"}</definedName>
    <definedName name="___________________a2" hidden="1">{"'1-TheatreBkgs'!$A$1:$L$102"}</definedName>
    <definedName name="___________________a3" localSheetId="4" hidden="1">{"'1-TheatreBkgs'!$A$1:$L$102"}</definedName>
    <definedName name="___________________a3" localSheetId="5" hidden="1">{"'1-TheatreBkgs'!$A$1:$L$102"}</definedName>
    <definedName name="___________________a3" localSheetId="6" hidden="1">{"'1-TheatreBkgs'!$A$1:$L$102"}</definedName>
    <definedName name="___________________a3" hidden="1">{"'1-TheatreBkgs'!$A$1:$L$102"}</definedName>
    <definedName name="___________________b1" localSheetId="4" hidden="1">{"'1-TheatreBkgs'!$A$1:$L$102"}</definedName>
    <definedName name="___________________b1" localSheetId="5" hidden="1">{"'1-TheatreBkgs'!$A$1:$L$102"}</definedName>
    <definedName name="___________________b1" localSheetId="6" hidden="1">{"'1-TheatreBkgs'!$A$1:$L$102"}</definedName>
    <definedName name="___________________b1" hidden="1">{"'1-TheatreBkgs'!$A$1:$L$102"}</definedName>
    <definedName name="___________________Q1" localSheetId="4" hidden="1">{"'Standalone List Price Trends'!$A$1:$X$56"}</definedName>
    <definedName name="___________________Q1" localSheetId="5" hidden="1">{"'Standalone List Price Trends'!$A$1:$X$56"}</definedName>
    <definedName name="___________________Q1" localSheetId="6" hidden="1">{"'Standalone List Price Trends'!$A$1:$X$56"}</definedName>
    <definedName name="___________________Q1" hidden="1">{"'Standalone List Price Trends'!$A$1:$X$56"}</definedName>
    <definedName name="___________________Q2" localSheetId="4" hidden="1">{"'Standalone List Price Trends'!$A$1:$X$56"}</definedName>
    <definedName name="___________________Q2" localSheetId="5" hidden="1">{"'Standalone List Price Trends'!$A$1:$X$56"}</definedName>
    <definedName name="___________________Q2" localSheetId="6" hidden="1">{"'Standalone List Price Trends'!$A$1:$X$56"}</definedName>
    <definedName name="___________________Q2" hidden="1">{"'Standalone List Price Trends'!$A$1:$X$56"}</definedName>
    <definedName name="___________________Q3" localSheetId="4" hidden="1">{"'Standalone List Price Trends'!$A$1:$X$56"}</definedName>
    <definedName name="___________________Q3" localSheetId="5" hidden="1">{"'Standalone List Price Trends'!$A$1:$X$56"}</definedName>
    <definedName name="___________________Q3" localSheetId="6" hidden="1">{"'Standalone List Price Trends'!$A$1:$X$56"}</definedName>
    <definedName name="___________________Q3" hidden="1">{"'Standalone List Price Trends'!$A$1:$X$56"}</definedName>
    <definedName name="___________________Q4" localSheetId="4" hidden="1">{"'Standalone List Price Trends'!$A$1:$X$56"}</definedName>
    <definedName name="___________________Q4" localSheetId="5" hidden="1">{"'Standalone List Price Trends'!$A$1:$X$56"}</definedName>
    <definedName name="___________________Q4" localSheetId="6" hidden="1">{"'Standalone List Price Trends'!$A$1:$X$56"}</definedName>
    <definedName name="___________________Q4" hidden="1">{"'Standalone List Price Trends'!$A$1:$X$56"}</definedName>
    <definedName name="___________________Q5" localSheetId="4" hidden="1">{"'Standalone List Price Trends'!$A$1:$X$56"}</definedName>
    <definedName name="___________________Q5" localSheetId="5" hidden="1">{"'Standalone List Price Trends'!$A$1:$X$56"}</definedName>
    <definedName name="___________________Q5" localSheetId="6" hidden="1">{"'Standalone List Price Trends'!$A$1:$X$56"}</definedName>
    <definedName name="___________________Q5" hidden="1">{"'Standalone List Price Trends'!$A$1:$X$56"}</definedName>
    <definedName name="___________________Q9" localSheetId="4" hidden="1">{"'Standalone List Price Trends'!$A$1:$X$56"}</definedName>
    <definedName name="___________________Q9" localSheetId="5" hidden="1">{"'Standalone List Price Trends'!$A$1:$X$56"}</definedName>
    <definedName name="___________________Q9" localSheetId="6" hidden="1">{"'Standalone List Price Trends'!$A$1:$X$56"}</definedName>
    <definedName name="___________________Q9" hidden="1">{"'Standalone List Price Trends'!$A$1:$X$56"}</definedName>
    <definedName name="___________________rw1" localSheetId="4" hidden="1">{"'Standalone List Price Trends'!$A$1:$X$56"}</definedName>
    <definedName name="___________________rw1" localSheetId="5" hidden="1">{"'Standalone List Price Trends'!$A$1:$X$56"}</definedName>
    <definedName name="___________________rw1" localSheetId="6" hidden="1">{"'Standalone List Price Trends'!$A$1:$X$56"}</definedName>
    <definedName name="___________________rw1" hidden="1">{"'Standalone List Price Trends'!$A$1:$X$56"}</definedName>
    <definedName name="___________________rw2" localSheetId="4" hidden="1">{"'Standalone List Price Trends'!$A$1:$X$56"}</definedName>
    <definedName name="___________________rw2" localSheetId="5" hidden="1">{"'Standalone List Price Trends'!$A$1:$X$56"}</definedName>
    <definedName name="___________________rw2" localSheetId="6" hidden="1">{"'Standalone List Price Trends'!$A$1:$X$56"}</definedName>
    <definedName name="___________________rw2" hidden="1">{"'Standalone List Price Trends'!$A$1:$X$56"}</definedName>
    <definedName name="___________________rw3" localSheetId="4" hidden="1">{"'Standalone List Price Trends'!$A$1:$X$56"}</definedName>
    <definedName name="___________________rw3" localSheetId="5" hidden="1">{"'Standalone List Price Trends'!$A$1:$X$56"}</definedName>
    <definedName name="___________________rw3" localSheetId="6" hidden="1">{"'Standalone List Price Trends'!$A$1:$X$56"}</definedName>
    <definedName name="___________________rw3" hidden="1">{"'Standalone List Price Trends'!$A$1:$X$56"}</definedName>
    <definedName name="___________________rw4" localSheetId="4" hidden="1">{"'Standalone List Price Trends'!$A$1:$X$56"}</definedName>
    <definedName name="___________________rw4" localSheetId="5" hidden="1">{"'Standalone List Price Trends'!$A$1:$X$56"}</definedName>
    <definedName name="___________________rw4" localSheetId="6" hidden="1">{"'Standalone List Price Trends'!$A$1:$X$56"}</definedName>
    <definedName name="___________________rw4" hidden="1">{"'Standalone List Price Trends'!$A$1:$X$56"}</definedName>
    <definedName name="___________________v1" localSheetId="4" hidden="1">{"'1-TheatreBkgs'!$A$1:$L$102"}</definedName>
    <definedName name="___________________v1" localSheetId="5" hidden="1">{"'1-TheatreBkgs'!$A$1:$L$102"}</definedName>
    <definedName name="___________________v1" localSheetId="6" hidden="1">{"'1-TheatreBkgs'!$A$1:$L$102"}</definedName>
    <definedName name="___________________v1" hidden="1">{"'1-TheatreBkgs'!$A$1:$L$102"}</definedName>
    <definedName name="___________________v3" localSheetId="4" hidden="1">{"'1-TheatreBkgs'!$A$1:$L$102"}</definedName>
    <definedName name="___________________v3" localSheetId="5" hidden="1">{"'1-TheatreBkgs'!$A$1:$L$102"}</definedName>
    <definedName name="___________________v3" localSheetId="6" hidden="1">{"'1-TheatreBkgs'!$A$1:$L$102"}</definedName>
    <definedName name="___________________v3" hidden="1">{"'1-TheatreBkgs'!$A$1:$L$102"}</definedName>
    <definedName name="__________________V2" localSheetId="4" hidden="1">{"'1-TheatreBkgs'!$A$1:$L$102"}</definedName>
    <definedName name="__________________V2" localSheetId="5" hidden="1">{"'1-TheatreBkgs'!$A$1:$L$102"}</definedName>
    <definedName name="__________________V2" localSheetId="6" hidden="1">{"'1-TheatreBkgs'!$A$1:$L$102"}</definedName>
    <definedName name="__________________V2" hidden="1">{"'1-TheatreBkgs'!$A$1:$L$102"}</definedName>
    <definedName name="_________________a1" localSheetId="4" hidden="1">{"'1-TheatreBkgs'!$A$1:$L$102"}</definedName>
    <definedName name="_________________a1" localSheetId="5" hidden="1">{"'1-TheatreBkgs'!$A$1:$L$102"}</definedName>
    <definedName name="_________________a1" localSheetId="6" hidden="1">{"'1-TheatreBkgs'!$A$1:$L$102"}</definedName>
    <definedName name="_________________a1" hidden="1">{"'1-TheatreBkgs'!$A$1:$L$102"}</definedName>
    <definedName name="_________________a2" localSheetId="4" hidden="1">{"'1-TheatreBkgs'!$A$1:$L$102"}</definedName>
    <definedName name="_________________a2" localSheetId="5" hidden="1">{"'1-TheatreBkgs'!$A$1:$L$102"}</definedName>
    <definedName name="_________________a2" localSheetId="6" hidden="1">{"'1-TheatreBkgs'!$A$1:$L$102"}</definedName>
    <definedName name="_________________a2" hidden="1">{"'1-TheatreBkgs'!$A$1:$L$102"}</definedName>
    <definedName name="_________________a3" localSheetId="4" hidden="1">{"'1-TheatreBkgs'!$A$1:$L$102"}</definedName>
    <definedName name="_________________a3" localSheetId="5" hidden="1">{"'1-TheatreBkgs'!$A$1:$L$102"}</definedName>
    <definedName name="_________________a3" localSheetId="6" hidden="1">{"'1-TheatreBkgs'!$A$1:$L$102"}</definedName>
    <definedName name="_________________a3" hidden="1">{"'1-TheatreBkgs'!$A$1:$L$102"}</definedName>
    <definedName name="_________________b1" localSheetId="4" hidden="1">{"'1-TheatreBkgs'!$A$1:$L$102"}</definedName>
    <definedName name="_________________b1" localSheetId="5" hidden="1">{"'1-TheatreBkgs'!$A$1:$L$102"}</definedName>
    <definedName name="_________________b1" localSheetId="6" hidden="1">{"'1-TheatreBkgs'!$A$1:$L$102"}</definedName>
    <definedName name="_________________b1" hidden="1">{"'1-TheatreBkgs'!$A$1:$L$102"}</definedName>
    <definedName name="_________________Q1" localSheetId="4" hidden="1">{"'Standalone List Price Trends'!$A$1:$X$56"}</definedName>
    <definedName name="_________________Q1" localSheetId="5" hidden="1">{"'Standalone List Price Trends'!$A$1:$X$56"}</definedName>
    <definedName name="_________________Q1" localSheetId="6" hidden="1">{"'Standalone List Price Trends'!$A$1:$X$56"}</definedName>
    <definedName name="_________________Q1" hidden="1">{"'Standalone List Price Trends'!$A$1:$X$56"}</definedName>
    <definedName name="_________________Q2" localSheetId="4" hidden="1">{"'Standalone List Price Trends'!$A$1:$X$56"}</definedName>
    <definedName name="_________________Q2" localSheetId="5" hidden="1">{"'Standalone List Price Trends'!$A$1:$X$56"}</definedName>
    <definedName name="_________________Q2" localSheetId="6" hidden="1">{"'Standalone List Price Trends'!$A$1:$X$56"}</definedName>
    <definedName name="_________________Q2" hidden="1">{"'Standalone List Price Trends'!$A$1:$X$56"}</definedName>
    <definedName name="_________________Q3" localSheetId="4" hidden="1">{"'Standalone List Price Trends'!$A$1:$X$56"}</definedName>
    <definedName name="_________________Q3" localSheetId="5" hidden="1">{"'Standalone List Price Trends'!$A$1:$X$56"}</definedName>
    <definedName name="_________________Q3" localSheetId="6" hidden="1">{"'Standalone List Price Trends'!$A$1:$X$56"}</definedName>
    <definedName name="_________________Q3" hidden="1">{"'Standalone List Price Trends'!$A$1:$X$56"}</definedName>
    <definedName name="_________________Q4" localSheetId="4" hidden="1">{"'Standalone List Price Trends'!$A$1:$X$56"}</definedName>
    <definedName name="_________________Q4" localSheetId="5" hidden="1">{"'Standalone List Price Trends'!$A$1:$X$56"}</definedName>
    <definedName name="_________________Q4" localSheetId="6" hidden="1">{"'Standalone List Price Trends'!$A$1:$X$56"}</definedName>
    <definedName name="_________________Q4" hidden="1">{"'Standalone List Price Trends'!$A$1:$X$56"}</definedName>
    <definedName name="_________________Q5" localSheetId="4" hidden="1">{"'Standalone List Price Trends'!$A$1:$X$56"}</definedName>
    <definedName name="_________________Q5" localSheetId="5" hidden="1">{"'Standalone List Price Trends'!$A$1:$X$56"}</definedName>
    <definedName name="_________________Q5" localSheetId="6" hidden="1">{"'Standalone List Price Trends'!$A$1:$X$56"}</definedName>
    <definedName name="_________________Q5" hidden="1">{"'Standalone List Price Trends'!$A$1:$X$56"}</definedName>
    <definedName name="_________________Q9" localSheetId="4" hidden="1">{"'Standalone List Price Trends'!$A$1:$X$56"}</definedName>
    <definedName name="_________________Q9" localSheetId="5" hidden="1">{"'Standalone List Price Trends'!$A$1:$X$56"}</definedName>
    <definedName name="_________________Q9" localSheetId="6" hidden="1">{"'Standalone List Price Trends'!$A$1:$X$56"}</definedName>
    <definedName name="_________________Q9" hidden="1">{"'Standalone List Price Trends'!$A$1:$X$56"}</definedName>
    <definedName name="_________________rw1" localSheetId="4" hidden="1">{"'Standalone List Price Trends'!$A$1:$X$56"}</definedName>
    <definedName name="_________________rw1" localSheetId="5" hidden="1">{"'Standalone List Price Trends'!$A$1:$X$56"}</definedName>
    <definedName name="_________________rw1" localSheetId="6" hidden="1">{"'Standalone List Price Trends'!$A$1:$X$56"}</definedName>
    <definedName name="_________________rw1" hidden="1">{"'Standalone List Price Trends'!$A$1:$X$56"}</definedName>
    <definedName name="_________________rw2" localSheetId="4" hidden="1">{"'Standalone List Price Trends'!$A$1:$X$56"}</definedName>
    <definedName name="_________________rw2" localSheetId="5" hidden="1">{"'Standalone List Price Trends'!$A$1:$X$56"}</definedName>
    <definedName name="_________________rw2" localSheetId="6" hidden="1">{"'Standalone List Price Trends'!$A$1:$X$56"}</definedName>
    <definedName name="_________________rw2" hidden="1">{"'Standalone List Price Trends'!$A$1:$X$56"}</definedName>
    <definedName name="_________________rw3" localSheetId="4" hidden="1">{"'Standalone List Price Trends'!$A$1:$X$56"}</definedName>
    <definedName name="_________________rw3" localSheetId="5" hidden="1">{"'Standalone List Price Trends'!$A$1:$X$56"}</definedName>
    <definedName name="_________________rw3" localSheetId="6" hidden="1">{"'Standalone List Price Trends'!$A$1:$X$56"}</definedName>
    <definedName name="_________________rw3" hidden="1">{"'Standalone List Price Trends'!$A$1:$X$56"}</definedName>
    <definedName name="_________________rw4" localSheetId="4" hidden="1">{"'Standalone List Price Trends'!$A$1:$X$56"}</definedName>
    <definedName name="_________________rw4" localSheetId="5" hidden="1">{"'Standalone List Price Trends'!$A$1:$X$56"}</definedName>
    <definedName name="_________________rw4" localSheetId="6" hidden="1">{"'Standalone List Price Trends'!$A$1:$X$56"}</definedName>
    <definedName name="_________________rw4" hidden="1">{"'Standalone List Price Trends'!$A$1:$X$56"}</definedName>
    <definedName name="_________________v1" localSheetId="4" hidden="1">{"'1-TheatreBkgs'!$A$1:$L$102"}</definedName>
    <definedName name="_________________v1" localSheetId="5" hidden="1">{"'1-TheatreBkgs'!$A$1:$L$102"}</definedName>
    <definedName name="_________________v1" localSheetId="6" hidden="1">{"'1-TheatreBkgs'!$A$1:$L$102"}</definedName>
    <definedName name="_________________v1" hidden="1">{"'1-TheatreBkgs'!$A$1:$L$102"}</definedName>
    <definedName name="_________________v3" localSheetId="4" hidden="1">{"'1-TheatreBkgs'!$A$1:$L$102"}</definedName>
    <definedName name="_________________v3" localSheetId="5" hidden="1">{"'1-TheatreBkgs'!$A$1:$L$102"}</definedName>
    <definedName name="_________________v3" localSheetId="6" hidden="1">{"'1-TheatreBkgs'!$A$1:$L$102"}</definedName>
    <definedName name="_________________v3" hidden="1">{"'1-TheatreBkgs'!$A$1:$L$102"}</definedName>
    <definedName name="________________V2" localSheetId="4" hidden="1">{"'1-TheatreBkgs'!$A$1:$L$102"}</definedName>
    <definedName name="________________V2" localSheetId="5" hidden="1">{"'1-TheatreBkgs'!$A$1:$L$102"}</definedName>
    <definedName name="________________V2" localSheetId="6" hidden="1">{"'1-TheatreBkgs'!$A$1:$L$102"}</definedName>
    <definedName name="________________V2" hidden="1">{"'1-TheatreBkgs'!$A$1:$L$102"}</definedName>
    <definedName name="_______________a1" localSheetId="4" hidden="1">{"'1-TheatreBkgs'!$A$1:$L$102"}</definedName>
    <definedName name="_______________a1" localSheetId="5" hidden="1">{"'1-TheatreBkgs'!$A$1:$L$102"}</definedName>
    <definedName name="_______________a1" localSheetId="6" hidden="1">{"'1-TheatreBkgs'!$A$1:$L$102"}</definedName>
    <definedName name="_______________a1" hidden="1">{"'1-TheatreBkgs'!$A$1:$L$102"}</definedName>
    <definedName name="_______________a2" localSheetId="4" hidden="1">{"'1-TheatreBkgs'!$A$1:$L$102"}</definedName>
    <definedName name="_______________a2" localSheetId="5" hidden="1">{"'1-TheatreBkgs'!$A$1:$L$102"}</definedName>
    <definedName name="_______________a2" localSheetId="6" hidden="1">{"'1-TheatreBkgs'!$A$1:$L$102"}</definedName>
    <definedName name="_______________a2" hidden="1">{"'1-TheatreBkgs'!$A$1:$L$102"}</definedName>
    <definedName name="_______________a3" localSheetId="4" hidden="1">{"'1-TheatreBkgs'!$A$1:$L$102"}</definedName>
    <definedName name="_______________a3" localSheetId="5" hidden="1">{"'1-TheatreBkgs'!$A$1:$L$102"}</definedName>
    <definedName name="_______________a3" localSheetId="6" hidden="1">{"'1-TheatreBkgs'!$A$1:$L$102"}</definedName>
    <definedName name="_______________a3" hidden="1">{"'1-TheatreBkgs'!$A$1:$L$102"}</definedName>
    <definedName name="_______________b1" localSheetId="4" hidden="1">{"'1-TheatreBkgs'!$A$1:$L$102"}</definedName>
    <definedName name="_______________b1" localSheetId="5" hidden="1">{"'1-TheatreBkgs'!$A$1:$L$102"}</definedName>
    <definedName name="_______________b1" localSheetId="6" hidden="1">{"'1-TheatreBkgs'!$A$1:$L$102"}</definedName>
    <definedName name="_______________b1" hidden="1">{"'1-TheatreBkgs'!$A$1:$L$102"}</definedName>
    <definedName name="_______________Q1" localSheetId="4" hidden="1">{"'Standalone List Price Trends'!$A$1:$X$56"}</definedName>
    <definedName name="_______________Q1" localSheetId="5" hidden="1">{"'Standalone List Price Trends'!$A$1:$X$56"}</definedName>
    <definedName name="_______________Q1" localSheetId="6" hidden="1">{"'Standalone List Price Trends'!$A$1:$X$56"}</definedName>
    <definedName name="_______________Q1" hidden="1">{"'Standalone List Price Trends'!$A$1:$X$56"}</definedName>
    <definedName name="_______________Q2" localSheetId="4" hidden="1">{"'Standalone List Price Trends'!$A$1:$X$56"}</definedName>
    <definedName name="_______________Q2" localSheetId="5" hidden="1">{"'Standalone List Price Trends'!$A$1:$X$56"}</definedName>
    <definedName name="_______________Q2" localSheetId="6" hidden="1">{"'Standalone List Price Trends'!$A$1:$X$56"}</definedName>
    <definedName name="_______________Q2" hidden="1">{"'Standalone List Price Trends'!$A$1:$X$56"}</definedName>
    <definedName name="_______________Q3" localSheetId="4" hidden="1">{"'Standalone List Price Trends'!$A$1:$X$56"}</definedName>
    <definedName name="_______________Q3" localSheetId="5" hidden="1">{"'Standalone List Price Trends'!$A$1:$X$56"}</definedName>
    <definedName name="_______________Q3" localSheetId="6" hidden="1">{"'Standalone List Price Trends'!$A$1:$X$56"}</definedName>
    <definedName name="_______________Q3" hidden="1">{"'Standalone List Price Trends'!$A$1:$X$56"}</definedName>
    <definedName name="_______________Q4" localSheetId="4" hidden="1">{"'Standalone List Price Trends'!$A$1:$X$56"}</definedName>
    <definedName name="_______________Q4" localSheetId="5" hidden="1">{"'Standalone List Price Trends'!$A$1:$X$56"}</definedName>
    <definedName name="_______________Q4" localSheetId="6" hidden="1">{"'Standalone List Price Trends'!$A$1:$X$56"}</definedName>
    <definedName name="_______________Q4" hidden="1">{"'Standalone List Price Trends'!$A$1:$X$56"}</definedName>
    <definedName name="_______________Q5" localSheetId="4" hidden="1">{"'Standalone List Price Trends'!$A$1:$X$56"}</definedName>
    <definedName name="_______________Q5" localSheetId="5" hidden="1">{"'Standalone List Price Trends'!$A$1:$X$56"}</definedName>
    <definedName name="_______________Q5" localSheetId="6" hidden="1">{"'Standalone List Price Trends'!$A$1:$X$56"}</definedName>
    <definedName name="_______________Q5" hidden="1">{"'Standalone List Price Trends'!$A$1:$X$56"}</definedName>
    <definedName name="_______________Q9" localSheetId="4" hidden="1">{"'Standalone List Price Trends'!$A$1:$X$56"}</definedName>
    <definedName name="_______________Q9" localSheetId="5" hidden="1">{"'Standalone List Price Trends'!$A$1:$X$56"}</definedName>
    <definedName name="_______________Q9" localSheetId="6" hidden="1">{"'Standalone List Price Trends'!$A$1:$X$56"}</definedName>
    <definedName name="_______________Q9" hidden="1">{"'Standalone List Price Trends'!$A$1:$X$56"}</definedName>
    <definedName name="_______________rw1" localSheetId="4" hidden="1">{"'Standalone List Price Trends'!$A$1:$X$56"}</definedName>
    <definedName name="_______________rw1" localSheetId="5" hidden="1">{"'Standalone List Price Trends'!$A$1:$X$56"}</definedName>
    <definedName name="_______________rw1" localSheetId="6" hidden="1">{"'Standalone List Price Trends'!$A$1:$X$56"}</definedName>
    <definedName name="_______________rw1" hidden="1">{"'Standalone List Price Trends'!$A$1:$X$56"}</definedName>
    <definedName name="_______________rw2" localSheetId="4" hidden="1">{"'Standalone List Price Trends'!$A$1:$X$56"}</definedName>
    <definedName name="_______________rw2" localSheetId="5" hidden="1">{"'Standalone List Price Trends'!$A$1:$X$56"}</definedName>
    <definedName name="_______________rw2" localSheetId="6" hidden="1">{"'Standalone List Price Trends'!$A$1:$X$56"}</definedName>
    <definedName name="_______________rw2" hidden="1">{"'Standalone List Price Trends'!$A$1:$X$56"}</definedName>
    <definedName name="_______________rw3" localSheetId="4" hidden="1">{"'Standalone List Price Trends'!$A$1:$X$56"}</definedName>
    <definedName name="_______________rw3" localSheetId="5" hidden="1">{"'Standalone List Price Trends'!$A$1:$X$56"}</definedName>
    <definedName name="_______________rw3" localSheetId="6" hidden="1">{"'Standalone List Price Trends'!$A$1:$X$56"}</definedName>
    <definedName name="_______________rw3" hidden="1">{"'Standalone List Price Trends'!$A$1:$X$56"}</definedName>
    <definedName name="_______________rw4" localSheetId="4" hidden="1">{"'Standalone List Price Trends'!$A$1:$X$56"}</definedName>
    <definedName name="_______________rw4" localSheetId="5" hidden="1">{"'Standalone List Price Trends'!$A$1:$X$56"}</definedName>
    <definedName name="_______________rw4" localSheetId="6" hidden="1">{"'Standalone List Price Trends'!$A$1:$X$56"}</definedName>
    <definedName name="_______________rw4" hidden="1">{"'Standalone List Price Trends'!$A$1:$X$56"}</definedName>
    <definedName name="_______________v1" localSheetId="4" hidden="1">{"'1-TheatreBkgs'!$A$1:$L$102"}</definedName>
    <definedName name="_______________v1" localSheetId="5" hidden="1">{"'1-TheatreBkgs'!$A$1:$L$102"}</definedName>
    <definedName name="_______________v1" localSheetId="6" hidden="1">{"'1-TheatreBkgs'!$A$1:$L$102"}</definedName>
    <definedName name="_______________v1" hidden="1">{"'1-TheatreBkgs'!$A$1:$L$102"}</definedName>
    <definedName name="_______________v3" localSheetId="4" hidden="1">{"'1-TheatreBkgs'!$A$1:$L$102"}</definedName>
    <definedName name="_______________v3" localSheetId="5" hidden="1">{"'1-TheatreBkgs'!$A$1:$L$102"}</definedName>
    <definedName name="_______________v3" localSheetId="6" hidden="1">{"'1-TheatreBkgs'!$A$1:$L$102"}</definedName>
    <definedName name="_______________v3" hidden="1">{"'1-TheatreBkgs'!$A$1:$L$102"}</definedName>
    <definedName name="______________V2" localSheetId="4" hidden="1">{"'1-TheatreBkgs'!$A$1:$L$102"}</definedName>
    <definedName name="______________V2" localSheetId="5" hidden="1">{"'1-TheatreBkgs'!$A$1:$L$102"}</definedName>
    <definedName name="______________V2" localSheetId="6" hidden="1">{"'1-TheatreBkgs'!$A$1:$L$102"}</definedName>
    <definedName name="______________V2" hidden="1">{"'1-TheatreBkgs'!$A$1:$L$102"}</definedName>
    <definedName name="_____________a1" localSheetId="4" hidden="1">{"'1-TheatreBkgs'!$A$1:$L$102"}</definedName>
    <definedName name="_____________a1" localSheetId="5" hidden="1">{"'1-TheatreBkgs'!$A$1:$L$102"}</definedName>
    <definedName name="_____________a1" localSheetId="6" hidden="1">{"'1-TheatreBkgs'!$A$1:$L$102"}</definedName>
    <definedName name="_____________a1" hidden="1">{"'1-TheatreBkgs'!$A$1:$L$102"}</definedName>
    <definedName name="_____________a2" localSheetId="4" hidden="1">{"'1-TheatreBkgs'!$A$1:$L$102"}</definedName>
    <definedName name="_____________a2" localSheetId="5" hidden="1">{"'1-TheatreBkgs'!$A$1:$L$102"}</definedName>
    <definedName name="_____________a2" localSheetId="6" hidden="1">{"'1-TheatreBkgs'!$A$1:$L$102"}</definedName>
    <definedName name="_____________a2" hidden="1">{"'1-TheatreBkgs'!$A$1:$L$102"}</definedName>
    <definedName name="_____________a3" localSheetId="4" hidden="1">{"'1-TheatreBkgs'!$A$1:$L$102"}</definedName>
    <definedName name="_____________a3" localSheetId="5" hidden="1">{"'1-TheatreBkgs'!$A$1:$L$102"}</definedName>
    <definedName name="_____________a3" localSheetId="6" hidden="1">{"'1-TheatreBkgs'!$A$1:$L$102"}</definedName>
    <definedName name="_____________a3" hidden="1">{"'1-TheatreBkgs'!$A$1:$L$102"}</definedName>
    <definedName name="_____________b1" localSheetId="4" hidden="1">{"'1-TheatreBkgs'!$A$1:$L$102"}</definedName>
    <definedName name="_____________b1" localSheetId="5" hidden="1">{"'1-TheatreBkgs'!$A$1:$L$102"}</definedName>
    <definedName name="_____________b1" localSheetId="6" hidden="1">{"'1-TheatreBkgs'!$A$1:$L$102"}</definedName>
    <definedName name="_____________b1" hidden="1">{"'1-TheatreBkgs'!$A$1:$L$102"}</definedName>
    <definedName name="_____________Q1" localSheetId="4" hidden="1">{"'Standalone List Price Trends'!$A$1:$X$56"}</definedName>
    <definedName name="_____________Q1" localSheetId="5" hidden="1">{"'Standalone List Price Trends'!$A$1:$X$56"}</definedName>
    <definedName name="_____________Q1" localSheetId="6" hidden="1">{"'Standalone List Price Trends'!$A$1:$X$56"}</definedName>
    <definedName name="_____________Q1" hidden="1">{"'Standalone List Price Trends'!$A$1:$X$56"}</definedName>
    <definedName name="_____________Q2" localSheetId="4" hidden="1">{"'Standalone List Price Trends'!$A$1:$X$56"}</definedName>
    <definedName name="_____________Q2" localSheetId="5" hidden="1">{"'Standalone List Price Trends'!$A$1:$X$56"}</definedName>
    <definedName name="_____________Q2" localSheetId="6" hidden="1">{"'Standalone List Price Trends'!$A$1:$X$56"}</definedName>
    <definedName name="_____________Q2" hidden="1">{"'Standalone List Price Trends'!$A$1:$X$56"}</definedName>
    <definedName name="_____________Q3" localSheetId="4" hidden="1">{"'Standalone List Price Trends'!$A$1:$X$56"}</definedName>
    <definedName name="_____________Q3" localSheetId="5" hidden="1">{"'Standalone List Price Trends'!$A$1:$X$56"}</definedName>
    <definedName name="_____________Q3" localSheetId="6" hidden="1">{"'Standalone List Price Trends'!$A$1:$X$56"}</definedName>
    <definedName name="_____________Q3" hidden="1">{"'Standalone List Price Trends'!$A$1:$X$56"}</definedName>
    <definedName name="_____________Q4" localSheetId="4" hidden="1">{"'Standalone List Price Trends'!$A$1:$X$56"}</definedName>
    <definedName name="_____________Q4" localSheetId="5" hidden="1">{"'Standalone List Price Trends'!$A$1:$X$56"}</definedName>
    <definedName name="_____________Q4" localSheetId="6" hidden="1">{"'Standalone List Price Trends'!$A$1:$X$56"}</definedName>
    <definedName name="_____________Q4" hidden="1">{"'Standalone List Price Trends'!$A$1:$X$56"}</definedName>
    <definedName name="_____________Q5" localSheetId="4" hidden="1">{"'Standalone List Price Trends'!$A$1:$X$56"}</definedName>
    <definedName name="_____________Q5" localSheetId="5" hidden="1">{"'Standalone List Price Trends'!$A$1:$X$56"}</definedName>
    <definedName name="_____________Q5" localSheetId="6" hidden="1">{"'Standalone List Price Trends'!$A$1:$X$56"}</definedName>
    <definedName name="_____________Q5" hidden="1">{"'Standalone List Price Trends'!$A$1:$X$56"}</definedName>
    <definedName name="_____________Q9" localSheetId="4" hidden="1">{"'Standalone List Price Trends'!$A$1:$X$56"}</definedName>
    <definedName name="_____________Q9" localSheetId="5" hidden="1">{"'Standalone List Price Trends'!$A$1:$X$56"}</definedName>
    <definedName name="_____________Q9" localSheetId="6" hidden="1">{"'Standalone List Price Trends'!$A$1:$X$56"}</definedName>
    <definedName name="_____________Q9" hidden="1">{"'Standalone List Price Trends'!$A$1:$X$56"}</definedName>
    <definedName name="_____________rw1" localSheetId="4" hidden="1">{"'Standalone List Price Trends'!$A$1:$X$56"}</definedName>
    <definedName name="_____________rw1" localSheetId="5" hidden="1">{"'Standalone List Price Trends'!$A$1:$X$56"}</definedName>
    <definedName name="_____________rw1" localSheetId="6" hidden="1">{"'Standalone List Price Trends'!$A$1:$X$56"}</definedName>
    <definedName name="_____________rw1" hidden="1">{"'Standalone List Price Trends'!$A$1:$X$56"}</definedName>
    <definedName name="_____________rw2" localSheetId="4" hidden="1">{"'Standalone List Price Trends'!$A$1:$X$56"}</definedName>
    <definedName name="_____________rw2" localSheetId="5" hidden="1">{"'Standalone List Price Trends'!$A$1:$X$56"}</definedName>
    <definedName name="_____________rw2" localSheetId="6" hidden="1">{"'Standalone List Price Trends'!$A$1:$X$56"}</definedName>
    <definedName name="_____________rw2" hidden="1">{"'Standalone List Price Trends'!$A$1:$X$56"}</definedName>
    <definedName name="_____________rw3" localSheetId="4" hidden="1">{"'Standalone List Price Trends'!$A$1:$X$56"}</definedName>
    <definedName name="_____________rw3" localSheetId="5" hidden="1">{"'Standalone List Price Trends'!$A$1:$X$56"}</definedName>
    <definedName name="_____________rw3" localSheetId="6" hidden="1">{"'Standalone List Price Trends'!$A$1:$X$56"}</definedName>
    <definedName name="_____________rw3" hidden="1">{"'Standalone List Price Trends'!$A$1:$X$56"}</definedName>
    <definedName name="_____________rw4" localSheetId="4" hidden="1">{"'Standalone List Price Trends'!$A$1:$X$56"}</definedName>
    <definedName name="_____________rw4" localSheetId="5" hidden="1">{"'Standalone List Price Trends'!$A$1:$X$56"}</definedName>
    <definedName name="_____________rw4" localSheetId="6" hidden="1">{"'Standalone List Price Trends'!$A$1:$X$56"}</definedName>
    <definedName name="_____________rw4" hidden="1">{"'Standalone List Price Trends'!$A$1:$X$56"}</definedName>
    <definedName name="_____________v1" localSheetId="4" hidden="1">{"'1-TheatreBkgs'!$A$1:$L$102"}</definedName>
    <definedName name="_____________v1" localSheetId="5" hidden="1">{"'1-TheatreBkgs'!$A$1:$L$102"}</definedName>
    <definedName name="_____________v1" localSheetId="6" hidden="1">{"'1-TheatreBkgs'!$A$1:$L$102"}</definedName>
    <definedName name="_____________v1" hidden="1">{"'1-TheatreBkgs'!$A$1:$L$102"}</definedName>
    <definedName name="_____________V2" localSheetId="4" hidden="1">{"'1-TheatreBkgs'!$A$1:$L$102"}</definedName>
    <definedName name="_____________V2" localSheetId="5" hidden="1">{"'1-TheatreBkgs'!$A$1:$L$102"}</definedName>
    <definedName name="_____________V2" localSheetId="6" hidden="1">{"'1-TheatreBkgs'!$A$1:$L$102"}</definedName>
    <definedName name="_____________V2" hidden="1">{"'1-TheatreBkgs'!$A$1:$L$102"}</definedName>
    <definedName name="_____________v3" localSheetId="4" hidden="1">{"'1-TheatreBkgs'!$A$1:$L$102"}</definedName>
    <definedName name="_____________v3" localSheetId="5" hidden="1">{"'1-TheatreBkgs'!$A$1:$L$102"}</definedName>
    <definedName name="_____________v3" localSheetId="6" hidden="1">{"'1-TheatreBkgs'!$A$1:$L$102"}</definedName>
    <definedName name="_____________v3" hidden="1">{"'1-TheatreBkgs'!$A$1:$L$102"}</definedName>
    <definedName name="____________a1" localSheetId="4" hidden="1">{"'1-TheatreBkgs'!$A$1:$L$102"}</definedName>
    <definedName name="____________a1" localSheetId="5" hidden="1">{"'1-TheatreBkgs'!$A$1:$L$102"}</definedName>
    <definedName name="____________a1" localSheetId="6" hidden="1">{"'1-TheatreBkgs'!$A$1:$L$102"}</definedName>
    <definedName name="____________a1" hidden="1">{"'1-TheatreBkgs'!$A$1:$L$102"}</definedName>
    <definedName name="____________a2" localSheetId="4" hidden="1">{"'1-TheatreBkgs'!$A$1:$L$102"}</definedName>
    <definedName name="____________a2" localSheetId="5" hidden="1">{"'1-TheatreBkgs'!$A$1:$L$102"}</definedName>
    <definedName name="____________a2" localSheetId="6" hidden="1">{"'1-TheatreBkgs'!$A$1:$L$102"}</definedName>
    <definedName name="____________a2" hidden="1">{"'1-TheatreBkgs'!$A$1:$L$102"}</definedName>
    <definedName name="____________a3" localSheetId="4" hidden="1">{"'1-TheatreBkgs'!$A$1:$L$102"}</definedName>
    <definedName name="____________a3" localSheetId="5" hidden="1">{"'1-TheatreBkgs'!$A$1:$L$102"}</definedName>
    <definedName name="____________a3" localSheetId="6" hidden="1">{"'1-TheatreBkgs'!$A$1:$L$102"}</definedName>
    <definedName name="____________a3" hidden="1">{"'1-TheatreBkgs'!$A$1:$L$102"}</definedName>
    <definedName name="____________b1" localSheetId="4" hidden="1">{"'1-TheatreBkgs'!$A$1:$L$102"}</definedName>
    <definedName name="____________b1" localSheetId="5" hidden="1">{"'1-TheatreBkgs'!$A$1:$L$102"}</definedName>
    <definedName name="____________b1" localSheetId="6" hidden="1">{"'1-TheatreBkgs'!$A$1:$L$102"}</definedName>
    <definedName name="____________b1" hidden="1">{"'1-TheatreBkgs'!$A$1:$L$102"}</definedName>
    <definedName name="____________Q1" localSheetId="4" hidden="1">{"'Standalone List Price Trends'!$A$1:$X$56"}</definedName>
    <definedName name="____________Q1" localSheetId="5" hidden="1">{"'Standalone List Price Trends'!$A$1:$X$56"}</definedName>
    <definedName name="____________Q1" localSheetId="6" hidden="1">{"'Standalone List Price Trends'!$A$1:$X$56"}</definedName>
    <definedName name="____________Q1" hidden="1">{"'Standalone List Price Trends'!$A$1:$X$56"}</definedName>
    <definedName name="____________Q2" localSheetId="4" hidden="1">{"'Standalone List Price Trends'!$A$1:$X$56"}</definedName>
    <definedName name="____________Q2" localSheetId="5" hidden="1">{"'Standalone List Price Trends'!$A$1:$X$56"}</definedName>
    <definedName name="____________Q2" localSheetId="6" hidden="1">{"'Standalone List Price Trends'!$A$1:$X$56"}</definedName>
    <definedName name="____________Q2" hidden="1">{"'Standalone List Price Trends'!$A$1:$X$56"}</definedName>
    <definedName name="____________Q3" localSheetId="4" hidden="1">{"'Standalone List Price Trends'!$A$1:$X$56"}</definedName>
    <definedName name="____________Q3" localSheetId="5" hidden="1">{"'Standalone List Price Trends'!$A$1:$X$56"}</definedName>
    <definedName name="____________Q3" localSheetId="6" hidden="1">{"'Standalone List Price Trends'!$A$1:$X$56"}</definedName>
    <definedName name="____________Q3" hidden="1">{"'Standalone List Price Trends'!$A$1:$X$56"}</definedName>
    <definedName name="____________Q4" localSheetId="4" hidden="1">{"'Standalone List Price Trends'!$A$1:$X$56"}</definedName>
    <definedName name="____________Q4" localSheetId="5" hidden="1">{"'Standalone List Price Trends'!$A$1:$X$56"}</definedName>
    <definedName name="____________Q4" localSheetId="6" hidden="1">{"'Standalone List Price Trends'!$A$1:$X$56"}</definedName>
    <definedName name="____________Q4" hidden="1">{"'Standalone List Price Trends'!$A$1:$X$56"}</definedName>
    <definedName name="____________Q5" localSheetId="4" hidden="1">{"'Standalone List Price Trends'!$A$1:$X$56"}</definedName>
    <definedName name="____________Q5" localSheetId="5" hidden="1">{"'Standalone List Price Trends'!$A$1:$X$56"}</definedName>
    <definedName name="____________Q5" localSheetId="6" hidden="1">{"'Standalone List Price Trends'!$A$1:$X$56"}</definedName>
    <definedName name="____________Q5" hidden="1">{"'Standalone List Price Trends'!$A$1:$X$56"}</definedName>
    <definedName name="____________Q9" localSheetId="4" hidden="1">{"'Standalone List Price Trends'!$A$1:$X$56"}</definedName>
    <definedName name="____________Q9" localSheetId="5" hidden="1">{"'Standalone List Price Trends'!$A$1:$X$56"}</definedName>
    <definedName name="____________Q9" localSheetId="6" hidden="1">{"'Standalone List Price Trends'!$A$1:$X$56"}</definedName>
    <definedName name="____________Q9" hidden="1">{"'Standalone List Price Trends'!$A$1:$X$56"}</definedName>
    <definedName name="____________rw1" localSheetId="4" hidden="1">{"'Standalone List Price Trends'!$A$1:$X$56"}</definedName>
    <definedName name="____________rw1" localSheetId="5" hidden="1">{"'Standalone List Price Trends'!$A$1:$X$56"}</definedName>
    <definedName name="____________rw1" localSheetId="6" hidden="1">{"'Standalone List Price Trends'!$A$1:$X$56"}</definedName>
    <definedName name="____________rw1" hidden="1">{"'Standalone List Price Trends'!$A$1:$X$56"}</definedName>
    <definedName name="____________rw2" localSheetId="4" hidden="1">{"'Standalone List Price Trends'!$A$1:$X$56"}</definedName>
    <definedName name="____________rw2" localSheetId="5" hidden="1">{"'Standalone List Price Trends'!$A$1:$X$56"}</definedName>
    <definedName name="____________rw2" localSheetId="6" hidden="1">{"'Standalone List Price Trends'!$A$1:$X$56"}</definedName>
    <definedName name="____________rw2" hidden="1">{"'Standalone List Price Trends'!$A$1:$X$56"}</definedName>
    <definedName name="____________rw3" localSheetId="4" hidden="1">{"'Standalone List Price Trends'!$A$1:$X$56"}</definedName>
    <definedName name="____________rw3" localSheetId="5" hidden="1">{"'Standalone List Price Trends'!$A$1:$X$56"}</definedName>
    <definedName name="____________rw3" localSheetId="6" hidden="1">{"'Standalone List Price Trends'!$A$1:$X$56"}</definedName>
    <definedName name="____________rw3" hidden="1">{"'Standalone List Price Trends'!$A$1:$X$56"}</definedName>
    <definedName name="____________rw4" localSheetId="4" hidden="1">{"'Standalone List Price Trends'!$A$1:$X$56"}</definedName>
    <definedName name="____________rw4" localSheetId="5" hidden="1">{"'Standalone List Price Trends'!$A$1:$X$56"}</definedName>
    <definedName name="____________rw4" localSheetId="6" hidden="1">{"'Standalone List Price Trends'!$A$1:$X$56"}</definedName>
    <definedName name="____________rw4" hidden="1">{"'Standalone List Price Trends'!$A$1:$X$56"}</definedName>
    <definedName name="____________v1" localSheetId="4" hidden="1">{"'1-TheatreBkgs'!$A$1:$L$102"}</definedName>
    <definedName name="____________v1" localSheetId="5" hidden="1">{"'1-TheatreBkgs'!$A$1:$L$102"}</definedName>
    <definedName name="____________v1" localSheetId="6" hidden="1">{"'1-TheatreBkgs'!$A$1:$L$102"}</definedName>
    <definedName name="____________v1" hidden="1">{"'1-TheatreBkgs'!$A$1:$L$102"}</definedName>
    <definedName name="____________v3" localSheetId="4" hidden="1">{"'1-TheatreBkgs'!$A$1:$L$102"}</definedName>
    <definedName name="____________v3" localSheetId="5" hidden="1">{"'1-TheatreBkgs'!$A$1:$L$102"}</definedName>
    <definedName name="____________v3" localSheetId="6" hidden="1">{"'1-TheatreBkgs'!$A$1:$L$102"}</definedName>
    <definedName name="____________v3" hidden="1">{"'1-TheatreBkgs'!$A$1:$L$102"}</definedName>
    <definedName name="___________V2" localSheetId="4" hidden="1">{"'1-TheatreBkgs'!$A$1:$L$102"}</definedName>
    <definedName name="___________V2" localSheetId="5" hidden="1">{"'1-TheatreBkgs'!$A$1:$L$102"}</definedName>
    <definedName name="___________V2" localSheetId="6" hidden="1">{"'1-TheatreBkgs'!$A$1:$L$102"}</definedName>
    <definedName name="___________V2" hidden="1">{"'1-TheatreBkgs'!$A$1:$L$102"}</definedName>
    <definedName name="__________a1" localSheetId="4" hidden="1">{"'1-TheatreBkgs'!$A$1:$L$102"}</definedName>
    <definedName name="__________a1" localSheetId="5" hidden="1">{"'1-TheatreBkgs'!$A$1:$L$102"}</definedName>
    <definedName name="__________a1" localSheetId="6" hidden="1">{"'1-TheatreBkgs'!$A$1:$L$102"}</definedName>
    <definedName name="__________a1" hidden="1">{"'1-TheatreBkgs'!$A$1:$L$102"}</definedName>
    <definedName name="__________a2" localSheetId="4" hidden="1">{"'1-TheatreBkgs'!$A$1:$L$102"}</definedName>
    <definedName name="__________a2" localSheetId="5" hidden="1">{"'1-TheatreBkgs'!$A$1:$L$102"}</definedName>
    <definedName name="__________a2" localSheetId="6" hidden="1">{"'1-TheatreBkgs'!$A$1:$L$102"}</definedName>
    <definedName name="__________a2" hidden="1">{"'1-TheatreBkgs'!$A$1:$L$102"}</definedName>
    <definedName name="__________a3" localSheetId="4" hidden="1">{"'1-TheatreBkgs'!$A$1:$L$102"}</definedName>
    <definedName name="__________a3" localSheetId="5" hidden="1">{"'1-TheatreBkgs'!$A$1:$L$102"}</definedName>
    <definedName name="__________a3" localSheetId="6" hidden="1">{"'1-TheatreBkgs'!$A$1:$L$102"}</definedName>
    <definedName name="__________a3" hidden="1">{"'1-TheatreBkgs'!$A$1:$L$102"}</definedName>
    <definedName name="__________b1" localSheetId="4" hidden="1">{"'1-TheatreBkgs'!$A$1:$L$102"}</definedName>
    <definedName name="__________b1" localSheetId="5" hidden="1">{"'1-TheatreBkgs'!$A$1:$L$102"}</definedName>
    <definedName name="__________b1" localSheetId="6" hidden="1">{"'1-TheatreBkgs'!$A$1:$L$102"}</definedName>
    <definedName name="__________b1" hidden="1">{"'1-TheatreBkgs'!$A$1:$L$102"}</definedName>
    <definedName name="__________Q1" localSheetId="4" hidden="1">{"'Standalone List Price Trends'!$A$1:$X$56"}</definedName>
    <definedName name="__________Q1" localSheetId="5" hidden="1">{"'Standalone List Price Trends'!$A$1:$X$56"}</definedName>
    <definedName name="__________Q1" localSheetId="6" hidden="1">{"'Standalone List Price Trends'!$A$1:$X$56"}</definedName>
    <definedName name="__________Q1" hidden="1">{"'Standalone List Price Trends'!$A$1:$X$56"}</definedName>
    <definedName name="__________Q2" localSheetId="4" hidden="1">{"'Standalone List Price Trends'!$A$1:$X$56"}</definedName>
    <definedName name="__________Q2" localSheetId="5" hidden="1">{"'Standalone List Price Trends'!$A$1:$X$56"}</definedName>
    <definedName name="__________Q2" localSheetId="6" hidden="1">{"'Standalone List Price Trends'!$A$1:$X$56"}</definedName>
    <definedName name="__________Q2" hidden="1">{"'Standalone List Price Trends'!$A$1:$X$56"}</definedName>
    <definedName name="__________Q3" localSheetId="4" hidden="1">{"'Standalone List Price Trends'!$A$1:$X$56"}</definedName>
    <definedName name="__________Q3" localSheetId="5" hidden="1">{"'Standalone List Price Trends'!$A$1:$X$56"}</definedName>
    <definedName name="__________Q3" localSheetId="6" hidden="1">{"'Standalone List Price Trends'!$A$1:$X$56"}</definedName>
    <definedName name="__________Q3" hidden="1">{"'Standalone List Price Trends'!$A$1:$X$56"}</definedName>
    <definedName name="__________Q4" localSheetId="4" hidden="1">{"'Standalone List Price Trends'!$A$1:$X$56"}</definedName>
    <definedName name="__________Q4" localSheetId="5" hidden="1">{"'Standalone List Price Trends'!$A$1:$X$56"}</definedName>
    <definedName name="__________Q4" localSheetId="6" hidden="1">{"'Standalone List Price Trends'!$A$1:$X$56"}</definedName>
    <definedName name="__________Q4" hidden="1">{"'Standalone List Price Trends'!$A$1:$X$56"}</definedName>
    <definedName name="__________Q5" localSheetId="4" hidden="1">{"'Standalone List Price Trends'!$A$1:$X$56"}</definedName>
    <definedName name="__________Q5" localSheetId="5" hidden="1">{"'Standalone List Price Trends'!$A$1:$X$56"}</definedName>
    <definedName name="__________Q5" localSheetId="6" hidden="1">{"'Standalone List Price Trends'!$A$1:$X$56"}</definedName>
    <definedName name="__________Q5" hidden="1">{"'Standalone List Price Trends'!$A$1:$X$56"}</definedName>
    <definedName name="__________Q9" localSheetId="4" hidden="1">{"'Standalone List Price Trends'!$A$1:$X$56"}</definedName>
    <definedName name="__________Q9" localSheetId="5" hidden="1">{"'Standalone List Price Trends'!$A$1:$X$56"}</definedName>
    <definedName name="__________Q9" localSheetId="6" hidden="1">{"'Standalone List Price Trends'!$A$1:$X$56"}</definedName>
    <definedName name="__________Q9" hidden="1">{"'Standalone List Price Trends'!$A$1:$X$56"}</definedName>
    <definedName name="__________rw1" localSheetId="4" hidden="1">{"'Standalone List Price Trends'!$A$1:$X$56"}</definedName>
    <definedName name="__________rw1" localSheetId="5" hidden="1">{"'Standalone List Price Trends'!$A$1:$X$56"}</definedName>
    <definedName name="__________rw1" localSheetId="6" hidden="1">{"'Standalone List Price Trends'!$A$1:$X$56"}</definedName>
    <definedName name="__________rw1" hidden="1">{"'Standalone List Price Trends'!$A$1:$X$56"}</definedName>
    <definedName name="__________rw2" localSheetId="4" hidden="1">{"'Standalone List Price Trends'!$A$1:$X$56"}</definedName>
    <definedName name="__________rw2" localSheetId="5" hidden="1">{"'Standalone List Price Trends'!$A$1:$X$56"}</definedName>
    <definedName name="__________rw2" localSheetId="6" hidden="1">{"'Standalone List Price Trends'!$A$1:$X$56"}</definedName>
    <definedName name="__________rw2" hidden="1">{"'Standalone List Price Trends'!$A$1:$X$56"}</definedName>
    <definedName name="__________rw3" localSheetId="4" hidden="1">{"'Standalone List Price Trends'!$A$1:$X$56"}</definedName>
    <definedName name="__________rw3" localSheetId="5" hidden="1">{"'Standalone List Price Trends'!$A$1:$X$56"}</definedName>
    <definedName name="__________rw3" localSheetId="6" hidden="1">{"'Standalone List Price Trends'!$A$1:$X$56"}</definedName>
    <definedName name="__________rw3" hidden="1">{"'Standalone List Price Trends'!$A$1:$X$56"}</definedName>
    <definedName name="__________rw4" localSheetId="4" hidden="1">{"'Standalone List Price Trends'!$A$1:$X$56"}</definedName>
    <definedName name="__________rw4" localSheetId="5" hidden="1">{"'Standalone List Price Trends'!$A$1:$X$56"}</definedName>
    <definedName name="__________rw4" localSheetId="6" hidden="1">{"'Standalone List Price Trends'!$A$1:$X$56"}</definedName>
    <definedName name="__________rw4" hidden="1">{"'Standalone List Price Trends'!$A$1:$X$56"}</definedName>
    <definedName name="__________v1" localSheetId="4" hidden="1">{"'1-TheatreBkgs'!$A$1:$L$102"}</definedName>
    <definedName name="__________v1" localSheetId="5" hidden="1">{"'1-TheatreBkgs'!$A$1:$L$102"}</definedName>
    <definedName name="__________v1" localSheetId="6" hidden="1">{"'1-TheatreBkgs'!$A$1:$L$102"}</definedName>
    <definedName name="__________v1" hidden="1">{"'1-TheatreBkgs'!$A$1:$L$102"}</definedName>
    <definedName name="__________V2" localSheetId="4" hidden="1">{"'1-TheatreBkgs'!$A$1:$L$102"}</definedName>
    <definedName name="__________V2" localSheetId="5" hidden="1">{"'1-TheatreBkgs'!$A$1:$L$102"}</definedName>
    <definedName name="__________V2" localSheetId="6" hidden="1">{"'1-TheatreBkgs'!$A$1:$L$102"}</definedName>
    <definedName name="__________V2" hidden="1">{"'1-TheatreBkgs'!$A$1:$L$102"}</definedName>
    <definedName name="__________v3" localSheetId="4" hidden="1">{"'1-TheatreBkgs'!$A$1:$L$102"}</definedName>
    <definedName name="__________v3" localSheetId="5" hidden="1">{"'1-TheatreBkgs'!$A$1:$L$102"}</definedName>
    <definedName name="__________v3" localSheetId="6" hidden="1">{"'1-TheatreBkgs'!$A$1:$L$102"}</definedName>
    <definedName name="__________v3" hidden="1">{"'1-TheatreBkgs'!$A$1:$L$102"}</definedName>
    <definedName name="_________a1" localSheetId="4" hidden="1">{"'1-TheatreBkgs'!$A$1:$L$102"}</definedName>
    <definedName name="_________a1" localSheetId="5" hidden="1">{"'1-TheatreBkgs'!$A$1:$L$102"}</definedName>
    <definedName name="_________a1" localSheetId="6" hidden="1">{"'1-TheatreBkgs'!$A$1:$L$102"}</definedName>
    <definedName name="_________a1" hidden="1">{"'1-TheatreBkgs'!$A$1:$L$102"}</definedName>
    <definedName name="_________a2" localSheetId="4" hidden="1">{"'1-TheatreBkgs'!$A$1:$L$102"}</definedName>
    <definedName name="_________a2" localSheetId="5" hidden="1">{"'1-TheatreBkgs'!$A$1:$L$102"}</definedName>
    <definedName name="_________a2" localSheetId="6" hidden="1">{"'1-TheatreBkgs'!$A$1:$L$102"}</definedName>
    <definedName name="_________a2" hidden="1">{"'1-TheatreBkgs'!$A$1:$L$102"}</definedName>
    <definedName name="_________a3" localSheetId="4" hidden="1">{"'1-TheatreBkgs'!$A$1:$L$102"}</definedName>
    <definedName name="_________a3" localSheetId="5" hidden="1">{"'1-TheatreBkgs'!$A$1:$L$102"}</definedName>
    <definedName name="_________a3" localSheetId="6" hidden="1">{"'1-TheatreBkgs'!$A$1:$L$102"}</definedName>
    <definedName name="_________a3" hidden="1">{"'1-TheatreBkgs'!$A$1:$L$102"}</definedName>
    <definedName name="_________b1" localSheetId="4" hidden="1">{"'1-TheatreBkgs'!$A$1:$L$102"}</definedName>
    <definedName name="_________b1" localSheetId="5" hidden="1">{"'1-TheatreBkgs'!$A$1:$L$102"}</definedName>
    <definedName name="_________b1" localSheetId="6" hidden="1">{"'1-TheatreBkgs'!$A$1:$L$102"}</definedName>
    <definedName name="_________b1" hidden="1">{"'1-TheatreBkgs'!$A$1:$L$102"}</definedName>
    <definedName name="_________Q1" localSheetId="4" hidden="1">{"'Standalone List Price Trends'!$A$1:$X$56"}</definedName>
    <definedName name="_________Q1" localSheetId="5" hidden="1">{"'Standalone List Price Trends'!$A$1:$X$56"}</definedName>
    <definedName name="_________Q1" localSheetId="6" hidden="1">{"'Standalone List Price Trends'!$A$1:$X$56"}</definedName>
    <definedName name="_________Q1" hidden="1">{"'Standalone List Price Trends'!$A$1:$X$56"}</definedName>
    <definedName name="_________Q2" localSheetId="4" hidden="1">{"'Standalone List Price Trends'!$A$1:$X$56"}</definedName>
    <definedName name="_________Q2" localSheetId="5" hidden="1">{"'Standalone List Price Trends'!$A$1:$X$56"}</definedName>
    <definedName name="_________Q2" localSheetId="6" hidden="1">{"'Standalone List Price Trends'!$A$1:$X$56"}</definedName>
    <definedName name="_________Q2" hidden="1">{"'Standalone List Price Trends'!$A$1:$X$56"}</definedName>
    <definedName name="_________Q3" localSheetId="4" hidden="1">{"'Standalone List Price Trends'!$A$1:$X$56"}</definedName>
    <definedName name="_________Q3" localSheetId="5" hidden="1">{"'Standalone List Price Trends'!$A$1:$X$56"}</definedName>
    <definedName name="_________Q3" localSheetId="6" hidden="1">{"'Standalone List Price Trends'!$A$1:$X$56"}</definedName>
    <definedName name="_________Q3" hidden="1">{"'Standalone List Price Trends'!$A$1:$X$56"}</definedName>
    <definedName name="_________Q4" localSheetId="4" hidden="1">{"'Standalone List Price Trends'!$A$1:$X$56"}</definedName>
    <definedName name="_________Q4" localSheetId="5" hidden="1">{"'Standalone List Price Trends'!$A$1:$X$56"}</definedName>
    <definedName name="_________Q4" localSheetId="6" hidden="1">{"'Standalone List Price Trends'!$A$1:$X$56"}</definedName>
    <definedName name="_________Q4" hidden="1">{"'Standalone List Price Trends'!$A$1:$X$56"}</definedName>
    <definedName name="_________Q5" localSheetId="4" hidden="1">{"'Standalone List Price Trends'!$A$1:$X$56"}</definedName>
    <definedName name="_________Q5" localSheetId="5" hidden="1">{"'Standalone List Price Trends'!$A$1:$X$56"}</definedName>
    <definedName name="_________Q5" localSheetId="6" hidden="1">{"'Standalone List Price Trends'!$A$1:$X$56"}</definedName>
    <definedName name="_________Q5" hidden="1">{"'Standalone List Price Trends'!$A$1:$X$56"}</definedName>
    <definedName name="_________Q9" localSheetId="4" hidden="1">{"'Standalone List Price Trends'!$A$1:$X$56"}</definedName>
    <definedName name="_________Q9" localSheetId="5" hidden="1">{"'Standalone List Price Trends'!$A$1:$X$56"}</definedName>
    <definedName name="_________Q9" localSheetId="6" hidden="1">{"'Standalone List Price Trends'!$A$1:$X$56"}</definedName>
    <definedName name="_________Q9" hidden="1">{"'Standalone List Price Trends'!$A$1:$X$56"}</definedName>
    <definedName name="_________rw1" localSheetId="4" hidden="1">{"'Standalone List Price Trends'!$A$1:$X$56"}</definedName>
    <definedName name="_________rw1" localSheetId="5" hidden="1">{"'Standalone List Price Trends'!$A$1:$X$56"}</definedName>
    <definedName name="_________rw1" localSheetId="6" hidden="1">{"'Standalone List Price Trends'!$A$1:$X$56"}</definedName>
    <definedName name="_________rw1" hidden="1">{"'Standalone List Price Trends'!$A$1:$X$56"}</definedName>
    <definedName name="_________rw2" localSheetId="4" hidden="1">{"'Standalone List Price Trends'!$A$1:$X$56"}</definedName>
    <definedName name="_________rw2" localSheetId="5" hidden="1">{"'Standalone List Price Trends'!$A$1:$X$56"}</definedName>
    <definedName name="_________rw2" localSheetId="6" hidden="1">{"'Standalone List Price Trends'!$A$1:$X$56"}</definedName>
    <definedName name="_________rw2" hidden="1">{"'Standalone List Price Trends'!$A$1:$X$56"}</definedName>
    <definedName name="_________rw3" localSheetId="4" hidden="1">{"'Standalone List Price Trends'!$A$1:$X$56"}</definedName>
    <definedName name="_________rw3" localSheetId="5" hidden="1">{"'Standalone List Price Trends'!$A$1:$X$56"}</definedName>
    <definedName name="_________rw3" localSheetId="6" hidden="1">{"'Standalone List Price Trends'!$A$1:$X$56"}</definedName>
    <definedName name="_________rw3" hidden="1">{"'Standalone List Price Trends'!$A$1:$X$56"}</definedName>
    <definedName name="_________rw4" localSheetId="4" hidden="1">{"'Standalone List Price Trends'!$A$1:$X$56"}</definedName>
    <definedName name="_________rw4" localSheetId="5" hidden="1">{"'Standalone List Price Trends'!$A$1:$X$56"}</definedName>
    <definedName name="_________rw4" localSheetId="6" hidden="1">{"'Standalone List Price Trends'!$A$1:$X$56"}</definedName>
    <definedName name="_________rw4" hidden="1">{"'Standalone List Price Trends'!$A$1:$X$56"}</definedName>
    <definedName name="_________v1" localSheetId="4" hidden="1">{"'1-TheatreBkgs'!$A$1:$L$102"}</definedName>
    <definedName name="_________v1" localSheetId="5" hidden="1">{"'1-TheatreBkgs'!$A$1:$L$102"}</definedName>
    <definedName name="_________v1" localSheetId="6" hidden="1">{"'1-TheatreBkgs'!$A$1:$L$102"}</definedName>
    <definedName name="_________v1" hidden="1">{"'1-TheatreBkgs'!$A$1:$L$102"}</definedName>
    <definedName name="_________V2" localSheetId="4" hidden="1">{"'1-TheatreBkgs'!$A$1:$L$102"}</definedName>
    <definedName name="_________V2" localSheetId="5" hidden="1">{"'1-TheatreBkgs'!$A$1:$L$102"}</definedName>
    <definedName name="_________V2" localSheetId="6" hidden="1">{"'1-TheatreBkgs'!$A$1:$L$102"}</definedName>
    <definedName name="_________V2" hidden="1">{"'1-TheatreBkgs'!$A$1:$L$102"}</definedName>
    <definedName name="_________v3" localSheetId="4" hidden="1">{"'1-TheatreBkgs'!$A$1:$L$102"}</definedName>
    <definedName name="_________v3" localSheetId="5" hidden="1">{"'1-TheatreBkgs'!$A$1:$L$102"}</definedName>
    <definedName name="_________v3" localSheetId="6" hidden="1">{"'1-TheatreBkgs'!$A$1:$L$102"}</definedName>
    <definedName name="_________v3" hidden="1">{"'1-TheatreBkgs'!$A$1:$L$102"}</definedName>
    <definedName name="________a1" localSheetId="4" hidden="1">{"'1-TheatreBkgs'!$A$1:$L$102"}</definedName>
    <definedName name="________a1" localSheetId="5" hidden="1">{"'1-TheatreBkgs'!$A$1:$L$102"}</definedName>
    <definedName name="________a1" localSheetId="6" hidden="1">{"'1-TheatreBkgs'!$A$1:$L$102"}</definedName>
    <definedName name="________a1" hidden="1">{"'1-TheatreBkgs'!$A$1:$L$102"}</definedName>
    <definedName name="________a2" localSheetId="4" hidden="1">{"'1-TheatreBkgs'!$A$1:$L$102"}</definedName>
    <definedName name="________a2" localSheetId="5" hidden="1">{"'1-TheatreBkgs'!$A$1:$L$102"}</definedName>
    <definedName name="________a2" localSheetId="6" hidden="1">{"'1-TheatreBkgs'!$A$1:$L$102"}</definedName>
    <definedName name="________a2" hidden="1">{"'1-TheatreBkgs'!$A$1:$L$102"}</definedName>
    <definedName name="________a3" localSheetId="4" hidden="1">{"'1-TheatreBkgs'!$A$1:$L$102"}</definedName>
    <definedName name="________a3" localSheetId="5" hidden="1">{"'1-TheatreBkgs'!$A$1:$L$102"}</definedName>
    <definedName name="________a3" localSheetId="6" hidden="1">{"'1-TheatreBkgs'!$A$1:$L$102"}</definedName>
    <definedName name="________a3" hidden="1">{"'1-TheatreBkgs'!$A$1:$L$102"}</definedName>
    <definedName name="________b1" localSheetId="4" hidden="1">{"'1-TheatreBkgs'!$A$1:$L$102"}</definedName>
    <definedName name="________b1" localSheetId="5" hidden="1">{"'1-TheatreBkgs'!$A$1:$L$102"}</definedName>
    <definedName name="________b1" localSheetId="6" hidden="1">{"'1-TheatreBkgs'!$A$1:$L$102"}</definedName>
    <definedName name="________b1" hidden="1">{"'1-TheatreBkgs'!$A$1:$L$102"}</definedName>
    <definedName name="________Q1" localSheetId="4" hidden="1">{"'Standalone List Price Trends'!$A$1:$X$56"}</definedName>
    <definedName name="________Q1" localSheetId="5" hidden="1">{"'Standalone List Price Trends'!$A$1:$X$56"}</definedName>
    <definedName name="________Q1" localSheetId="6" hidden="1">{"'Standalone List Price Trends'!$A$1:$X$56"}</definedName>
    <definedName name="________Q1" hidden="1">{"'Standalone List Price Trends'!$A$1:$X$56"}</definedName>
    <definedName name="________Q2" localSheetId="4" hidden="1">{"'Standalone List Price Trends'!$A$1:$X$56"}</definedName>
    <definedName name="________Q2" localSheetId="5" hidden="1">{"'Standalone List Price Trends'!$A$1:$X$56"}</definedName>
    <definedName name="________Q2" localSheetId="6" hidden="1">{"'Standalone List Price Trends'!$A$1:$X$56"}</definedName>
    <definedName name="________Q2" hidden="1">{"'Standalone List Price Trends'!$A$1:$X$56"}</definedName>
    <definedName name="________Q3" localSheetId="4" hidden="1">{"'Standalone List Price Trends'!$A$1:$X$56"}</definedName>
    <definedName name="________Q3" localSheetId="5" hidden="1">{"'Standalone List Price Trends'!$A$1:$X$56"}</definedName>
    <definedName name="________Q3" localSheetId="6" hidden="1">{"'Standalone List Price Trends'!$A$1:$X$56"}</definedName>
    <definedName name="________Q3" hidden="1">{"'Standalone List Price Trends'!$A$1:$X$56"}</definedName>
    <definedName name="________Q4" localSheetId="4" hidden="1">{"'Standalone List Price Trends'!$A$1:$X$56"}</definedName>
    <definedName name="________Q4" localSheetId="5" hidden="1">{"'Standalone List Price Trends'!$A$1:$X$56"}</definedName>
    <definedName name="________Q4" localSheetId="6" hidden="1">{"'Standalone List Price Trends'!$A$1:$X$56"}</definedName>
    <definedName name="________Q4" hidden="1">{"'Standalone List Price Trends'!$A$1:$X$56"}</definedName>
    <definedName name="________Q5" localSheetId="4" hidden="1">{"'Standalone List Price Trends'!$A$1:$X$56"}</definedName>
    <definedName name="________Q5" localSheetId="5" hidden="1">{"'Standalone List Price Trends'!$A$1:$X$56"}</definedName>
    <definedName name="________Q5" localSheetId="6" hidden="1">{"'Standalone List Price Trends'!$A$1:$X$56"}</definedName>
    <definedName name="________Q5" hidden="1">{"'Standalone List Price Trends'!$A$1:$X$56"}</definedName>
    <definedName name="________Q9" localSheetId="4" hidden="1">{"'Standalone List Price Trends'!$A$1:$X$56"}</definedName>
    <definedName name="________Q9" localSheetId="5" hidden="1">{"'Standalone List Price Trends'!$A$1:$X$56"}</definedName>
    <definedName name="________Q9" localSheetId="6" hidden="1">{"'Standalone List Price Trends'!$A$1:$X$56"}</definedName>
    <definedName name="________Q9" hidden="1">{"'Standalone List Price Trends'!$A$1:$X$56"}</definedName>
    <definedName name="________rw1" localSheetId="4" hidden="1">{"'Standalone List Price Trends'!$A$1:$X$56"}</definedName>
    <definedName name="________rw1" localSheetId="5" hidden="1">{"'Standalone List Price Trends'!$A$1:$X$56"}</definedName>
    <definedName name="________rw1" localSheetId="6" hidden="1">{"'Standalone List Price Trends'!$A$1:$X$56"}</definedName>
    <definedName name="________rw1" hidden="1">{"'Standalone List Price Trends'!$A$1:$X$56"}</definedName>
    <definedName name="________rw2" localSheetId="4" hidden="1">{"'Standalone List Price Trends'!$A$1:$X$56"}</definedName>
    <definedName name="________rw2" localSheetId="5" hidden="1">{"'Standalone List Price Trends'!$A$1:$X$56"}</definedName>
    <definedName name="________rw2" localSheetId="6" hidden="1">{"'Standalone List Price Trends'!$A$1:$X$56"}</definedName>
    <definedName name="________rw2" hidden="1">{"'Standalone List Price Trends'!$A$1:$X$56"}</definedName>
    <definedName name="________rw3" localSheetId="4" hidden="1">{"'Standalone List Price Trends'!$A$1:$X$56"}</definedName>
    <definedName name="________rw3" localSheetId="5" hidden="1">{"'Standalone List Price Trends'!$A$1:$X$56"}</definedName>
    <definedName name="________rw3" localSheetId="6" hidden="1">{"'Standalone List Price Trends'!$A$1:$X$56"}</definedName>
    <definedName name="________rw3" hidden="1">{"'Standalone List Price Trends'!$A$1:$X$56"}</definedName>
    <definedName name="________rw4" localSheetId="4" hidden="1">{"'Standalone List Price Trends'!$A$1:$X$56"}</definedName>
    <definedName name="________rw4" localSheetId="5" hidden="1">{"'Standalone List Price Trends'!$A$1:$X$56"}</definedName>
    <definedName name="________rw4" localSheetId="6" hidden="1">{"'Standalone List Price Trends'!$A$1:$X$56"}</definedName>
    <definedName name="________rw4" hidden="1">{"'Standalone List Price Trends'!$A$1:$X$56"}</definedName>
    <definedName name="________v1" localSheetId="4" hidden="1">{"'1-TheatreBkgs'!$A$1:$L$102"}</definedName>
    <definedName name="________v1" localSheetId="5" hidden="1">{"'1-TheatreBkgs'!$A$1:$L$102"}</definedName>
    <definedName name="________v1" localSheetId="6" hidden="1">{"'1-TheatreBkgs'!$A$1:$L$102"}</definedName>
    <definedName name="________v1" hidden="1">{"'1-TheatreBkgs'!$A$1:$L$102"}</definedName>
    <definedName name="________V2" localSheetId="4" hidden="1">{"'1-TheatreBkgs'!$A$1:$L$102"}</definedName>
    <definedName name="________V2" localSheetId="5" hidden="1">{"'1-TheatreBkgs'!$A$1:$L$102"}</definedName>
    <definedName name="________V2" localSheetId="6" hidden="1">{"'1-TheatreBkgs'!$A$1:$L$102"}</definedName>
    <definedName name="________V2" hidden="1">{"'1-TheatreBkgs'!$A$1:$L$102"}</definedName>
    <definedName name="________v3" localSheetId="4" hidden="1">{"'1-TheatreBkgs'!$A$1:$L$102"}</definedName>
    <definedName name="________v3" localSheetId="5" hidden="1">{"'1-TheatreBkgs'!$A$1:$L$102"}</definedName>
    <definedName name="________v3" localSheetId="6" hidden="1">{"'1-TheatreBkgs'!$A$1:$L$102"}</definedName>
    <definedName name="________v3" hidden="1">{"'1-TheatreBkgs'!$A$1:$L$102"}</definedName>
    <definedName name="_______a1" localSheetId="4" hidden="1">{"'1-TheatreBkgs'!$A$1:$L$102"}</definedName>
    <definedName name="_______a1" localSheetId="5" hidden="1">{"'1-TheatreBkgs'!$A$1:$L$102"}</definedName>
    <definedName name="_______a1" localSheetId="6" hidden="1">{"'1-TheatreBkgs'!$A$1:$L$102"}</definedName>
    <definedName name="_______a1" hidden="1">{"'1-TheatreBkgs'!$A$1:$L$102"}</definedName>
    <definedName name="_______a2" localSheetId="4" hidden="1">{"'1-TheatreBkgs'!$A$1:$L$102"}</definedName>
    <definedName name="_______a2" localSheetId="5" hidden="1">{"'1-TheatreBkgs'!$A$1:$L$102"}</definedName>
    <definedName name="_______a2" localSheetId="6" hidden="1">{"'1-TheatreBkgs'!$A$1:$L$102"}</definedName>
    <definedName name="_______a2" hidden="1">{"'1-TheatreBkgs'!$A$1:$L$102"}</definedName>
    <definedName name="_______a3" localSheetId="4" hidden="1">{"'1-TheatreBkgs'!$A$1:$L$102"}</definedName>
    <definedName name="_______a3" localSheetId="5" hidden="1">{"'1-TheatreBkgs'!$A$1:$L$102"}</definedName>
    <definedName name="_______a3" localSheetId="6" hidden="1">{"'1-TheatreBkgs'!$A$1:$L$102"}</definedName>
    <definedName name="_______a3" hidden="1">{"'1-TheatreBkgs'!$A$1:$L$102"}</definedName>
    <definedName name="_______b1" localSheetId="4" hidden="1">{"'1-TheatreBkgs'!$A$1:$L$102"}</definedName>
    <definedName name="_______b1" localSheetId="5" hidden="1">{"'1-TheatreBkgs'!$A$1:$L$102"}</definedName>
    <definedName name="_______b1" localSheetId="6" hidden="1">{"'1-TheatreBkgs'!$A$1:$L$102"}</definedName>
    <definedName name="_______b1" hidden="1">{"'1-TheatreBkgs'!$A$1:$L$102"}</definedName>
    <definedName name="_______Q1" localSheetId="4" hidden="1">{"'Standalone List Price Trends'!$A$1:$X$56"}</definedName>
    <definedName name="_______Q1" localSheetId="5" hidden="1">{"'Standalone List Price Trends'!$A$1:$X$56"}</definedName>
    <definedName name="_______Q1" localSheetId="6" hidden="1">{"'Standalone List Price Trends'!$A$1:$X$56"}</definedName>
    <definedName name="_______Q1" hidden="1">{"'Standalone List Price Trends'!$A$1:$X$56"}</definedName>
    <definedName name="_______Q2" localSheetId="4" hidden="1">{"'Standalone List Price Trends'!$A$1:$X$56"}</definedName>
    <definedName name="_______Q2" localSheetId="5" hidden="1">{"'Standalone List Price Trends'!$A$1:$X$56"}</definedName>
    <definedName name="_______Q2" localSheetId="6" hidden="1">{"'Standalone List Price Trends'!$A$1:$X$56"}</definedName>
    <definedName name="_______Q2" hidden="1">{"'Standalone List Price Trends'!$A$1:$X$56"}</definedName>
    <definedName name="_______Q3" localSheetId="4" hidden="1">{"'Standalone List Price Trends'!$A$1:$X$56"}</definedName>
    <definedName name="_______Q3" localSheetId="5" hidden="1">{"'Standalone List Price Trends'!$A$1:$X$56"}</definedName>
    <definedName name="_______Q3" localSheetId="6" hidden="1">{"'Standalone List Price Trends'!$A$1:$X$56"}</definedName>
    <definedName name="_______Q3" hidden="1">{"'Standalone List Price Trends'!$A$1:$X$56"}</definedName>
    <definedName name="_______Q4" localSheetId="4" hidden="1">{"'Standalone List Price Trends'!$A$1:$X$56"}</definedName>
    <definedName name="_______Q4" localSheetId="5" hidden="1">{"'Standalone List Price Trends'!$A$1:$X$56"}</definedName>
    <definedName name="_______Q4" localSheetId="6" hidden="1">{"'Standalone List Price Trends'!$A$1:$X$56"}</definedName>
    <definedName name="_______Q4" hidden="1">{"'Standalone List Price Trends'!$A$1:$X$56"}</definedName>
    <definedName name="_______Q5" localSheetId="4" hidden="1">{"'Standalone List Price Trends'!$A$1:$X$56"}</definedName>
    <definedName name="_______Q5" localSheetId="5" hidden="1">{"'Standalone List Price Trends'!$A$1:$X$56"}</definedName>
    <definedName name="_______Q5" localSheetId="6" hidden="1">{"'Standalone List Price Trends'!$A$1:$X$56"}</definedName>
    <definedName name="_______Q5" hidden="1">{"'Standalone List Price Trends'!$A$1:$X$56"}</definedName>
    <definedName name="_______Q9" localSheetId="4" hidden="1">{"'Standalone List Price Trends'!$A$1:$X$56"}</definedName>
    <definedName name="_______Q9" localSheetId="5" hidden="1">{"'Standalone List Price Trends'!$A$1:$X$56"}</definedName>
    <definedName name="_______Q9" localSheetId="6" hidden="1">{"'Standalone List Price Trends'!$A$1:$X$56"}</definedName>
    <definedName name="_______Q9" hidden="1">{"'Standalone List Price Trends'!$A$1:$X$56"}</definedName>
    <definedName name="_______rw1" localSheetId="4" hidden="1">{"'Standalone List Price Trends'!$A$1:$X$56"}</definedName>
    <definedName name="_______rw1" localSheetId="5" hidden="1">{"'Standalone List Price Trends'!$A$1:$X$56"}</definedName>
    <definedName name="_______rw1" localSheetId="6" hidden="1">{"'Standalone List Price Trends'!$A$1:$X$56"}</definedName>
    <definedName name="_______rw1" hidden="1">{"'Standalone List Price Trends'!$A$1:$X$56"}</definedName>
    <definedName name="_______rw2" localSheetId="4" hidden="1">{"'Standalone List Price Trends'!$A$1:$X$56"}</definedName>
    <definedName name="_______rw2" localSheetId="5" hidden="1">{"'Standalone List Price Trends'!$A$1:$X$56"}</definedName>
    <definedName name="_______rw2" localSheetId="6" hidden="1">{"'Standalone List Price Trends'!$A$1:$X$56"}</definedName>
    <definedName name="_______rw2" hidden="1">{"'Standalone List Price Trends'!$A$1:$X$56"}</definedName>
    <definedName name="_______rw3" localSheetId="4" hidden="1">{"'Standalone List Price Trends'!$A$1:$X$56"}</definedName>
    <definedName name="_______rw3" localSheetId="5" hidden="1">{"'Standalone List Price Trends'!$A$1:$X$56"}</definedName>
    <definedName name="_______rw3" localSheetId="6" hidden="1">{"'Standalone List Price Trends'!$A$1:$X$56"}</definedName>
    <definedName name="_______rw3" hidden="1">{"'Standalone List Price Trends'!$A$1:$X$56"}</definedName>
    <definedName name="_______rw4" localSheetId="4" hidden="1">{"'Standalone List Price Trends'!$A$1:$X$56"}</definedName>
    <definedName name="_______rw4" localSheetId="5" hidden="1">{"'Standalone List Price Trends'!$A$1:$X$56"}</definedName>
    <definedName name="_______rw4" localSheetId="6" hidden="1">{"'Standalone List Price Trends'!$A$1:$X$56"}</definedName>
    <definedName name="_______rw4" hidden="1">{"'Standalone List Price Trends'!$A$1:$X$56"}</definedName>
    <definedName name="_______v1" localSheetId="4" hidden="1">{"'1-TheatreBkgs'!$A$1:$L$102"}</definedName>
    <definedName name="_______v1" localSheetId="5" hidden="1">{"'1-TheatreBkgs'!$A$1:$L$102"}</definedName>
    <definedName name="_______v1" localSheetId="6" hidden="1">{"'1-TheatreBkgs'!$A$1:$L$102"}</definedName>
    <definedName name="_______v1" hidden="1">{"'1-TheatreBkgs'!$A$1:$L$102"}</definedName>
    <definedName name="_______v3" localSheetId="4" hidden="1">{"'1-TheatreBkgs'!$A$1:$L$102"}</definedName>
    <definedName name="_______v3" localSheetId="5" hidden="1">{"'1-TheatreBkgs'!$A$1:$L$102"}</definedName>
    <definedName name="_______v3" localSheetId="6" hidden="1">{"'1-TheatreBkgs'!$A$1:$L$102"}</definedName>
    <definedName name="_______v3" hidden="1">{"'1-TheatreBkgs'!$A$1:$L$102"}</definedName>
    <definedName name="______a1" localSheetId="4" hidden="1">{"'1-TheatreBkgs'!$A$1:$L$102"}</definedName>
    <definedName name="______a1" localSheetId="5" hidden="1">{"'1-TheatreBkgs'!$A$1:$L$102"}</definedName>
    <definedName name="______a1" localSheetId="6" hidden="1">{"'1-TheatreBkgs'!$A$1:$L$102"}</definedName>
    <definedName name="______a1" hidden="1">{"'1-TheatreBkgs'!$A$1:$L$102"}</definedName>
    <definedName name="______a2" localSheetId="4" hidden="1">{"'1-TheatreBkgs'!$A$1:$L$102"}</definedName>
    <definedName name="______a2" localSheetId="5" hidden="1">{"'1-TheatreBkgs'!$A$1:$L$102"}</definedName>
    <definedName name="______a2" localSheetId="6" hidden="1">{"'1-TheatreBkgs'!$A$1:$L$102"}</definedName>
    <definedName name="______a2" hidden="1">{"'1-TheatreBkgs'!$A$1:$L$102"}</definedName>
    <definedName name="______a3" localSheetId="4" hidden="1">{"'1-TheatreBkgs'!$A$1:$L$102"}</definedName>
    <definedName name="______a3" localSheetId="5" hidden="1">{"'1-TheatreBkgs'!$A$1:$L$102"}</definedName>
    <definedName name="______a3" localSheetId="6" hidden="1">{"'1-TheatreBkgs'!$A$1:$L$102"}</definedName>
    <definedName name="______a3" hidden="1">{"'1-TheatreBkgs'!$A$1:$L$102"}</definedName>
    <definedName name="______b1" localSheetId="4" hidden="1">{"'1-TheatreBkgs'!$A$1:$L$102"}</definedName>
    <definedName name="______b1" localSheetId="5" hidden="1">{"'1-TheatreBkgs'!$A$1:$L$102"}</definedName>
    <definedName name="______b1" localSheetId="6" hidden="1">{"'1-TheatreBkgs'!$A$1:$L$102"}</definedName>
    <definedName name="______b1" hidden="1">{"'1-TheatreBkgs'!$A$1:$L$102"}</definedName>
    <definedName name="______Q1" localSheetId="4" hidden="1">{"'Standalone List Price Trends'!$A$1:$X$56"}</definedName>
    <definedName name="______Q1" localSheetId="5" hidden="1">{"'Standalone List Price Trends'!$A$1:$X$56"}</definedName>
    <definedName name="______Q1" localSheetId="6" hidden="1">{"'Standalone List Price Trends'!$A$1:$X$56"}</definedName>
    <definedName name="______Q1" hidden="1">{"'Standalone List Price Trends'!$A$1:$X$56"}</definedName>
    <definedName name="______Q2" localSheetId="4" hidden="1">{"'Standalone List Price Trends'!$A$1:$X$56"}</definedName>
    <definedName name="______Q2" localSheetId="5" hidden="1">{"'Standalone List Price Trends'!$A$1:$X$56"}</definedName>
    <definedName name="______Q2" localSheetId="6" hidden="1">{"'Standalone List Price Trends'!$A$1:$X$56"}</definedName>
    <definedName name="______Q2" hidden="1">{"'Standalone List Price Trends'!$A$1:$X$56"}</definedName>
    <definedName name="______Q3" localSheetId="4" hidden="1">{"'Standalone List Price Trends'!$A$1:$X$56"}</definedName>
    <definedName name="______Q3" localSheetId="5" hidden="1">{"'Standalone List Price Trends'!$A$1:$X$56"}</definedName>
    <definedName name="______Q3" localSheetId="6" hidden="1">{"'Standalone List Price Trends'!$A$1:$X$56"}</definedName>
    <definedName name="______Q3" hidden="1">{"'Standalone List Price Trends'!$A$1:$X$56"}</definedName>
    <definedName name="______Q4" localSheetId="4" hidden="1">{"'Standalone List Price Trends'!$A$1:$X$56"}</definedName>
    <definedName name="______Q4" localSheetId="5" hidden="1">{"'Standalone List Price Trends'!$A$1:$X$56"}</definedName>
    <definedName name="______Q4" localSheetId="6" hidden="1">{"'Standalone List Price Trends'!$A$1:$X$56"}</definedName>
    <definedName name="______Q4" hidden="1">{"'Standalone List Price Trends'!$A$1:$X$56"}</definedName>
    <definedName name="______Q5" localSheetId="4" hidden="1">{"'Standalone List Price Trends'!$A$1:$X$56"}</definedName>
    <definedName name="______Q5" localSheetId="5" hidden="1">{"'Standalone List Price Trends'!$A$1:$X$56"}</definedName>
    <definedName name="______Q5" localSheetId="6" hidden="1">{"'Standalone List Price Trends'!$A$1:$X$56"}</definedName>
    <definedName name="______Q5" hidden="1">{"'Standalone List Price Trends'!$A$1:$X$56"}</definedName>
    <definedName name="______Q9" localSheetId="4" hidden="1">{"'Standalone List Price Trends'!$A$1:$X$56"}</definedName>
    <definedName name="______Q9" localSheetId="5" hidden="1">{"'Standalone List Price Trends'!$A$1:$X$56"}</definedName>
    <definedName name="______Q9" localSheetId="6" hidden="1">{"'Standalone List Price Trends'!$A$1:$X$56"}</definedName>
    <definedName name="______Q9" hidden="1">{"'Standalone List Price Trends'!$A$1:$X$56"}</definedName>
    <definedName name="______rw1" localSheetId="4" hidden="1">{"'Standalone List Price Trends'!$A$1:$X$56"}</definedName>
    <definedName name="______rw1" localSheetId="5" hidden="1">{"'Standalone List Price Trends'!$A$1:$X$56"}</definedName>
    <definedName name="______rw1" localSheetId="6" hidden="1">{"'Standalone List Price Trends'!$A$1:$X$56"}</definedName>
    <definedName name="______rw1" hidden="1">{"'Standalone List Price Trends'!$A$1:$X$56"}</definedName>
    <definedName name="______rw2" localSheetId="4" hidden="1">{"'Standalone List Price Trends'!$A$1:$X$56"}</definedName>
    <definedName name="______rw2" localSheetId="5" hidden="1">{"'Standalone List Price Trends'!$A$1:$X$56"}</definedName>
    <definedName name="______rw2" localSheetId="6" hidden="1">{"'Standalone List Price Trends'!$A$1:$X$56"}</definedName>
    <definedName name="______rw2" hidden="1">{"'Standalone List Price Trends'!$A$1:$X$56"}</definedName>
    <definedName name="______rw3" localSheetId="4" hidden="1">{"'Standalone List Price Trends'!$A$1:$X$56"}</definedName>
    <definedName name="______rw3" localSheetId="5" hidden="1">{"'Standalone List Price Trends'!$A$1:$X$56"}</definedName>
    <definedName name="______rw3" localSheetId="6" hidden="1">{"'Standalone List Price Trends'!$A$1:$X$56"}</definedName>
    <definedName name="______rw3" hidden="1">{"'Standalone List Price Trends'!$A$1:$X$56"}</definedName>
    <definedName name="______rw4" localSheetId="4" hidden="1">{"'Standalone List Price Trends'!$A$1:$X$56"}</definedName>
    <definedName name="______rw4" localSheetId="5" hidden="1">{"'Standalone List Price Trends'!$A$1:$X$56"}</definedName>
    <definedName name="______rw4" localSheetId="6" hidden="1">{"'Standalone List Price Trends'!$A$1:$X$56"}</definedName>
    <definedName name="______rw4" hidden="1">{"'Standalone List Price Trends'!$A$1:$X$56"}</definedName>
    <definedName name="______v1" localSheetId="4" hidden="1">{"'1-TheatreBkgs'!$A$1:$L$102"}</definedName>
    <definedName name="______v1" localSheetId="5" hidden="1">{"'1-TheatreBkgs'!$A$1:$L$102"}</definedName>
    <definedName name="______v1" localSheetId="6" hidden="1">{"'1-TheatreBkgs'!$A$1:$L$102"}</definedName>
    <definedName name="______v1" hidden="1">{"'1-TheatreBkgs'!$A$1:$L$102"}</definedName>
    <definedName name="______V2" localSheetId="4" hidden="1">{"'1-TheatreBkgs'!$A$1:$L$102"}</definedName>
    <definedName name="______V2" localSheetId="5" hidden="1">{"'1-TheatreBkgs'!$A$1:$L$102"}</definedName>
    <definedName name="______V2" localSheetId="6" hidden="1">{"'1-TheatreBkgs'!$A$1:$L$102"}</definedName>
    <definedName name="______V2" hidden="1">{"'1-TheatreBkgs'!$A$1:$L$102"}</definedName>
    <definedName name="______v3" localSheetId="4" hidden="1">{"'1-TheatreBkgs'!$A$1:$L$102"}</definedName>
    <definedName name="______v3" localSheetId="5" hidden="1">{"'1-TheatreBkgs'!$A$1:$L$102"}</definedName>
    <definedName name="______v3" localSheetId="6" hidden="1">{"'1-TheatreBkgs'!$A$1:$L$102"}</definedName>
    <definedName name="______v3" hidden="1">{"'1-TheatreBkgs'!$A$1:$L$102"}</definedName>
    <definedName name="_____a1" localSheetId="4" hidden="1">{"'1-TheatreBkgs'!$A$1:$L$102"}</definedName>
    <definedName name="_____a1" localSheetId="5" hidden="1">{"'1-TheatreBkgs'!$A$1:$L$102"}</definedName>
    <definedName name="_____a1" localSheetId="6" hidden="1">{"'1-TheatreBkgs'!$A$1:$L$102"}</definedName>
    <definedName name="_____a1" hidden="1">{"'1-TheatreBkgs'!$A$1:$L$102"}</definedName>
    <definedName name="_____a2" localSheetId="4" hidden="1">{"'1-TheatreBkgs'!$A$1:$L$102"}</definedName>
    <definedName name="_____a2" localSheetId="5" hidden="1">{"'1-TheatreBkgs'!$A$1:$L$102"}</definedName>
    <definedName name="_____a2" localSheetId="6" hidden="1">{"'1-TheatreBkgs'!$A$1:$L$102"}</definedName>
    <definedName name="_____a2" hidden="1">{"'1-TheatreBkgs'!$A$1:$L$102"}</definedName>
    <definedName name="_____a3" localSheetId="4" hidden="1">{"'1-TheatreBkgs'!$A$1:$L$102"}</definedName>
    <definedName name="_____a3" localSheetId="5" hidden="1">{"'1-TheatreBkgs'!$A$1:$L$102"}</definedName>
    <definedName name="_____a3" localSheetId="6" hidden="1">{"'1-TheatreBkgs'!$A$1:$L$102"}</definedName>
    <definedName name="_____a3" hidden="1">{"'1-TheatreBkgs'!$A$1:$L$102"}</definedName>
    <definedName name="_____b1" localSheetId="4" hidden="1">{"'1-TheatreBkgs'!$A$1:$L$102"}</definedName>
    <definedName name="_____b1" localSheetId="5" hidden="1">{"'1-TheatreBkgs'!$A$1:$L$102"}</definedName>
    <definedName name="_____b1" localSheetId="6" hidden="1">{"'1-TheatreBkgs'!$A$1:$L$102"}</definedName>
    <definedName name="_____b1" hidden="1">{"'1-TheatreBkgs'!$A$1:$L$102"}</definedName>
    <definedName name="_____Q1" localSheetId="4" hidden="1">{"'Standalone List Price Trends'!$A$1:$X$56"}</definedName>
    <definedName name="_____Q1" localSheetId="5" hidden="1">{"'Standalone List Price Trends'!$A$1:$X$56"}</definedName>
    <definedName name="_____Q1" localSheetId="6" hidden="1">{"'Standalone List Price Trends'!$A$1:$X$56"}</definedName>
    <definedName name="_____Q1" hidden="1">{"'Standalone List Price Trends'!$A$1:$X$56"}</definedName>
    <definedName name="_____Q2" localSheetId="4" hidden="1">{"'Standalone List Price Trends'!$A$1:$X$56"}</definedName>
    <definedName name="_____Q2" localSheetId="5" hidden="1">{"'Standalone List Price Trends'!$A$1:$X$56"}</definedName>
    <definedName name="_____Q2" localSheetId="6" hidden="1">{"'Standalone List Price Trends'!$A$1:$X$56"}</definedName>
    <definedName name="_____Q2" hidden="1">{"'Standalone List Price Trends'!$A$1:$X$56"}</definedName>
    <definedName name="_____Q3" localSheetId="4" hidden="1">{"'Standalone List Price Trends'!$A$1:$X$56"}</definedName>
    <definedName name="_____Q3" localSheetId="5" hidden="1">{"'Standalone List Price Trends'!$A$1:$X$56"}</definedName>
    <definedName name="_____Q3" localSheetId="6" hidden="1">{"'Standalone List Price Trends'!$A$1:$X$56"}</definedName>
    <definedName name="_____Q3" hidden="1">{"'Standalone List Price Trends'!$A$1:$X$56"}</definedName>
    <definedName name="_____Q4" localSheetId="4" hidden="1">{"'Standalone List Price Trends'!$A$1:$X$56"}</definedName>
    <definedName name="_____Q4" localSheetId="5" hidden="1">{"'Standalone List Price Trends'!$A$1:$X$56"}</definedName>
    <definedName name="_____Q4" localSheetId="6" hidden="1">{"'Standalone List Price Trends'!$A$1:$X$56"}</definedName>
    <definedName name="_____Q4" hidden="1">{"'Standalone List Price Trends'!$A$1:$X$56"}</definedName>
    <definedName name="_____Q5" localSheetId="4" hidden="1">{"'Standalone List Price Trends'!$A$1:$X$56"}</definedName>
    <definedName name="_____Q5" localSheetId="5" hidden="1">{"'Standalone List Price Trends'!$A$1:$X$56"}</definedName>
    <definedName name="_____Q5" localSheetId="6" hidden="1">{"'Standalone List Price Trends'!$A$1:$X$56"}</definedName>
    <definedName name="_____Q5" hidden="1">{"'Standalone List Price Trends'!$A$1:$X$56"}</definedName>
    <definedName name="_____Q9" localSheetId="4" hidden="1">{"'Standalone List Price Trends'!$A$1:$X$56"}</definedName>
    <definedName name="_____Q9" localSheetId="5" hidden="1">{"'Standalone List Price Trends'!$A$1:$X$56"}</definedName>
    <definedName name="_____Q9" localSheetId="6" hidden="1">{"'Standalone List Price Trends'!$A$1:$X$56"}</definedName>
    <definedName name="_____Q9" hidden="1">{"'Standalone List Price Trends'!$A$1:$X$56"}</definedName>
    <definedName name="_____rw1" localSheetId="4" hidden="1">{"'Standalone List Price Trends'!$A$1:$X$56"}</definedName>
    <definedName name="_____rw1" localSheetId="5" hidden="1">{"'Standalone List Price Trends'!$A$1:$X$56"}</definedName>
    <definedName name="_____rw1" localSheetId="6" hidden="1">{"'Standalone List Price Trends'!$A$1:$X$56"}</definedName>
    <definedName name="_____rw1" hidden="1">{"'Standalone List Price Trends'!$A$1:$X$56"}</definedName>
    <definedName name="_____rw2" localSheetId="4" hidden="1">{"'Standalone List Price Trends'!$A$1:$X$56"}</definedName>
    <definedName name="_____rw2" localSheetId="5" hidden="1">{"'Standalone List Price Trends'!$A$1:$X$56"}</definedName>
    <definedName name="_____rw2" localSheetId="6" hidden="1">{"'Standalone List Price Trends'!$A$1:$X$56"}</definedName>
    <definedName name="_____rw2" hidden="1">{"'Standalone List Price Trends'!$A$1:$X$56"}</definedName>
    <definedName name="_____rw3" localSheetId="4" hidden="1">{"'Standalone List Price Trends'!$A$1:$X$56"}</definedName>
    <definedName name="_____rw3" localSheetId="5" hidden="1">{"'Standalone List Price Trends'!$A$1:$X$56"}</definedName>
    <definedName name="_____rw3" localSheetId="6" hidden="1">{"'Standalone List Price Trends'!$A$1:$X$56"}</definedName>
    <definedName name="_____rw3" hidden="1">{"'Standalone List Price Trends'!$A$1:$X$56"}</definedName>
    <definedName name="_____rw4" localSheetId="4" hidden="1">{"'Standalone List Price Trends'!$A$1:$X$56"}</definedName>
    <definedName name="_____rw4" localSheetId="5" hidden="1">{"'Standalone List Price Trends'!$A$1:$X$56"}</definedName>
    <definedName name="_____rw4" localSheetId="6" hidden="1">{"'Standalone List Price Trends'!$A$1:$X$56"}</definedName>
    <definedName name="_____rw4" hidden="1">{"'Standalone List Price Trends'!$A$1:$X$56"}</definedName>
    <definedName name="_____v1" localSheetId="4" hidden="1">{"'1-TheatreBkgs'!$A$1:$L$102"}</definedName>
    <definedName name="_____v1" localSheetId="5" hidden="1">{"'1-TheatreBkgs'!$A$1:$L$102"}</definedName>
    <definedName name="_____v1" localSheetId="6" hidden="1">{"'1-TheatreBkgs'!$A$1:$L$102"}</definedName>
    <definedName name="_____v1" hidden="1">{"'1-TheatreBkgs'!$A$1:$L$102"}</definedName>
    <definedName name="_____V2" localSheetId="4" hidden="1">{"'1-TheatreBkgs'!$A$1:$L$102"}</definedName>
    <definedName name="_____V2" localSheetId="5" hidden="1">{"'1-TheatreBkgs'!$A$1:$L$102"}</definedName>
    <definedName name="_____V2" localSheetId="6" hidden="1">{"'1-TheatreBkgs'!$A$1:$L$102"}</definedName>
    <definedName name="_____V2" hidden="1">{"'1-TheatreBkgs'!$A$1:$L$102"}</definedName>
    <definedName name="_____v3" localSheetId="4" hidden="1">{"'1-TheatreBkgs'!$A$1:$L$102"}</definedName>
    <definedName name="_____v3" localSheetId="5" hidden="1">{"'1-TheatreBkgs'!$A$1:$L$102"}</definedName>
    <definedName name="_____v3" localSheetId="6" hidden="1">{"'1-TheatreBkgs'!$A$1:$L$102"}</definedName>
    <definedName name="_____v3" hidden="1">{"'1-TheatreBkgs'!$A$1:$L$102"}</definedName>
    <definedName name="____a1" localSheetId="4" hidden="1">{"'1-TheatreBkgs'!$A$1:$L$102"}</definedName>
    <definedName name="____a1" localSheetId="5" hidden="1">{"'1-TheatreBkgs'!$A$1:$L$102"}</definedName>
    <definedName name="____a1" localSheetId="6" hidden="1">{"'1-TheatreBkgs'!$A$1:$L$102"}</definedName>
    <definedName name="____a1" hidden="1">{"'1-TheatreBkgs'!$A$1:$L$102"}</definedName>
    <definedName name="____a2" localSheetId="4" hidden="1">{"'1-TheatreBkgs'!$A$1:$L$102"}</definedName>
    <definedName name="____a2" localSheetId="5" hidden="1">{"'1-TheatreBkgs'!$A$1:$L$102"}</definedName>
    <definedName name="____a2" localSheetId="6" hidden="1">{"'1-TheatreBkgs'!$A$1:$L$102"}</definedName>
    <definedName name="____a2" hidden="1">{"'1-TheatreBkgs'!$A$1:$L$102"}</definedName>
    <definedName name="____a3" localSheetId="4" hidden="1">{"'1-TheatreBkgs'!$A$1:$L$102"}</definedName>
    <definedName name="____a3" localSheetId="5" hidden="1">{"'1-TheatreBkgs'!$A$1:$L$102"}</definedName>
    <definedName name="____a3" localSheetId="6" hidden="1">{"'1-TheatreBkgs'!$A$1:$L$102"}</definedName>
    <definedName name="____a3" hidden="1">{"'1-TheatreBkgs'!$A$1:$L$102"}</definedName>
    <definedName name="____b1" localSheetId="4" hidden="1">{"'1-TheatreBkgs'!$A$1:$L$102"}</definedName>
    <definedName name="____b1" localSheetId="5" hidden="1">{"'1-TheatreBkgs'!$A$1:$L$102"}</definedName>
    <definedName name="____b1" localSheetId="6" hidden="1">{"'1-TheatreBkgs'!$A$1:$L$102"}</definedName>
    <definedName name="____b1" hidden="1">{"'1-TheatreBkgs'!$A$1:$L$102"}</definedName>
    <definedName name="____Q1" localSheetId="4" hidden="1">{"'Standalone List Price Trends'!$A$1:$X$56"}</definedName>
    <definedName name="____Q1" localSheetId="5" hidden="1">{"'Standalone List Price Trends'!$A$1:$X$56"}</definedName>
    <definedName name="____Q1" localSheetId="6" hidden="1">{"'Standalone List Price Trends'!$A$1:$X$56"}</definedName>
    <definedName name="____Q1" hidden="1">{"'Standalone List Price Trends'!$A$1:$X$56"}</definedName>
    <definedName name="____Q2" localSheetId="4" hidden="1">{"'Standalone List Price Trends'!$A$1:$X$56"}</definedName>
    <definedName name="____Q2" localSheetId="5" hidden="1">{"'Standalone List Price Trends'!$A$1:$X$56"}</definedName>
    <definedName name="____Q2" localSheetId="6" hidden="1">{"'Standalone List Price Trends'!$A$1:$X$56"}</definedName>
    <definedName name="____Q2" hidden="1">{"'Standalone List Price Trends'!$A$1:$X$56"}</definedName>
    <definedName name="____Q3" localSheetId="4" hidden="1">{"'Standalone List Price Trends'!$A$1:$X$56"}</definedName>
    <definedName name="____Q3" localSheetId="5" hidden="1">{"'Standalone List Price Trends'!$A$1:$X$56"}</definedName>
    <definedName name="____Q3" localSheetId="6" hidden="1">{"'Standalone List Price Trends'!$A$1:$X$56"}</definedName>
    <definedName name="____Q3" hidden="1">{"'Standalone List Price Trends'!$A$1:$X$56"}</definedName>
    <definedName name="____Q4" localSheetId="4" hidden="1">{"'Standalone List Price Trends'!$A$1:$X$56"}</definedName>
    <definedName name="____Q4" localSheetId="5" hidden="1">{"'Standalone List Price Trends'!$A$1:$X$56"}</definedName>
    <definedName name="____Q4" localSheetId="6" hidden="1">{"'Standalone List Price Trends'!$A$1:$X$56"}</definedName>
    <definedName name="____Q4" hidden="1">{"'Standalone List Price Trends'!$A$1:$X$56"}</definedName>
    <definedName name="____Q5" localSheetId="4" hidden="1">{"'Standalone List Price Trends'!$A$1:$X$56"}</definedName>
    <definedName name="____Q5" localSheetId="5" hidden="1">{"'Standalone List Price Trends'!$A$1:$X$56"}</definedName>
    <definedName name="____Q5" localSheetId="6" hidden="1">{"'Standalone List Price Trends'!$A$1:$X$56"}</definedName>
    <definedName name="____Q5" hidden="1">{"'Standalone List Price Trends'!$A$1:$X$56"}</definedName>
    <definedName name="____Q9" localSheetId="4" hidden="1">{"'Standalone List Price Trends'!$A$1:$X$56"}</definedName>
    <definedName name="____Q9" localSheetId="5" hidden="1">{"'Standalone List Price Trends'!$A$1:$X$56"}</definedName>
    <definedName name="____Q9" localSheetId="6" hidden="1">{"'Standalone List Price Trends'!$A$1:$X$56"}</definedName>
    <definedName name="____Q9" hidden="1">{"'Standalone List Price Trends'!$A$1:$X$56"}</definedName>
    <definedName name="____rw1" localSheetId="4" hidden="1">{"'Standalone List Price Trends'!$A$1:$X$56"}</definedName>
    <definedName name="____rw1" localSheetId="5" hidden="1">{"'Standalone List Price Trends'!$A$1:$X$56"}</definedName>
    <definedName name="____rw1" localSheetId="6" hidden="1">{"'Standalone List Price Trends'!$A$1:$X$56"}</definedName>
    <definedName name="____rw1" hidden="1">{"'Standalone List Price Trends'!$A$1:$X$56"}</definedName>
    <definedName name="____rw2" localSheetId="4" hidden="1">{"'Standalone List Price Trends'!$A$1:$X$56"}</definedName>
    <definedName name="____rw2" localSheetId="5" hidden="1">{"'Standalone List Price Trends'!$A$1:$X$56"}</definedName>
    <definedName name="____rw2" localSheetId="6" hidden="1">{"'Standalone List Price Trends'!$A$1:$X$56"}</definedName>
    <definedName name="____rw2" hidden="1">{"'Standalone List Price Trends'!$A$1:$X$56"}</definedName>
    <definedName name="____rw3" localSheetId="4" hidden="1">{"'Standalone List Price Trends'!$A$1:$X$56"}</definedName>
    <definedName name="____rw3" localSheetId="5" hidden="1">{"'Standalone List Price Trends'!$A$1:$X$56"}</definedName>
    <definedName name="____rw3" localSheetId="6" hidden="1">{"'Standalone List Price Trends'!$A$1:$X$56"}</definedName>
    <definedName name="____rw3" hidden="1">{"'Standalone List Price Trends'!$A$1:$X$56"}</definedName>
    <definedName name="____rw4" localSheetId="4" hidden="1">{"'Standalone List Price Trends'!$A$1:$X$56"}</definedName>
    <definedName name="____rw4" localSheetId="5" hidden="1">{"'Standalone List Price Trends'!$A$1:$X$56"}</definedName>
    <definedName name="____rw4" localSheetId="6" hidden="1">{"'Standalone List Price Trends'!$A$1:$X$56"}</definedName>
    <definedName name="____rw4" hidden="1">{"'Standalone List Price Trends'!$A$1:$X$56"}</definedName>
    <definedName name="____v1" localSheetId="4" hidden="1">{"'1-TheatreBkgs'!$A$1:$L$102"}</definedName>
    <definedName name="____v1" localSheetId="5" hidden="1">{"'1-TheatreBkgs'!$A$1:$L$102"}</definedName>
    <definedName name="____v1" localSheetId="6" hidden="1">{"'1-TheatreBkgs'!$A$1:$L$102"}</definedName>
    <definedName name="____v1" hidden="1">{"'1-TheatreBkgs'!$A$1:$L$102"}</definedName>
    <definedName name="____V2" localSheetId="4" hidden="1">{"'1-TheatreBkgs'!$A$1:$L$102"}</definedName>
    <definedName name="____V2" localSheetId="5" hidden="1">{"'1-TheatreBkgs'!$A$1:$L$102"}</definedName>
    <definedName name="____V2" localSheetId="6" hidden="1">{"'1-TheatreBkgs'!$A$1:$L$102"}</definedName>
    <definedName name="____V2" hidden="1">{"'1-TheatreBkgs'!$A$1:$L$102"}</definedName>
    <definedName name="____v3" localSheetId="4" hidden="1">{"'1-TheatreBkgs'!$A$1:$L$102"}</definedName>
    <definedName name="____v3" localSheetId="5" hidden="1">{"'1-TheatreBkgs'!$A$1:$L$102"}</definedName>
    <definedName name="____v3" localSheetId="6" hidden="1">{"'1-TheatreBkgs'!$A$1:$L$102"}</definedName>
    <definedName name="____v3" hidden="1">{"'1-TheatreBkgs'!$A$1:$L$102"}</definedName>
    <definedName name="___a1" localSheetId="4" hidden="1">{"'1-TheatreBkgs'!$A$1:$L$102"}</definedName>
    <definedName name="___a1" localSheetId="5" hidden="1">{"'1-TheatreBkgs'!$A$1:$L$102"}</definedName>
    <definedName name="___a1" localSheetId="6" hidden="1">{"'1-TheatreBkgs'!$A$1:$L$102"}</definedName>
    <definedName name="___a1" hidden="1">{"'1-TheatreBkgs'!$A$1:$L$102"}</definedName>
    <definedName name="___a2" localSheetId="4" hidden="1">{"'1-TheatreBkgs'!$A$1:$L$102"}</definedName>
    <definedName name="___a2" localSheetId="5" hidden="1">{"'1-TheatreBkgs'!$A$1:$L$102"}</definedName>
    <definedName name="___a2" localSheetId="6" hidden="1">{"'1-TheatreBkgs'!$A$1:$L$102"}</definedName>
    <definedName name="___a2" hidden="1">{"'1-TheatreBkgs'!$A$1:$L$102"}</definedName>
    <definedName name="___a3" localSheetId="4" hidden="1">{"'1-TheatreBkgs'!$A$1:$L$102"}</definedName>
    <definedName name="___a3" localSheetId="5" hidden="1">{"'1-TheatreBkgs'!$A$1:$L$102"}</definedName>
    <definedName name="___a3" localSheetId="6" hidden="1">{"'1-TheatreBkgs'!$A$1:$L$102"}</definedName>
    <definedName name="___a3" hidden="1">{"'1-TheatreBkgs'!$A$1:$L$102"}</definedName>
    <definedName name="___b1" localSheetId="4" hidden="1">{"'1-TheatreBkgs'!$A$1:$L$102"}</definedName>
    <definedName name="___b1" localSheetId="5" hidden="1">{"'1-TheatreBkgs'!$A$1:$L$102"}</definedName>
    <definedName name="___b1" localSheetId="6" hidden="1">{"'1-TheatreBkgs'!$A$1:$L$102"}</definedName>
    <definedName name="___b1" hidden="1">{"'1-TheatreBkgs'!$A$1:$L$102"}</definedName>
    <definedName name="___Q1" localSheetId="4" hidden="1">{"'Standalone List Price Trends'!$A$1:$X$56"}</definedName>
    <definedName name="___Q1" localSheetId="5" hidden="1">{"'Standalone List Price Trends'!$A$1:$X$56"}</definedName>
    <definedName name="___Q1" localSheetId="6" hidden="1">{"'Standalone List Price Trends'!$A$1:$X$56"}</definedName>
    <definedName name="___Q1" hidden="1">{"'Standalone List Price Trends'!$A$1:$X$56"}</definedName>
    <definedName name="___Q2" localSheetId="4" hidden="1">{"'Standalone List Price Trends'!$A$1:$X$56"}</definedName>
    <definedName name="___Q2" localSheetId="5" hidden="1">{"'Standalone List Price Trends'!$A$1:$X$56"}</definedName>
    <definedName name="___Q2" localSheetId="6" hidden="1">{"'Standalone List Price Trends'!$A$1:$X$56"}</definedName>
    <definedName name="___Q2" hidden="1">{"'Standalone List Price Trends'!$A$1:$X$56"}</definedName>
    <definedName name="___Q3" localSheetId="4" hidden="1">{"'Standalone List Price Trends'!$A$1:$X$56"}</definedName>
    <definedName name="___Q3" localSheetId="5" hidden="1">{"'Standalone List Price Trends'!$A$1:$X$56"}</definedName>
    <definedName name="___Q3" localSheetId="6" hidden="1">{"'Standalone List Price Trends'!$A$1:$X$56"}</definedName>
    <definedName name="___Q3" hidden="1">{"'Standalone List Price Trends'!$A$1:$X$56"}</definedName>
    <definedName name="___Q4" localSheetId="4" hidden="1">{"'Standalone List Price Trends'!$A$1:$X$56"}</definedName>
    <definedName name="___Q4" localSheetId="5" hidden="1">{"'Standalone List Price Trends'!$A$1:$X$56"}</definedName>
    <definedName name="___Q4" localSheetId="6" hidden="1">{"'Standalone List Price Trends'!$A$1:$X$56"}</definedName>
    <definedName name="___Q4" hidden="1">{"'Standalone List Price Trends'!$A$1:$X$56"}</definedName>
    <definedName name="___Q5" localSheetId="4" hidden="1">{"'Standalone List Price Trends'!$A$1:$X$56"}</definedName>
    <definedName name="___Q5" localSheetId="5" hidden="1">{"'Standalone List Price Trends'!$A$1:$X$56"}</definedName>
    <definedName name="___Q5" localSheetId="6" hidden="1">{"'Standalone List Price Trends'!$A$1:$X$56"}</definedName>
    <definedName name="___Q5" hidden="1">{"'Standalone List Price Trends'!$A$1:$X$56"}</definedName>
    <definedName name="___Q9" localSheetId="4" hidden="1">{"'Standalone List Price Trends'!$A$1:$X$56"}</definedName>
    <definedName name="___Q9" localSheetId="5" hidden="1">{"'Standalone List Price Trends'!$A$1:$X$56"}</definedName>
    <definedName name="___Q9" localSheetId="6" hidden="1">{"'Standalone List Price Trends'!$A$1:$X$56"}</definedName>
    <definedName name="___Q9" hidden="1">{"'Standalone List Price Trends'!$A$1:$X$56"}</definedName>
    <definedName name="___rw1" localSheetId="4" hidden="1">{"'Standalone List Price Trends'!$A$1:$X$56"}</definedName>
    <definedName name="___rw1" localSheetId="5" hidden="1">{"'Standalone List Price Trends'!$A$1:$X$56"}</definedName>
    <definedName name="___rw1" localSheetId="6" hidden="1">{"'Standalone List Price Trends'!$A$1:$X$56"}</definedName>
    <definedName name="___rw1" hidden="1">{"'Standalone List Price Trends'!$A$1:$X$56"}</definedName>
    <definedName name="___rw2" localSheetId="4" hidden="1">{"'Standalone List Price Trends'!$A$1:$X$56"}</definedName>
    <definedName name="___rw2" localSheetId="5" hidden="1">{"'Standalone List Price Trends'!$A$1:$X$56"}</definedName>
    <definedName name="___rw2" localSheetId="6" hidden="1">{"'Standalone List Price Trends'!$A$1:$X$56"}</definedName>
    <definedName name="___rw2" hidden="1">{"'Standalone List Price Trends'!$A$1:$X$56"}</definedName>
    <definedName name="___rw3" localSheetId="4" hidden="1">{"'Standalone List Price Trends'!$A$1:$X$56"}</definedName>
    <definedName name="___rw3" localSheetId="5" hidden="1">{"'Standalone List Price Trends'!$A$1:$X$56"}</definedName>
    <definedName name="___rw3" localSheetId="6" hidden="1">{"'Standalone List Price Trends'!$A$1:$X$56"}</definedName>
    <definedName name="___rw3" hidden="1">{"'Standalone List Price Trends'!$A$1:$X$56"}</definedName>
    <definedName name="___rw4" localSheetId="4" hidden="1">{"'Standalone List Price Trends'!$A$1:$X$56"}</definedName>
    <definedName name="___rw4" localSheetId="5" hidden="1">{"'Standalone List Price Trends'!$A$1:$X$56"}</definedName>
    <definedName name="___rw4" localSheetId="6" hidden="1">{"'Standalone List Price Trends'!$A$1:$X$56"}</definedName>
    <definedName name="___rw4" hidden="1">{"'Standalone List Price Trends'!$A$1:$X$56"}</definedName>
    <definedName name="___v1" localSheetId="4" hidden="1">{"'1-TheatreBkgs'!$A$1:$L$102"}</definedName>
    <definedName name="___v1" localSheetId="5" hidden="1">{"'1-TheatreBkgs'!$A$1:$L$102"}</definedName>
    <definedName name="___v1" localSheetId="6" hidden="1">{"'1-TheatreBkgs'!$A$1:$L$102"}</definedName>
    <definedName name="___v1" hidden="1">{"'1-TheatreBkgs'!$A$1:$L$102"}</definedName>
    <definedName name="___V2" localSheetId="4" hidden="1">{"'1-TheatreBkgs'!$A$1:$L$102"}</definedName>
    <definedName name="___V2" localSheetId="5" hidden="1">{"'1-TheatreBkgs'!$A$1:$L$102"}</definedName>
    <definedName name="___V2" localSheetId="6" hidden="1">{"'1-TheatreBkgs'!$A$1:$L$102"}</definedName>
    <definedName name="___V2" hidden="1">{"'1-TheatreBkgs'!$A$1:$L$102"}</definedName>
    <definedName name="___v3" localSheetId="4" hidden="1">{"'1-TheatreBkgs'!$A$1:$L$102"}</definedName>
    <definedName name="___v3" localSheetId="5" hidden="1">{"'1-TheatreBkgs'!$A$1:$L$102"}</definedName>
    <definedName name="___v3" localSheetId="6"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4" hidden="1">{"'1-TheatreBkgs'!$A$1:$L$102"}</definedName>
    <definedName name="__a1" localSheetId="5" hidden="1">{"'1-TheatreBkgs'!$A$1:$L$102"}</definedName>
    <definedName name="__a1" localSheetId="6" hidden="1">{"'1-TheatreBkgs'!$A$1:$L$102"}</definedName>
    <definedName name="__a1" hidden="1">{"'1-TheatreBkgs'!$A$1:$L$102"}</definedName>
    <definedName name="__a2" localSheetId="4" hidden="1">{"'1-TheatreBkgs'!$A$1:$L$102"}</definedName>
    <definedName name="__a2" localSheetId="5" hidden="1">{"'1-TheatreBkgs'!$A$1:$L$102"}</definedName>
    <definedName name="__a2" localSheetId="6" hidden="1">{"'1-TheatreBkgs'!$A$1:$L$102"}</definedName>
    <definedName name="__a2" hidden="1">{"'1-TheatreBkgs'!$A$1:$L$102"}</definedName>
    <definedName name="__a3" localSheetId="4" hidden="1">{"'1-TheatreBkgs'!$A$1:$L$102"}</definedName>
    <definedName name="__a3" localSheetId="5" hidden="1">{"'1-TheatreBkgs'!$A$1:$L$102"}</definedName>
    <definedName name="__a3" localSheetId="6" hidden="1">{"'1-TheatreBkgs'!$A$1:$L$102"}</definedName>
    <definedName name="__a3" hidden="1">{"'1-TheatreBkgs'!$A$1:$L$102"}</definedName>
    <definedName name="__b1" localSheetId="4" hidden="1">{"'1-TheatreBkgs'!$A$1:$L$102"}</definedName>
    <definedName name="__b1" localSheetId="5" hidden="1">{"'1-TheatreBkgs'!$A$1:$L$102"}</definedName>
    <definedName name="__b1" localSheetId="6" hidden="1">{"'1-TheatreBkgs'!$A$1:$L$102"}</definedName>
    <definedName name="__b1" hidden="1">{"'1-TheatreBkgs'!$A$1:$L$102"}</definedName>
    <definedName name="__d1" localSheetId="4" hidden="1">{#N/A,#N/A,FALSE,"Sales"}</definedName>
    <definedName name="__d1" localSheetId="5" hidden="1">{#N/A,#N/A,FALSE,"Sales"}</definedName>
    <definedName name="__d1" localSheetId="6" hidden="1">{#N/A,#N/A,FALSE,"Sales"}</definedName>
    <definedName name="__d1" hidden="1">{#N/A,#N/A,FALSE,"Sales"}</definedName>
    <definedName name="__d116" localSheetId="4" hidden="1">{#N/A,#N/A,FALSE,"Sales"}</definedName>
    <definedName name="__d116" localSheetId="5" hidden="1">{#N/A,#N/A,FALSE,"Sales"}</definedName>
    <definedName name="__d116" localSheetId="6" hidden="1">{#N/A,#N/A,FALSE,"Sales"}</definedName>
    <definedName name="__d116" hidden="1">{#N/A,#N/A,FALSE,"Sales"}</definedName>
    <definedName name="__d16" localSheetId="4" hidden="1">{"Annual",#N/A,FALSE,"Sales &amp; Market";"Quarterly",#N/A,FALSE,"Sales &amp; Market"}</definedName>
    <definedName name="__d16" localSheetId="5" hidden="1">{"Annual",#N/A,FALSE,"Sales &amp; Market";"Quarterly",#N/A,FALSE,"Sales &amp; Market"}</definedName>
    <definedName name="__d16" localSheetId="6" hidden="1">{"Annual",#N/A,FALSE,"Sales &amp; Market";"Quarterly",#N/A,FALSE,"Sales &amp; Market"}</definedName>
    <definedName name="__d16" hidden="1">{"Annual",#N/A,FALSE,"Sales &amp; Market";"Quarterly",#N/A,FALSE,"Sales &amp; Market"}</definedName>
    <definedName name="__d2" localSheetId="4" hidden="1">{#N/A,#N/A,FALSE,"Sales"}</definedName>
    <definedName name="__d2" localSheetId="5" hidden="1">{#N/A,#N/A,FALSE,"Sales"}</definedName>
    <definedName name="__d2" localSheetId="6" hidden="1">{#N/A,#N/A,FALSE,"Sales"}</definedName>
    <definedName name="__d2" hidden="1">{#N/A,#N/A,FALSE,"Sales"}</definedName>
    <definedName name="__d216" localSheetId="4" hidden="1">{#N/A,#N/A,FALSE,"Sales"}</definedName>
    <definedName name="__d216" localSheetId="5" hidden="1">{#N/A,#N/A,FALSE,"Sales"}</definedName>
    <definedName name="__d216" localSheetId="6" hidden="1">{#N/A,#N/A,FALSE,"Sales"}</definedName>
    <definedName name="__d216" hidden="1">{#N/A,#N/A,FALSE,"Sales"}</definedName>
    <definedName name="__FDS_HYPERLINK_TOGGLE_STATE__" hidden="1">"ON"</definedName>
    <definedName name="__fff1" localSheetId="4" hidden="1">{"Annual",#N/A,FALSE,"Sales &amp; Market";"Quarterly",#N/A,FALSE,"Sales &amp; Market"}</definedName>
    <definedName name="__fff1" localSheetId="5" hidden="1">{"Annual",#N/A,FALSE,"Sales &amp; Market";"Quarterly",#N/A,FALSE,"Sales &amp; Market"}</definedName>
    <definedName name="__fff1" localSheetId="6" hidden="1">{"Annual",#N/A,FALSE,"Sales &amp; Market";"Quarterly",#N/A,FALSE,"Sales &amp; Market"}</definedName>
    <definedName name="__fff1" hidden="1">{"Annual",#N/A,FALSE,"Sales &amp; Market";"Quarterly",#N/A,FALSE,"Sales &amp; Market"}</definedName>
    <definedName name="__gc1" localSheetId="4" hidden="1">{"Annual",#N/A,FALSE,"Sales &amp; Market";"Quarterly",#N/A,FALSE,"Sales &amp; Market"}</definedName>
    <definedName name="__gc1" localSheetId="5" hidden="1">{"Annual",#N/A,FALSE,"Sales &amp; Market";"Quarterly",#N/A,FALSE,"Sales &amp; Market"}</definedName>
    <definedName name="__gc1" localSheetId="6" hidden="1">{"Annual",#N/A,FALSE,"Sales &amp; Market";"Quarterly",#N/A,FALSE,"Sales &amp; Market"}</definedName>
    <definedName name="__gc1" hidden="1">{"Annual",#N/A,FALSE,"Sales &amp; Market";"Quarterly",#N/A,FALSE,"Sales &amp; Market"}</definedName>
    <definedName name="__IntlFixup" hidden="1">TRUE</definedName>
    <definedName name="__ok1" localSheetId="4" hidden="1">{"Annual",#N/A,FALSE,"Sales &amp; Market";"Quarterly",#N/A,FALSE,"Sales &amp; Market"}</definedName>
    <definedName name="__ok1" localSheetId="5" hidden="1">{"Annual",#N/A,FALSE,"Sales &amp; Market";"Quarterly",#N/A,FALSE,"Sales &amp; Market"}</definedName>
    <definedName name="__ok1" localSheetId="6" hidden="1">{"Annual",#N/A,FALSE,"Sales &amp; Market";"Quarterly",#N/A,FALSE,"Sales &amp; Market"}</definedName>
    <definedName name="__ok1" hidden="1">{"Annual",#N/A,FALSE,"Sales &amp; Market";"Quarterly",#N/A,FALSE,"Sales &amp; Market"}</definedName>
    <definedName name="__Q1" localSheetId="4" hidden="1">{"Annual",#N/A,FALSE,"Sales &amp; Market";"Quarterly",#N/A,FALSE,"Sales &amp; Market"}</definedName>
    <definedName name="__Q1" localSheetId="5" hidden="1">{"Annual",#N/A,FALSE,"Sales &amp; Market";"Quarterly",#N/A,FALSE,"Sales &amp; Market"}</definedName>
    <definedName name="__Q1" localSheetId="6" hidden="1">{"Annual",#N/A,FALSE,"Sales &amp; Market";"Quarterly",#N/A,FALSE,"Sales &amp; Market"}</definedName>
    <definedName name="__Q1" hidden="1">{"Annual",#N/A,FALSE,"Sales &amp; Market";"Quarterly",#N/A,FALSE,"Sales &amp; Market"}</definedName>
    <definedName name="__Q2" localSheetId="4" hidden="1">{"'Standalone List Price Trends'!$A$1:$X$56"}</definedName>
    <definedName name="__Q2" localSheetId="5" hidden="1">{"'Standalone List Price Trends'!$A$1:$X$56"}</definedName>
    <definedName name="__Q2" localSheetId="6" hidden="1">{"'Standalone List Price Trends'!$A$1:$X$56"}</definedName>
    <definedName name="__Q2" hidden="1">{"'Standalone List Price Trends'!$A$1:$X$56"}</definedName>
    <definedName name="__Q3" localSheetId="4" hidden="1">{"'Standalone List Price Trends'!$A$1:$X$56"}</definedName>
    <definedName name="__Q3" localSheetId="5" hidden="1">{"'Standalone List Price Trends'!$A$1:$X$56"}</definedName>
    <definedName name="__Q3" localSheetId="6" hidden="1">{"'Standalone List Price Trends'!$A$1:$X$56"}</definedName>
    <definedName name="__Q3" hidden="1">{"'Standalone List Price Trends'!$A$1:$X$56"}</definedName>
    <definedName name="__Q4" localSheetId="4" hidden="1">{"'Standalone List Price Trends'!$A$1:$X$56"}</definedName>
    <definedName name="__Q4" localSheetId="5" hidden="1">{"'Standalone List Price Trends'!$A$1:$X$56"}</definedName>
    <definedName name="__Q4" localSheetId="6" hidden="1">{"'Standalone List Price Trends'!$A$1:$X$56"}</definedName>
    <definedName name="__Q4" hidden="1">{"'Standalone List Price Trends'!$A$1:$X$56"}</definedName>
    <definedName name="__Q5" localSheetId="4" hidden="1">{"'Standalone List Price Trends'!$A$1:$X$56"}</definedName>
    <definedName name="__Q5" localSheetId="5" hidden="1">{"'Standalone List Price Trends'!$A$1:$X$56"}</definedName>
    <definedName name="__Q5" localSheetId="6" hidden="1">{"'Standalone List Price Trends'!$A$1:$X$56"}</definedName>
    <definedName name="__Q5" hidden="1">{"'Standalone List Price Trends'!$A$1:$X$56"}</definedName>
    <definedName name="__Q9" localSheetId="4" hidden="1">{"'Standalone List Price Trends'!$A$1:$X$56"}</definedName>
    <definedName name="__Q9" localSheetId="5" hidden="1">{"'Standalone List Price Trends'!$A$1:$X$56"}</definedName>
    <definedName name="__Q9" localSheetId="6" hidden="1">{"'Standalone List Price Trends'!$A$1:$X$56"}</definedName>
    <definedName name="__Q9" hidden="1">{"'Standalone List Price Trends'!$A$1:$X$56"}</definedName>
    <definedName name="__rw1" localSheetId="4" hidden="1">{"'Standalone List Price Trends'!$A$1:$X$56"}</definedName>
    <definedName name="__rw1" localSheetId="5" hidden="1">{"'Standalone List Price Trends'!$A$1:$X$56"}</definedName>
    <definedName name="__rw1" localSheetId="6" hidden="1">{"'Standalone List Price Trends'!$A$1:$X$56"}</definedName>
    <definedName name="__rw1" hidden="1">{"'Standalone List Price Trends'!$A$1:$X$56"}</definedName>
    <definedName name="__rw2" localSheetId="4" hidden="1">{"'Standalone List Price Trends'!$A$1:$X$56"}</definedName>
    <definedName name="__rw2" localSheetId="5" hidden="1">{"'Standalone List Price Trends'!$A$1:$X$56"}</definedName>
    <definedName name="__rw2" localSheetId="6" hidden="1">{"'Standalone List Price Trends'!$A$1:$X$56"}</definedName>
    <definedName name="__rw2" hidden="1">{"'Standalone List Price Trends'!$A$1:$X$56"}</definedName>
    <definedName name="__rw3" localSheetId="4" hidden="1">{"'Standalone List Price Trends'!$A$1:$X$56"}</definedName>
    <definedName name="__rw3" localSheetId="5" hidden="1">{"'Standalone List Price Trends'!$A$1:$X$56"}</definedName>
    <definedName name="__rw3" localSheetId="6" hidden="1">{"'Standalone List Price Trends'!$A$1:$X$56"}</definedName>
    <definedName name="__rw3" hidden="1">{"'Standalone List Price Trends'!$A$1:$X$56"}</definedName>
    <definedName name="__rw4" localSheetId="4" hidden="1">{"'Standalone List Price Trends'!$A$1:$X$56"}</definedName>
    <definedName name="__rw4" localSheetId="5" hidden="1">{"'Standalone List Price Trends'!$A$1:$X$56"}</definedName>
    <definedName name="__rw4" localSheetId="6" hidden="1">{"'Standalone List Price Trends'!$A$1:$X$56"}</definedName>
    <definedName name="__rw4" hidden="1">{"'Standalone List Price Trends'!$A$1:$X$56"}</definedName>
    <definedName name="_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4" hidden="1">{"'1-TheatreBkgs'!$A$1:$L$102"}</definedName>
    <definedName name="__v1" localSheetId="5" hidden="1">{"'1-TheatreBkgs'!$A$1:$L$102"}</definedName>
    <definedName name="__v1" localSheetId="6" hidden="1">{"'1-TheatreBkgs'!$A$1:$L$102"}</definedName>
    <definedName name="__v1" hidden="1">{"'1-TheatreBkgs'!$A$1:$L$102"}</definedName>
    <definedName name="__V2" localSheetId="4" hidden="1">{"'1-TheatreBkgs'!$A$1:$L$102"}</definedName>
    <definedName name="__V2" localSheetId="5" hidden="1">{"'1-TheatreBkgs'!$A$1:$L$102"}</definedName>
    <definedName name="__V2" localSheetId="6" hidden="1">{"'1-TheatreBkgs'!$A$1:$L$102"}</definedName>
    <definedName name="__V2" hidden="1">{"'1-TheatreBkgs'!$A$1:$L$102"}</definedName>
    <definedName name="__v3" localSheetId="4" hidden="1">{"'1-TheatreBkgs'!$A$1:$L$102"}</definedName>
    <definedName name="__v3" localSheetId="5" hidden="1">{"'1-TheatreBkgs'!$A$1:$L$102"}</definedName>
    <definedName name="__v3" localSheetId="6"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4" hidden="1">{#N/A,#N/A,FALSE,"Umsatz 99";#N/A,#N/A,FALSE,"ER 99 "}</definedName>
    <definedName name="_A11" localSheetId="5" hidden="1">{#N/A,#N/A,FALSE,"Umsatz 99";#N/A,#N/A,FALSE,"ER 99 "}</definedName>
    <definedName name="_A11" localSheetId="6"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4" hidden="1">{"Fiesta Facer Page",#N/A,FALSE,"Q_C_S";"Fiesta Main Page",#N/A,FALSE,"V_L";"Fiesta 95BP Struct",#N/A,FALSE,"StructBP";"Fiesta Post 95BP Struct",#N/A,FALSE,"AdjStructBP"}</definedName>
    <definedName name="_c" localSheetId="5"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4" hidden="1">{#N/A,#N/A,FALSE,"Sales"}</definedName>
    <definedName name="_d1" localSheetId="5" hidden="1">{#N/A,#N/A,FALSE,"Sales"}</definedName>
    <definedName name="_d1" localSheetId="6" hidden="1">{#N/A,#N/A,FALSE,"Sales"}</definedName>
    <definedName name="_d1" hidden="1">{#N/A,#N/A,FALSE,"Sales"}</definedName>
    <definedName name="_d116" localSheetId="4" hidden="1">{#N/A,#N/A,FALSE,"Sales"}</definedName>
    <definedName name="_d116" localSheetId="5" hidden="1">{#N/A,#N/A,FALSE,"Sales"}</definedName>
    <definedName name="_d116" localSheetId="6" hidden="1">{#N/A,#N/A,FALSE,"Sales"}</definedName>
    <definedName name="_d116" hidden="1">{#N/A,#N/A,FALSE,"Sales"}</definedName>
    <definedName name="_d16" localSheetId="4" hidden="1">{"Annual",#N/A,FALSE,"Sales &amp; Market";"Quarterly",#N/A,FALSE,"Sales &amp; Market"}</definedName>
    <definedName name="_d16" localSheetId="5" hidden="1">{"Annual",#N/A,FALSE,"Sales &amp; Market";"Quarterly",#N/A,FALSE,"Sales &amp; Market"}</definedName>
    <definedName name="_d16" localSheetId="6" hidden="1">{"Annual",#N/A,FALSE,"Sales &amp; Market";"Quarterly",#N/A,FALSE,"Sales &amp; Market"}</definedName>
    <definedName name="_d16" hidden="1">{"Annual",#N/A,FALSE,"Sales &amp; Market";"Quarterly",#N/A,FALSE,"Sales &amp; Market"}</definedName>
    <definedName name="_d2" localSheetId="4" hidden="1">{#N/A,#N/A,FALSE,"Sales"}</definedName>
    <definedName name="_d2" localSheetId="5" hidden="1">{#N/A,#N/A,FALSE,"Sales"}</definedName>
    <definedName name="_d2" localSheetId="6" hidden="1">{#N/A,#N/A,FALSE,"Sales"}</definedName>
    <definedName name="_d2" hidden="1">{#N/A,#N/A,FALSE,"Sales"}</definedName>
    <definedName name="_d216" localSheetId="4" hidden="1">{#N/A,#N/A,FALSE,"Sales"}</definedName>
    <definedName name="_d216" localSheetId="5" hidden="1">{#N/A,#N/A,FALSE,"Sales"}</definedName>
    <definedName name="_d216" localSheetId="6" hidden="1">{#N/A,#N/A,FALSE,"Sales"}</definedName>
    <definedName name="_d216" hidden="1">{#N/A,#N/A,FALSE,"Sales"}</definedName>
    <definedName name="_fff1" localSheetId="4" hidden="1">{"Annual",#N/A,FALSE,"Sales &amp; Market";"Quarterly",#N/A,FALSE,"Sales &amp; Market"}</definedName>
    <definedName name="_fff1" localSheetId="5" hidden="1">{"Annual",#N/A,FALSE,"Sales &amp; Market";"Quarterly",#N/A,FALSE,"Sales &amp; Market"}</definedName>
    <definedName name="_fff1" localSheetId="6" hidden="1">{"Annual",#N/A,FALSE,"Sales &amp; Market";"Quarterly",#N/A,FALSE,"Sales &amp; Market"}</definedName>
    <definedName name="_fff1" hidden="1">{"Annual",#N/A,FALSE,"Sales &amp; Market";"Quarterly",#N/A,FALSE,"Sales &amp; Market"}</definedName>
    <definedName name="_Fill" hidden="1">#REF!</definedName>
    <definedName name="_xlnm._FilterDatabase" localSheetId="1" hidden="1">'2. Balance Sheet'!#REF!</definedName>
    <definedName name="_xlnm._FilterDatabase" localSheetId="2" hidden="1">'3. Income Statement'!#REF!</definedName>
    <definedName name="_xlnm._FilterDatabase" localSheetId="3" hidden="1">'4. GAAP to NonGAAP Recon.'!#REF!</definedName>
    <definedName name="_xlnm._FilterDatabase" localSheetId="5" hidden="1">'6. Key Metrics'!#REF!</definedName>
    <definedName name="_xlnm._FilterDatabase" localSheetId="6" hidden="1">'7. Product Line Revenue'!#REF!</definedName>
    <definedName name="_gc1" localSheetId="4" hidden="1">{"Annual",#N/A,FALSE,"Sales &amp; Market";"Quarterly",#N/A,FALSE,"Sales &amp; Market"}</definedName>
    <definedName name="_gc1" localSheetId="5" hidden="1">{"Annual",#N/A,FALSE,"Sales &amp; Market";"Quarterly",#N/A,FALSE,"Sales &amp; Market"}</definedName>
    <definedName name="_gc1" localSheetId="6"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4" hidden="1">{"Annual",#N/A,FALSE,"Sales &amp; Market";"Quarterly",#N/A,FALSE,"Sales &amp; Market"}</definedName>
    <definedName name="_ok1" localSheetId="5" hidden="1">{"Annual",#N/A,FALSE,"Sales &amp; Market";"Quarterly",#N/A,FALSE,"Sales &amp; Market"}</definedName>
    <definedName name="_ok1" localSheetId="6"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4" hidden="1">{"Annual",#N/A,FALSE,"Sales &amp; Market";"Quarterly",#N/A,FALSE,"Sales &amp; Market"}</definedName>
    <definedName name="_Q1" localSheetId="5" hidden="1">{"Annual",#N/A,FALSE,"Sales &amp; Market";"Quarterly",#N/A,FALSE,"Sales &amp; Market"}</definedName>
    <definedName name="_Q1" localSheetId="6"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4" hidden="1">{"formulas",#N/A,FALSE,"Key Indicators"}</definedName>
    <definedName name="_wrn2" localSheetId="5" hidden="1">{"formulas",#N/A,FALSE,"Key Indicators"}</definedName>
    <definedName name="_wrn2" localSheetId="6" hidden="1">{"formulas",#N/A,FALSE,"Key Indicators"}</definedName>
    <definedName name="_wrn2" hidden="1">{"formulas",#N/A,FALSE,"Key Indicators"}</definedName>
    <definedName name="a1n" localSheetId="4" hidden="1">{"'1-TheatreBkgs'!$A$1:$L$102"}</definedName>
    <definedName name="a1n" localSheetId="5" hidden="1">{"'1-TheatreBkgs'!$A$1:$L$102"}</definedName>
    <definedName name="a1n" localSheetId="6" hidden="1">{"'1-TheatreBkgs'!$A$1:$L$102"}</definedName>
    <definedName name="a1n" hidden="1">{"'1-TheatreBkgs'!$A$1:$L$102"}</definedName>
    <definedName name="a2n" localSheetId="4" hidden="1">{"'1-TheatreBkgs'!$A$1:$L$102"}</definedName>
    <definedName name="a2n" localSheetId="5" hidden="1">{"'1-TheatreBkgs'!$A$1:$L$102"}</definedName>
    <definedName name="a2n" localSheetId="6" hidden="1">{"'1-TheatreBkgs'!$A$1:$L$102"}</definedName>
    <definedName name="a2n" hidden="1">{"'1-TheatreBkgs'!$A$1:$L$102"}</definedName>
    <definedName name="a3n" localSheetId="4" hidden="1">{"'1-TheatreBkgs'!$A$1:$L$102"}</definedName>
    <definedName name="a3n" localSheetId="5" hidden="1">{"'1-TheatreBkgs'!$A$1:$L$102"}</definedName>
    <definedName name="a3n" localSheetId="6"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4" hidden="1">{#N/A,#N/A,TRUE,"Expenses";#N/A,#N/A,TRUE,"BalanceSheet";#N/A,#N/A,TRUE,"CashFlow";#N/A,#N/A,TRUE,"OtherCurrentAssets";#N/A,#N/A,TRUE,"OtherAssets";#N/A,#N/A,TRUE,"AccruedExpenses"}</definedName>
    <definedName name="AdminSlideMTD" localSheetId="5"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4" hidden="1">{#N/A,#N/A,TRUE,"Expenses";#N/A,#N/A,TRUE,"BalanceSheet";#N/A,#N/A,TRUE,"CashFlow";#N/A,#N/A,TRUE,"OtherCurrentAssets";#N/A,#N/A,TRUE,"OtherAssets";#N/A,#N/A,TRUE,"AccruedExpenses"}</definedName>
    <definedName name="AdminSlideYTD" localSheetId="5"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4" hidden="1">{"Annual",#N/A,FALSE,"Sales &amp; Market";"Quarterly",#N/A,FALSE,"Sales &amp; Market"}</definedName>
    <definedName name="adsf" localSheetId="5" hidden="1">{"Annual",#N/A,FALSE,"Sales &amp; Market";"Quarterly",#N/A,FALSE,"Sales &amp; Market"}</definedName>
    <definedName name="adsf" localSheetId="6" hidden="1">{"Annual",#N/A,FALSE,"Sales &amp; Market";"Quarterly",#N/A,FALSE,"Sales &amp; Market"}</definedName>
    <definedName name="adsf" hidden="1">{"Annual",#N/A,FALSE,"Sales &amp; Market";"Quarterly",#N/A,FALSE,"Sales &amp; Market"}</definedName>
    <definedName name="adsf1" localSheetId="4" hidden="1">{"Annual",#N/A,FALSE,"Sales &amp; Market";"Quarterly",#N/A,FALSE,"Sales &amp; Market"}</definedName>
    <definedName name="adsf1" localSheetId="5" hidden="1">{"Annual",#N/A,FALSE,"Sales &amp; Market";"Quarterly",#N/A,FALSE,"Sales &amp; Market"}</definedName>
    <definedName name="adsf1" localSheetId="6" hidden="1">{"Annual",#N/A,FALSE,"Sales &amp; Market";"Quarterly",#N/A,FALSE,"Sales &amp; Market"}</definedName>
    <definedName name="adsf1" hidden="1">{"Annual",#N/A,FALSE,"Sales &amp; Market";"Quarterly",#N/A,FALSE,"Sales &amp; Market"}</definedName>
    <definedName name="angel" localSheetId="4" hidden="1">{"'Standalone List Price Trends'!$A$1:$X$56"}</definedName>
    <definedName name="angel" localSheetId="5" hidden="1">{"'Standalone List Price Trends'!$A$1:$X$56"}</definedName>
    <definedName name="angel" localSheetId="6" hidden="1">{"'Standalone List Price Trends'!$A$1:$X$56"}</definedName>
    <definedName name="angel" hidden="1">{"'Standalone List Price Trends'!$A$1:$X$56"}</definedName>
    <definedName name="annual_quarterly1" localSheetId="4" hidden="1">{"Annual",#N/A,FALSE,"Sales &amp; Market";"Quarterly",#N/A,FALSE,"Sales &amp; Market"}</definedName>
    <definedName name="annual_quarterly1" localSheetId="5" hidden="1">{"Annual",#N/A,FALSE,"Sales &amp; Market";"Quarterly",#N/A,FALSE,"Sales &amp; Market"}</definedName>
    <definedName name="annual_quarterly1" localSheetId="6"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4" hidden="1">{"Annual",#N/A,FALSE,"Sales &amp; Market";"Quarterly",#N/A,FALSE,"Sales &amp; Market"}</definedName>
    <definedName name="asdfasdf" localSheetId="5" hidden="1">{"Annual",#N/A,FALSE,"Sales &amp; Market";"Quarterly",#N/A,FALSE,"Sales &amp; Market"}</definedName>
    <definedName name="asdfasdf" localSheetId="6" hidden="1">{"Annual",#N/A,FALSE,"Sales &amp; Market";"Quarterly",#N/A,FALSE,"Sales &amp; Market"}</definedName>
    <definedName name="asdfasdf" hidden="1">{"Annual",#N/A,FALSE,"Sales &amp; Market";"Quarterly",#N/A,FALSE,"Sales &amp; Market"}</definedName>
    <definedName name="asdfasdf1" localSheetId="4" hidden="1">{"Annual",#N/A,FALSE,"Sales &amp; Market";"Quarterly",#N/A,FALSE,"Sales &amp; Market"}</definedName>
    <definedName name="asdfasdf1" localSheetId="5" hidden="1">{"Annual",#N/A,FALSE,"Sales &amp; Market";"Quarterly",#N/A,FALSE,"Sales &amp; Market"}</definedName>
    <definedName name="asdfasdf1" localSheetId="6" hidden="1">{"Annual",#N/A,FALSE,"Sales &amp; Market";"Quarterly",#N/A,FALSE,"Sales &amp; Market"}</definedName>
    <definedName name="asdfasdf1" hidden="1">{"Annual",#N/A,FALSE,"Sales &amp; Market";"Quarterly",#N/A,FALSE,"Sales &amp; Market"}</definedName>
    <definedName name="asdfn" localSheetId="4" hidden="1">{"'Standalone List Price Trends'!$A$1:$X$56"}</definedName>
    <definedName name="asdfn" localSheetId="5" hidden="1">{"'Standalone List Price Trends'!$A$1:$X$56"}</definedName>
    <definedName name="asdfn" localSheetId="6" hidden="1">{"'Standalone List Price Trends'!$A$1:$X$56"}</definedName>
    <definedName name="asdfn" hidden="1">{"'Standalone List Price Trends'!$A$1:$X$56"}</definedName>
    <definedName name="asdfsdf" localSheetId="4" hidden="1">{"Annual",#N/A,FALSE,"Sales &amp; Market";"Quarterly",#N/A,FALSE,"Sales &amp; Market"}</definedName>
    <definedName name="asdfsdf" localSheetId="5" hidden="1">{"Annual",#N/A,FALSE,"Sales &amp; Market";"Quarterly",#N/A,FALSE,"Sales &amp; Market"}</definedName>
    <definedName name="asdfsdf" localSheetId="6" hidden="1">{"Annual",#N/A,FALSE,"Sales &amp; Market";"Quarterly",#N/A,FALSE,"Sales &amp; Market"}</definedName>
    <definedName name="asdfsdf" hidden="1">{"Annual",#N/A,FALSE,"Sales &amp; Market";"Quarterly",#N/A,FALSE,"Sales &amp; Market"}</definedName>
    <definedName name="asdfsdf1" localSheetId="4" hidden="1">{"Annual",#N/A,FALSE,"Sales &amp; Market";"Quarterly",#N/A,FALSE,"Sales &amp; Market"}</definedName>
    <definedName name="asdfsdf1" localSheetId="5" hidden="1">{"Annual",#N/A,FALSE,"Sales &amp; Market";"Quarterly",#N/A,FALSE,"Sales &amp; Market"}</definedName>
    <definedName name="asdfsdf1" localSheetId="6" hidden="1">{"Annual",#N/A,FALSE,"Sales &amp; Market";"Quarterly",#N/A,FALSE,"Sales &amp; Market"}</definedName>
    <definedName name="asdfsdf1" hidden="1">{"Annual",#N/A,FALSE,"Sales &amp; Market";"Quarterly",#N/A,FALSE,"Sales &amp; Market"}</definedName>
    <definedName name="asdtf" localSheetId="4" hidden="1">{"'Standalone List Price Trends'!$A$1:$X$56"}</definedName>
    <definedName name="asdtf" localSheetId="5" hidden="1">{"'Standalone List Price Trends'!$A$1:$X$56"}</definedName>
    <definedName name="asdtf" localSheetId="6" hidden="1">{"'Standalone List Price Trends'!$A$1:$X$56"}</definedName>
    <definedName name="asdtf" hidden="1">{"'Standalone List Price Trends'!$A$1:$X$56"}</definedName>
    <definedName name="asdtfn" localSheetId="4" hidden="1">{"'Standalone List Price Trends'!$A$1:$X$56"}</definedName>
    <definedName name="asdtfn" localSheetId="5" hidden="1">{"'Standalone List Price Trends'!$A$1:$X$56"}</definedName>
    <definedName name="asdtfn" localSheetId="6" hidden="1">{"'Standalone List Price Trends'!$A$1:$X$56"}</definedName>
    <definedName name="asdtfn" hidden="1">{"'Standalone List Price Trends'!$A$1:$X$56"}</definedName>
    <definedName name="asggdasgasdg" localSheetId="4" hidden="1">{"'Standalone List Price Trends'!$A$1:$X$56"}</definedName>
    <definedName name="asggdasgasdg" localSheetId="5" hidden="1">{"'Standalone List Price Trends'!$A$1:$X$56"}</definedName>
    <definedName name="asggdasgasdg" localSheetId="6" hidden="1">{"'Standalone List Price Trends'!$A$1:$X$56"}</definedName>
    <definedName name="asggdasgasdg" hidden="1">{"'Standalone List Price Trends'!$A$1:$X$56"}</definedName>
    <definedName name="asggdasgasdgn" localSheetId="4" hidden="1">{"'Standalone List Price Trends'!$A$1:$X$56"}</definedName>
    <definedName name="asggdasgasdgn" localSheetId="5" hidden="1">{"'Standalone List Price Trends'!$A$1:$X$56"}</definedName>
    <definedName name="asggdasgasdgn" localSheetId="6" hidden="1">{"'Standalone List Price Trends'!$A$1:$X$56"}</definedName>
    <definedName name="asggdasgasdgn" hidden="1">{"'Standalone List Price Trends'!$A$1:$X$56"}</definedName>
    <definedName name="Auct_Ctrl">[7]Auct_Ctrl!#REF!</definedName>
    <definedName name="Auct_Tports">#REF!</definedName>
    <definedName name="Ave_Employees_2004">#REF!</definedName>
    <definedName name="Ave_Employees_2005">#REF!</definedName>
    <definedName name="Ave_Employees_2006">#REF!</definedName>
    <definedName name="Ave_Employees_2007">#REF!</definedName>
    <definedName name="Ave_Employees_2008">#REF!</definedName>
    <definedName name="b1n" localSheetId="4" hidden="1">{"'1-TheatreBkgs'!$A$1:$L$102"}</definedName>
    <definedName name="b1n" localSheetId="5" hidden="1">{"'1-TheatreBkgs'!$A$1:$L$102"}</definedName>
    <definedName name="b1n" localSheetId="6"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4" hidden="1">{"Annual",#N/A,FALSE,"Sales &amp; Market";"Quarterly",#N/A,FALSE,"Sales &amp; Market"}</definedName>
    <definedName name="d" localSheetId="5" hidden="1">{"Annual",#N/A,FALSE,"Sales &amp; Market";"Quarterly",#N/A,FALSE,"Sales &amp; Market"}</definedName>
    <definedName name="d" localSheetId="6" hidden="1">{"Annual",#N/A,FALSE,"Sales &amp; Market";"Quarterly",#N/A,FALSE,"Sales &amp; Market"}</definedName>
    <definedName name="d" hidden="1">{"Annual",#N/A,FALSE,"Sales &amp; Market";"Quarterly",#N/A,FALSE,"Sales &amp; Market"}</definedName>
    <definedName name="Data" localSheetId="4" hidden="1">{#N/A,#N/A,FALSE,"Sales"}</definedName>
    <definedName name="Data" localSheetId="5" hidden="1">{#N/A,#N/A,FALSE,"Sales"}</definedName>
    <definedName name="Data" localSheetId="6" hidden="1">{#N/A,#N/A,FALSE,"Sales"}</definedName>
    <definedName name="Data" hidden="1">{#N/A,#N/A,FALSE,"Sales"}</definedName>
    <definedName name="Data1" localSheetId="4" hidden="1">{#N/A,#N/A,FALSE,"Sales"}</definedName>
    <definedName name="Data1" localSheetId="5" hidden="1">{#N/A,#N/A,FALSE,"Sales"}</definedName>
    <definedName name="Data1" localSheetId="6" hidden="1">{#N/A,#N/A,FALSE,"Sales"}</definedName>
    <definedName name="Data1" hidden="1">{#N/A,#N/A,FALSE,"Sales"}</definedName>
    <definedName name="Data116" localSheetId="4" hidden="1">{#N/A,#N/A,FALSE,"Sales"}</definedName>
    <definedName name="Data116" localSheetId="5" hidden="1">{#N/A,#N/A,FALSE,"Sales"}</definedName>
    <definedName name="Data116" localSheetId="6" hidden="1">{#N/A,#N/A,FALSE,"Sales"}</definedName>
    <definedName name="Data116" hidden="1">{#N/A,#N/A,FALSE,"Sales"}</definedName>
    <definedName name="Data16" localSheetId="4" hidden="1">{#N/A,#N/A,FALSE,"Sales"}</definedName>
    <definedName name="Data16" localSheetId="5" hidden="1">{#N/A,#N/A,FALSE,"Sales"}</definedName>
    <definedName name="Data16" localSheetId="6" hidden="1">{#N/A,#N/A,FALSE,"Sales"}</definedName>
    <definedName name="Data16" hidden="1">{#N/A,#N/A,FALSE,"Sales"}</definedName>
    <definedName name="Data2" localSheetId="4" hidden="1">{#N/A,#N/A,FALSE,"Sales"}</definedName>
    <definedName name="Data2" localSheetId="5" hidden="1">{#N/A,#N/A,FALSE,"Sales"}</definedName>
    <definedName name="Data2" localSheetId="6" hidden="1">{#N/A,#N/A,FALSE,"Sales"}</definedName>
    <definedName name="Data2" hidden="1">{#N/A,#N/A,FALSE,"Sales"}</definedName>
    <definedName name="debt" localSheetId="4" hidden="1">{"Annual",#N/A,FALSE,"Sales &amp; Market";"Quarterly",#N/A,FALSE,"Sales &amp; Market"}</definedName>
    <definedName name="debt" localSheetId="5" hidden="1">{"Annual",#N/A,FALSE,"Sales &amp; Market";"Quarterly",#N/A,FALSE,"Sales &amp; Market"}</definedName>
    <definedName name="debt" localSheetId="6" hidden="1">{"Annual",#N/A,FALSE,"Sales &amp; Market";"Quarterly",#N/A,FALSE,"Sales &amp; Market"}</definedName>
    <definedName name="debt" hidden="1">{"Annual",#N/A,FALSE,"Sales &amp; Market";"Quarterly",#N/A,FALSE,"Sales &amp; Market"}</definedName>
    <definedName name="debt1" localSheetId="4" hidden="1">{"Annual",#N/A,FALSE,"Sales &amp; Market";"Quarterly",#N/A,FALSE,"Sales &amp; Market"}</definedName>
    <definedName name="debt1" localSheetId="5" hidden="1">{"Annual",#N/A,FALSE,"Sales &amp; Market";"Quarterly",#N/A,FALSE,"Sales &amp; Market"}</definedName>
    <definedName name="debt1" localSheetId="6"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4" hidden="1">{"'Standalone List Price Trends'!$A$1:$X$56"}</definedName>
    <definedName name="dn" localSheetId="5" hidden="1">{"'Standalone List Price Trends'!$A$1:$X$56"}</definedName>
    <definedName name="dn" localSheetId="6" hidden="1">{"'Standalone List Price Trends'!$A$1:$X$56"}</definedName>
    <definedName name="dn" hidden="1">{"'Standalone List Price Trends'!$A$1:$X$56"}</definedName>
    <definedName name="down_pmt">'[10]Lease Input Sheet'!$F$104</definedName>
    <definedName name="DR_2PP">#REF!</definedName>
    <definedName name="DR_2PP_YTD">#REF!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4" hidden="1">{#N/A,#N/A,FALSE,"Sales"}</definedName>
    <definedName name="entry1" localSheetId="5" hidden="1">{#N/A,#N/A,FALSE,"Sales"}</definedName>
    <definedName name="entry1" localSheetId="6"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4" hidden="1">{"Annual",#N/A,FALSE,"Sales &amp; Market";"Quarterly",#N/A,FALSE,"Sales &amp; Market"}</definedName>
    <definedName name="fff" localSheetId="5" hidden="1">{"Annual",#N/A,FALSE,"Sales &amp; Market";"Quarterly",#N/A,FALSE,"Sales &amp; Market"}</definedName>
    <definedName name="fff" localSheetId="6" hidden="1">{"Annual",#N/A,FALSE,"Sales &amp; Market";"Quarterly",#N/A,FALSE,"Sales &amp; Market"}</definedName>
    <definedName name="fff" hidden="1">{"Annual",#N/A,FALSE,"Sales &amp; Market";"Quarterly",#N/A,FALSE,"Sales &amp; Market"}</definedName>
    <definedName name="FSoPacific" localSheetId="4" hidden="1">{"BS",#N/A,FALSE,"USA"}</definedName>
    <definedName name="FSoPacific" localSheetId="5" hidden="1">{"BS",#N/A,FALSE,"USA"}</definedName>
    <definedName name="FSoPacific" localSheetId="6" hidden="1">{"BS",#N/A,FALSE,"USA"}</definedName>
    <definedName name="FSoPacific" hidden="1">{"BS",#N/A,FALSE,"USA"}</definedName>
    <definedName name="gc" localSheetId="4" hidden="1">{"Annual",#N/A,FALSE,"Sales &amp; Market";"Quarterly",#N/A,FALSE,"Sales &amp; Market"}</definedName>
    <definedName name="gc" localSheetId="5" hidden="1">{"Annual",#N/A,FALSE,"Sales &amp; Market";"Quarterly",#N/A,FALSE,"Sales &amp; Market"}</definedName>
    <definedName name="gc" localSheetId="6" hidden="1">{"Annual",#N/A,FALSE,"Sales &amp; Market";"Quarterly",#N/A,FALSE,"Sales &amp; Market"}</definedName>
    <definedName name="gc" hidden="1">{"Annual",#N/A,FALSE,"Sales &amp; Market";"Quarterly",#N/A,FALSE,"Sales &amp; Market"}</definedName>
    <definedName name="gcgc" localSheetId="4" hidden="1">{"Annual",#N/A,FALSE,"Sales &amp; Market";"Quarterly",#N/A,FALSE,"Sales &amp; Market"}</definedName>
    <definedName name="gcgc" localSheetId="5" hidden="1">{"Annual",#N/A,FALSE,"Sales &amp; Market";"Quarterly",#N/A,FALSE,"Sales &amp; Market"}</definedName>
    <definedName name="gcgc" localSheetId="6" hidden="1">{"Annual",#N/A,FALSE,"Sales &amp; Market";"Quarterly",#N/A,FALSE,"Sales &amp; Market"}</definedName>
    <definedName name="gcgc" hidden="1">{"Annual",#N/A,FALSE,"Sales &amp; Market";"Quarterly",#N/A,FALSE,"Sales &amp; Market"}</definedName>
    <definedName name="gcgc1" localSheetId="4" hidden="1">{"Annual",#N/A,FALSE,"Sales &amp; Market";"Quarterly",#N/A,FALSE,"Sales &amp; Market"}</definedName>
    <definedName name="gcgc1" localSheetId="5" hidden="1">{"Annual",#N/A,FALSE,"Sales &amp; Market";"Quarterly",#N/A,FALSE,"Sales &amp; Market"}</definedName>
    <definedName name="gcgc1" localSheetId="6"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4" hidden="1">{"'Standalone List Price Trends'!$A$1:$X$56"}</definedName>
    <definedName name="hn" localSheetId="5" hidden="1">{"'Standalone List Price Trends'!$A$1:$X$56"}</definedName>
    <definedName name="hn" localSheetId="6"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{"'Standalone List Price Trends'!$A$1:$X$56"}</definedName>
    <definedName name="HTML_Control" localSheetId="5" hidden="1">{"'Standalone List Price Trends'!$A$1:$X$56"}</definedName>
    <definedName name="HTML_Control" localSheetId="6"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4" hidden="1">{"'Standalone List Price Trends'!$A$1:$X$56"}</definedName>
    <definedName name="HTMLCn" localSheetId="5" hidden="1">{"'Standalone List Price Trends'!$A$1:$X$56"}</definedName>
    <definedName name="HTMLCn" localSheetId="6" hidden="1">{"'Standalone List Price Trends'!$A$1:$X$56"}</definedName>
    <definedName name="HTMLCn" hidden="1">{"'Standalone List Price Trends'!$A$1:$X$56"}</definedName>
    <definedName name="HUh" localSheetId="4" hidden="1">{"'Standalone List Price Trends'!$A$1:$X$56"}</definedName>
    <definedName name="HUh" localSheetId="5" hidden="1">{"'Standalone List Price Trends'!$A$1:$X$56"}</definedName>
    <definedName name="HUh" localSheetId="6" hidden="1">{"'Standalone List Price Trends'!$A$1:$X$56"}</definedName>
    <definedName name="HUh" hidden="1">{"'Standalone List Price Trends'!$A$1:$X$56"}</definedName>
    <definedName name="HUhn" localSheetId="4" hidden="1">{"'Standalone List Price Trends'!$A$1:$X$56"}</definedName>
    <definedName name="HUhn" localSheetId="5" hidden="1">{"'Standalone List Price Trends'!$A$1:$X$56"}</definedName>
    <definedName name="HUhn" localSheetId="6" hidden="1">{"'Standalone List Price Trends'!$A$1:$X$56"}</definedName>
    <definedName name="HUhn" hidden="1">{"'Standalone List Price Trends'!$A$1:$X$56"}</definedName>
    <definedName name="IDC">'[10]Lease Input Sheet'!$F$107</definedName>
    <definedName name="iLevelHighlightingNameWaterfall" hidden="1">#REF!</definedName>
    <definedName name="iLevelHighlightingNameWorth" hidden="1">#REF!</definedName>
    <definedName name="INTERNET"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4">#REF!</definedName>
    <definedName name="Maintenance_Booking" localSheetId="5">#REF!</definedName>
    <definedName name="Maintenance_Booking" localSheetId="6">#REF!</definedName>
    <definedName name="Maintenance_Booking">#REF!</definedName>
    <definedName name="MDA_CF_NetLossCQ" localSheetId="5">#REF!</definedName>
    <definedName name="MDA_CF_NetLossCQ" localSheetId="6">#REF!</definedName>
    <definedName name="MDA_CF_NetLossCQ">#REF!</definedName>
    <definedName name="MDA_CF_NetLossPQ" localSheetId="5">#REF!</definedName>
    <definedName name="MDA_CF_NetLossPQ" localSheetId="6">#REF!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#REF!</definedName>
    <definedName name="MDA_QRoO_T2">#REF!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#REF!</definedName>
    <definedName name="MDA_SCF_APPQ">#REF!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4" hidden="1">{"Annual",#N/A,FALSE,"Sales &amp; Market";"Quarterly",#N/A,FALSE,"Sales &amp; Market"}</definedName>
    <definedName name="ok" localSheetId="5" hidden="1">{"Annual",#N/A,FALSE,"Sales &amp; Market";"Quarterly",#N/A,FALSE,"Sales &amp; Market"}</definedName>
    <definedName name="ok" localSheetId="6"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#REF!</definedName>
    <definedName name="price_fp30">#REF!</definedName>
    <definedName name="price_fp60">#REF!</definedName>
    <definedName name="print" localSheetId="4" hidden="1">{#N/A,#N/A,FALSE,"Financial";#N/A,#N/A,FALSE,"Balance Sheet";#N/A,#N/A,FALSE,"Income stmt";#N/A,#N/A,FALSE,"Ratio"}</definedName>
    <definedName name="print" localSheetId="5" hidden="1">{#N/A,#N/A,FALSE,"Financial";#N/A,#N/A,FALSE,"Balance Sheet";#N/A,#N/A,FALSE,"Income stmt";#N/A,#N/A,FALSE,"Ratio"}</definedName>
    <definedName name="print" localSheetId="6" hidden="1">{#N/A,#N/A,FALSE,"Financial";#N/A,#N/A,FALSE,"Balance Sheet";#N/A,#N/A,FALSE,"Income stmt";#N/A,#N/A,FALSE,"Ratio"}</definedName>
    <definedName name="print" hidden="1">{#N/A,#N/A,FALSE,"Financial";#N/A,#N/A,FALSE,"Balance Sheet";#N/A,#N/A,FALSE,"Income stmt";#N/A,#N/A,FALSE,"Ratio"}</definedName>
    <definedName name="_xlnm.Print_Area" localSheetId="0">'1. Disclosures'!$B$2:$B$20</definedName>
    <definedName name="_xlnm.Print_Area" localSheetId="1">'2. Balance Sheet'!$A$1:$P$38</definedName>
    <definedName name="_xlnm.Print_Area" localSheetId="2">'3. Income Statement'!$A$1:$W$48</definedName>
    <definedName name="_xlnm.Print_Area" localSheetId="3">'4. GAAP to NonGAAP Recon.'!$A$1:$W$29</definedName>
    <definedName name="_xlnm.Print_Area" localSheetId="4">'5. Cash Flow'!$A$1:$R$18</definedName>
    <definedName name="_xlnm.Print_Area" localSheetId="5">'6. Key Metrics'!$A$1:$W$23</definedName>
    <definedName name="_xlnm.Print_Area" localSheetId="6">'7. Product Line Revenue'!$A$1:$M$29</definedName>
    <definedName name="_xlnm.Print_Area">#REF!</definedName>
    <definedName name="Print_AreA2">#REF!</definedName>
    <definedName name="Print_Range_1">#REF!</definedName>
    <definedName name="print1" localSheetId="4" hidden="1">{#N/A,#N/A,FALSE,"Financial";#N/A,#N/A,FALSE,"Balance Sheet";#N/A,#N/A,FALSE,"Income stmt";#N/A,#N/A,FALSE,"Ratio"}</definedName>
    <definedName name="print1" localSheetId="5" hidden="1">{#N/A,#N/A,FALSE,"Financial";#N/A,#N/A,FALSE,"Balance Sheet";#N/A,#N/A,FALSE,"Income stmt";#N/A,#N/A,FALSE,"Ratio"}</definedName>
    <definedName name="print1" localSheetId="6" hidden="1">{#N/A,#N/A,FALSE,"Financial";#N/A,#N/A,FALSE,"Balance Sheet";#N/A,#N/A,FALSE,"Income stmt";#N/A,#N/A,FALSE,"Ratio"}</definedName>
    <definedName name="print1" hidden="1">{#N/A,#N/A,FALSE,"Financial";#N/A,#N/A,FALSE,"Balance Sheet";#N/A,#N/A,FALSE,"Income stmt";#N/A,#N/A,FALSE,"Ratio"}</definedName>
    <definedName name="Q1n" localSheetId="4" hidden="1">{"'Standalone List Price Trends'!$A$1:$X$56"}</definedName>
    <definedName name="Q1n" localSheetId="5" hidden="1">{"'Standalone List Price Trends'!$A$1:$X$56"}</definedName>
    <definedName name="Q1n" localSheetId="6" hidden="1">{"'Standalone List Price Trends'!$A$1:$X$56"}</definedName>
    <definedName name="Q1n" hidden="1">{"'Standalone List Price Trends'!$A$1:$X$56"}</definedName>
    <definedName name="Q2n" localSheetId="4" hidden="1">{"'Standalone List Price Trends'!$A$1:$X$56"}</definedName>
    <definedName name="Q2n" localSheetId="5" hidden="1">{"'Standalone List Price Trends'!$A$1:$X$56"}</definedName>
    <definedName name="Q2n" localSheetId="6" hidden="1">{"'Standalone List Price Trends'!$A$1:$X$56"}</definedName>
    <definedName name="Q2n" hidden="1">{"'Standalone List Price Trends'!$A$1:$X$56"}</definedName>
    <definedName name="Q3n" localSheetId="4" hidden="1">{"'Standalone List Price Trends'!$A$1:$X$56"}</definedName>
    <definedName name="Q3n" localSheetId="5" hidden="1">{"'Standalone List Price Trends'!$A$1:$X$56"}</definedName>
    <definedName name="Q3n" localSheetId="6" hidden="1">{"'Standalone List Price Trends'!$A$1:$X$56"}</definedName>
    <definedName name="Q3n" hidden="1">{"'Standalone List Price Trends'!$A$1:$X$56"}</definedName>
    <definedName name="Q4n" localSheetId="4" hidden="1">{"'Standalone List Price Trends'!$A$1:$X$56"}</definedName>
    <definedName name="Q4n" localSheetId="5" hidden="1">{"'Standalone List Price Trends'!$A$1:$X$56"}</definedName>
    <definedName name="Q4n" localSheetId="6" hidden="1">{"'Standalone List Price Trends'!$A$1:$X$56"}</definedName>
    <definedName name="Q4n" hidden="1">{"'Standalone List Price Trends'!$A$1:$X$56"}</definedName>
    <definedName name="Q5n" localSheetId="4" hidden="1">{"'Standalone List Price Trends'!$A$1:$X$56"}</definedName>
    <definedName name="Q5n" localSheetId="5" hidden="1">{"'Standalone List Price Trends'!$A$1:$X$56"}</definedName>
    <definedName name="Q5n" localSheetId="6" hidden="1">{"'Standalone List Price Trends'!$A$1:$X$56"}</definedName>
    <definedName name="Q5n" hidden="1">{"'Standalone List Price Trends'!$A$1:$X$56"}</definedName>
    <definedName name="Q6n" localSheetId="4" hidden="1">{"'Standalone List Price Trends'!$A$1:$X$56"}</definedName>
    <definedName name="Q6n" localSheetId="5" hidden="1">{"'Standalone List Price Trends'!$A$1:$X$56"}</definedName>
    <definedName name="Q6n" localSheetId="6" hidden="1">{"'Standalone List Price Trends'!$A$1:$X$56"}</definedName>
    <definedName name="Q6n" hidden="1">{"'Standalone List Price Trends'!$A$1:$X$56"}</definedName>
    <definedName name="Q9n" localSheetId="4" hidden="1">{"'Standalone List Price Trends'!$A$1:$X$56"}</definedName>
    <definedName name="Q9n" localSheetId="5" hidden="1">{"'Standalone List Price Trends'!$A$1:$X$56"}</definedName>
    <definedName name="Q9n" localSheetId="6" hidden="1">{"'Standalone List Price Trends'!$A$1:$X$56"}</definedName>
    <definedName name="Q9n" hidden="1">{"'Standalone List Price Trends'!$A$1:$X$56"}</definedName>
    <definedName name="Quarterly" localSheetId="4" hidden="1">{"Annual",#N/A,FALSE,"Sales &amp; Market";"Quarterly",#N/A,FALSE,"Sales &amp; Market"}</definedName>
    <definedName name="Quarterly" localSheetId="5" hidden="1">{"Annual",#N/A,FALSE,"Sales &amp; Market";"Quarterly",#N/A,FALSE,"Sales &amp; Market"}</definedName>
    <definedName name="Quarterly" localSheetId="6" hidden="1">{"Annual",#N/A,FALSE,"Sales &amp; Market";"Quarterly",#N/A,FALSE,"Sales &amp; Market"}</definedName>
    <definedName name="Quarterly" hidden="1">{"Annual",#N/A,FALSE,"Sales &amp; Market";"Quarterly",#N/A,FALSE,"Sales &amp; Market"}</definedName>
    <definedName name="Quarterly1" localSheetId="4" hidden="1">{"Annual",#N/A,FALSE,"Sales &amp; Market";"Quarterly",#N/A,FALSE,"Sales &amp; Market"}</definedName>
    <definedName name="Quarterly1" localSheetId="5" hidden="1">{"Annual",#N/A,FALSE,"Sales &amp; Market";"Quarterly",#N/A,FALSE,"Sales &amp; Market"}</definedName>
    <definedName name="Quarterly1" localSheetId="6" hidden="1">{"Annual",#N/A,FALSE,"Sales &amp; Market";"Quarterly",#N/A,FALSE,"Sales &amp; Market"}</definedName>
    <definedName name="Quarterly1" hidden="1">{"Annual",#N/A,FALSE,"Sales &amp; Market";"Quarterly",#N/A,FALSE,"Sales &amp; Market"}</definedName>
    <definedName name="Revenue_CDN">#REF!</definedName>
    <definedName name="rw" localSheetId="4" hidden="1">{"'Standalone List Price Trends'!$A$1:$X$56"}</definedName>
    <definedName name="rw" localSheetId="5" hidden="1">{"'Standalone List Price Trends'!$A$1:$X$56"}</definedName>
    <definedName name="rw" localSheetId="6" hidden="1">{"'Standalone List Price Trends'!$A$1:$X$56"}</definedName>
    <definedName name="rw" hidden="1">{"'Standalone List Price Trends'!$A$1:$X$56"}</definedName>
    <definedName name="RW1n" localSheetId="4" hidden="1">{"'Standalone List Price Trends'!$A$1:$X$56"}</definedName>
    <definedName name="RW1n" localSheetId="5" hidden="1">{"'Standalone List Price Trends'!$A$1:$X$56"}</definedName>
    <definedName name="RW1n" localSheetId="6" hidden="1">{"'Standalone List Price Trends'!$A$1:$X$56"}</definedName>
    <definedName name="RW1n" hidden="1">{"'Standalone List Price Trends'!$A$1:$X$56"}</definedName>
    <definedName name="RW2n" localSheetId="4" hidden="1">{"'Standalone List Price Trends'!$A$1:$X$56"}</definedName>
    <definedName name="RW2n" localSheetId="5" hidden="1">{"'Standalone List Price Trends'!$A$1:$X$56"}</definedName>
    <definedName name="RW2n" localSheetId="6" hidden="1">{"'Standalone List Price Trends'!$A$1:$X$56"}</definedName>
    <definedName name="RW2n" hidden="1">{"'Standalone List Price Trends'!$A$1:$X$56"}</definedName>
    <definedName name="RW3n" localSheetId="4" hidden="1">{"'Standalone List Price Trends'!$A$1:$X$56"}</definedName>
    <definedName name="RW3n" localSheetId="5" hidden="1">{"'Standalone List Price Trends'!$A$1:$X$56"}</definedName>
    <definedName name="RW3n" localSheetId="6" hidden="1">{"'Standalone List Price Trends'!$A$1:$X$56"}</definedName>
    <definedName name="RW3n" hidden="1">{"'Standalone List Price Trends'!$A$1:$X$56"}</definedName>
    <definedName name="RW4n" localSheetId="4" hidden="1">{"'Standalone List Price Trends'!$A$1:$X$56"}</definedName>
    <definedName name="RW4n" localSheetId="5" hidden="1">{"'Standalone List Price Trends'!$A$1:$X$56"}</definedName>
    <definedName name="RW4n" localSheetId="6" hidden="1">{"'Standalone List Price Trends'!$A$1:$X$56"}</definedName>
    <definedName name="RW4n" hidden="1">{"'Standalone List Price Trends'!$A$1:$X$56"}</definedName>
    <definedName name="RWn" localSheetId="4" hidden="1">{"'Standalone List Price Trends'!$A$1:$X$56"}</definedName>
    <definedName name="RWn" localSheetId="5" hidden="1">{"'Standalone List Price Trends'!$A$1:$X$56"}</definedName>
    <definedName name="RWn" localSheetId="6" hidden="1">{"'Standalone List Price Trends'!$A$1:$X$56"}</definedName>
    <definedName name="RWn" hidden="1">{"'Standalone List Price Trends'!$A$1:$X$56"}</definedName>
    <definedName name="RWRWn" localSheetId="4" hidden="1">{"'Standalone List Price Trends'!$A$1:$X$56"}</definedName>
    <definedName name="RWRWn" localSheetId="5" hidden="1">{"'Standalone List Price Trends'!$A$1:$X$56"}</definedName>
    <definedName name="RWRWn" localSheetId="6" hidden="1">{"'Standalone List Price Trends'!$A$1:$X$56"}</definedName>
    <definedName name="RWRWn" hidden="1">{"'Standalone List Price Trends'!$A$1:$X$56"}</definedName>
    <definedName name="rwrwr" localSheetId="4" hidden="1">{"'Standalone List Price Trends'!$A$1:$X$56"}</definedName>
    <definedName name="rwrwr" localSheetId="5" hidden="1">{"'Standalone List Price Trends'!$A$1:$X$56"}</definedName>
    <definedName name="rwrwr" localSheetId="6" hidden="1">{"'Standalone List Price Trends'!$A$1:$X$56"}</definedName>
    <definedName name="rwrwr" hidden="1">{"'Standalone List Price Trends'!$A$1:$X$56"}</definedName>
    <definedName name="RWRWRWn" localSheetId="4" hidden="1">{"'Standalone List Price Trends'!$A$1:$X$56"}</definedName>
    <definedName name="RWRWRWn" localSheetId="5" hidden="1">{"'Standalone List Price Trends'!$A$1:$X$56"}</definedName>
    <definedName name="RWRWRWn" localSheetId="6" hidden="1">{"'Standalone List Price Trends'!$A$1:$X$56"}</definedName>
    <definedName name="RWRWRWn" hidden="1">{"'Standalone List Price Trends'!$A$1:$X$56"}</definedName>
    <definedName name="rwrwrwrwr" localSheetId="4" hidden="1">{"'Standalone List Price Trends'!$A$1:$X$56"}</definedName>
    <definedName name="rwrwrwrwr" localSheetId="5" hidden="1">{"'Standalone List Price Trends'!$A$1:$X$56"}</definedName>
    <definedName name="rwrwrwrwr" localSheetId="6" hidden="1">{"'Standalone List Price Trends'!$A$1:$X$56"}</definedName>
    <definedName name="rwrwrwrwr" hidden="1">{"'Standalone List Price Trends'!$A$1:$X$56"}</definedName>
    <definedName name="rwwr" localSheetId="4" hidden="1">{"'Standalone List Price Trends'!$A$1:$X$56"}</definedName>
    <definedName name="rwwr" localSheetId="5" hidden="1">{"'Standalone List Price Trends'!$A$1:$X$56"}</definedName>
    <definedName name="rwwr" localSheetId="6" hidden="1">{"'Standalone List Price Trends'!$A$1:$X$56"}</definedName>
    <definedName name="rwwr" hidden="1">{"'Standalone List Price Trends'!$A$1:$X$56"}</definedName>
    <definedName name="RWWRn" localSheetId="4" hidden="1">{"'Standalone List Price Trends'!$A$1:$X$56"}</definedName>
    <definedName name="RWWRn" localSheetId="5" hidden="1">{"'Standalone List Price Trends'!$A$1:$X$56"}</definedName>
    <definedName name="RWWRn" localSheetId="6"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4" hidden="1">{#N/A,#N/A,FALSE,"Sales"}</definedName>
    <definedName name="sdf" localSheetId="5" hidden="1">{#N/A,#N/A,FALSE,"Sales"}</definedName>
    <definedName name="sdf" localSheetId="6" hidden="1">{#N/A,#N/A,FALSE,"Sales"}</definedName>
    <definedName name="sdf" hidden="1">{#N/A,#N/A,FALSE,"Sales"}</definedName>
    <definedName name="Selected_Case_Num">'[12]Scenario Inputs'!$E$5</definedName>
    <definedName name="sencount" hidden="1">2</definedName>
    <definedName name="sf" localSheetId="4" hidden="1">{"Annual",#N/A,FALSE,"Sales &amp; Market";"Quarterly",#N/A,FALSE,"Sales &amp; Market"}</definedName>
    <definedName name="sf" localSheetId="5" hidden="1">{"Annual",#N/A,FALSE,"Sales &amp; Market";"Quarterly",#N/A,FALSE,"Sales &amp; Market"}</definedName>
    <definedName name="sf" localSheetId="6" hidden="1">{"Annual",#N/A,FALSE,"Sales &amp; Market";"Quarterly",#N/A,FALSE,"Sales &amp; Market"}</definedName>
    <definedName name="sf" hidden="1">{"Annual",#N/A,FALSE,"Sales &amp; Market";"Quarterly",#N/A,FALSE,"Sales &amp; Market"}</definedName>
    <definedName name="sfe" localSheetId="4" hidden="1">{"'1-TheatreBkgs'!$A$1:$L$102"}</definedName>
    <definedName name="sfe" localSheetId="5" hidden="1">{"'1-TheatreBkgs'!$A$1:$L$102"}</definedName>
    <definedName name="sfe" localSheetId="6" hidden="1">{"'1-TheatreBkgs'!$A$1:$L$102"}</definedName>
    <definedName name="sfe" hidden="1">{"'1-TheatreBkgs'!$A$1:$L$102"}</definedName>
    <definedName name="SFEn" localSheetId="4" hidden="1">{"'1-TheatreBkgs'!$A$1:$L$102"}</definedName>
    <definedName name="SFEn" localSheetId="5" hidden="1">{"'1-TheatreBkgs'!$A$1:$L$102"}</definedName>
    <definedName name="SFEn" localSheetId="6"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#REF!</definedName>
    <definedName name="v1n" localSheetId="4" hidden="1">{"'1-TheatreBkgs'!$A$1:$L$102"}</definedName>
    <definedName name="v1n" localSheetId="5" hidden="1">{"'1-TheatreBkgs'!$A$1:$L$102"}</definedName>
    <definedName name="v1n" localSheetId="6" hidden="1">{"'1-TheatreBkgs'!$A$1:$L$102"}</definedName>
    <definedName name="v1n" hidden="1">{"'1-TheatreBkgs'!$A$1:$L$102"}</definedName>
    <definedName name="v2n" localSheetId="4" hidden="1">{"'1-TheatreBkgs'!$A$1:$L$102"}</definedName>
    <definedName name="v2n" localSheetId="5" hidden="1">{"'1-TheatreBkgs'!$A$1:$L$102"}</definedName>
    <definedName name="v2n" localSheetId="6" hidden="1">{"'1-TheatreBkgs'!$A$1:$L$102"}</definedName>
    <definedName name="v2n" hidden="1">{"'1-TheatreBkgs'!$A$1:$L$102"}</definedName>
    <definedName name="v3n" localSheetId="4" hidden="1">{"'1-TheatreBkgs'!$A$1:$L$102"}</definedName>
    <definedName name="v3n" localSheetId="5" hidden="1">{"'1-TheatreBkgs'!$A$1:$L$102"}</definedName>
    <definedName name="v3n" localSheetId="6" hidden="1">{"'1-TheatreBkgs'!$A$1:$L$102"}</definedName>
    <definedName name="v3n" hidden="1">{"'1-TheatreBkgs'!$A$1:$L$102"}</definedName>
    <definedName name="valuevx">42.314159</definedName>
    <definedName name="wavy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4" hidden="1">{#N/A,#N/A,FALSE,"Sales"}</definedName>
    <definedName name="wrn.Actual._.Data._.Entry." localSheetId="5" hidden="1">{#N/A,#N/A,FALSE,"Sales"}</definedName>
    <definedName name="wrn.Actual._.Data._.Entry." localSheetId="6" hidden="1">{#N/A,#N/A,FALSE,"Sales"}</definedName>
    <definedName name="wrn.Actual._.Data._.Entry." hidden="1">{#N/A,#N/A,FALSE,"Sales"}</definedName>
    <definedName name="wrn.All." localSheetId="4"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5"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4"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5"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4" hidden="1">{"Annual",#N/A,FALSE,"Sales &amp; Market";"Quarterly",#N/A,FALSE,"Sales &amp; Market"}</definedName>
    <definedName name="wrn.Annual_n_Quarterly." localSheetId="5" hidden="1">{"Annual",#N/A,FALSE,"Sales &amp; Market";"Quarterly",#N/A,FALSE,"Sales &amp; Market"}</definedName>
    <definedName name="wrn.Annual_n_Quarterly." localSheetId="6" hidden="1">{"Annual",#N/A,FALSE,"Sales &amp; Market";"Quarterly",#N/A,FALSE,"Sales &amp; Market"}</definedName>
    <definedName name="wrn.Annual_n_Quarterly." hidden="1">{"Annual",#N/A,FALSE,"Sales &amp; Market";"Quarterly",#N/A,FALSE,"Sales &amp; Market"}</definedName>
    <definedName name="wrn.BBE._.Budget._.Draft." localSheetId="4" hidden="1">{#N/A,#N/A,TRUE,"Summary";#N/A,#N/A,TRUE,"Salary";#N/A,#N/A,TRUE,"Cars";#N/A,#N/A,TRUE,"Paramaters";#N/A,#N/A,TRUE,"Current Maintenance";#N/A,#N/A,TRUE,"Maint";#N/A,#N/A,TRUE,"Facilities";#N/A,#N/A,TRUE,"Non Contract Training";#N/A,#N/A,TRUE,"Targets";#N/A,#N/A,TRUE,"Conv";#N/A,#N/A,TRUE,"Market Plan"}</definedName>
    <definedName name="wrn.BBE._.Budget._.Draft." localSheetId="5"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4"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5"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4" hidden="1">{"FCB_ALL",#N/A,FALSE,"FCB"}</definedName>
    <definedName name="wrn.FCB." localSheetId="5" hidden="1">{"FCB_ALL",#N/A,FALSE,"FCB"}</definedName>
    <definedName name="wrn.FCB." localSheetId="6" hidden="1">{"FCB_ALL",#N/A,FALSE,"FCB"}</definedName>
    <definedName name="wrn.FCB." hidden="1">{"FCB_ALL",#N/A,FALSE,"FCB"}</definedName>
    <definedName name="wrn.fcb2" localSheetId="4" hidden="1">{"FCB_ALL",#N/A,FALSE,"FCB"}</definedName>
    <definedName name="wrn.fcb2" localSheetId="5" hidden="1">{"FCB_ALL",#N/A,FALSE,"FCB"}</definedName>
    <definedName name="wrn.fcb2" localSheetId="6" hidden="1">{"FCB_ALL",#N/A,FALSE,"FCB"}</definedName>
    <definedName name="wrn.fcb2" hidden="1">{"FCB_ALL",#N/A,FALSE,"FCB"}</definedName>
    <definedName name="wrn.Financials." localSheetId="4" hidden="1">{#N/A,#N/A,FALSE,"IncStmt_MTD _BigFormat";#N/A,#N/A,FALSE,"RtlExp_Detail";#N/A,#N/A,FALSE,"AdminExp_Detail";#N/A,#N/A,FALSE,"DistExp_Detail";#N/A,#N/A,FALSE,"TransExp_Detail";#N/A,#N/A,FALSE,"IncStmt_Trend"}</definedName>
    <definedName name="wrn.Financials." localSheetId="5"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4" hidden="1">{"formulas",#N/A,FALSE,"Key Indicators"}</definedName>
    <definedName name="wrn.formulas." localSheetId="5" hidden="1">{"formulas",#N/A,FALSE,"Key Indicators"}</definedName>
    <definedName name="wrn.formulas." localSheetId="6" hidden="1">{"formulas",#N/A,FALSE,"Key Indicators"}</definedName>
    <definedName name="wrn.formulas." hidden="1">{"formulas",#N/A,FALSE,"Key Indicators"}</definedName>
    <definedName name="wrn.IPO._.Valuation." localSheetId="4" hidden="1">{"assumptions",#N/A,FALSE,"Scenario 1";"valuation",#N/A,FALSE,"Scenario 1"}</definedName>
    <definedName name="wrn.IPO._.Valuation." localSheetId="5" hidden="1">{"assumptions",#N/A,FALSE,"Scenario 1";"valuation",#N/A,FALSE,"Scenario 1"}</definedName>
    <definedName name="wrn.IPO._.Valuation." localSheetId="6" hidden="1">{"assumptions",#N/A,FALSE,"Scenario 1";"valuation",#N/A,FALSE,"Scenario 1"}</definedName>
    <definedName name="wrn.IPO._.Valuation." hidden="1">{"assumptions",#N/A,FALSE,"Scenario 1";"valuation",#N/A,FALSE,"Scenario 1"}</definedName>
    <definedName name="wrn.LBO._.Summary." localSheetId="4" hidden="1">{"LBO Summary",#N/A,FALSE,"Summary"}</definedName>
    <definedName name="wrn.LBO._.Summary." localSheetId="5" hidden="1">{"LBO Summary",#N/A,FALSE,"Summary"}</definedName>
    <definedName name="wrn.LBO._.Summary." localSheetId="6" hidden="1">{"LBO Summary",#N/A,FALSE,"Summary"}</definedName>
    <definedName name="wrn.LBO._.Summary." hidden="1">{"LBO Summary",#N/A,FALSE,"Summary"}</definedName>
    <definedName name="wrn.Market._.Share._.Report." localSheetId="4"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5"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4" hidden="1">{"May 31 2000",#N/A,FALSE,"Bal Sheets";"May 31 2000",#N/A,FALSE,"Inc Stmts"}</definedName>
    <definedName name="wrn.May._.31._.2000." localSheetId="5" hidden="1">{"May 31 2000",#N/A,FALSE,"Bal Sheets";"May 31 2000",#N/A,FALSE,"Inc Stmts"}</definedName>
    <definedName name="wrn.May._.31._.2000." localSheetId="6" hidden="1">{"May 31 2000",#N/A,FALSE,"Bal Sheets";"May 31 2000",#N/A,FALSE,"Inc Stmts"}</definedName>
    <definedName name="wrn.May._.31._.2000." hidden="1">{"May 31 2000",#N/A,FALSE,"Bal Sheets";"May 31 2000",#N/A,FALSE,"Inc Stmts"}</definedName>
    <definedName name="wrn.print." localSheetId="4" hidden="1">{#N/A,#N/A,FALSE,"Financial";#N/A,#N/A,FALSE,"Balance Sheet";#N/A,#N/A,FALSE,"Income stmt";#N/A,#N/A,FALSE,"Ratio"}</definedName>
    <definedName name="wrn.print." localSheetId="5" hidden="1">{#N/A,#N/A,FALSE,"Financial";#N/A,#N/A,FALSE,"Balance Sheet";#N/A,#N/A,FALSE,"Income stmt";#N/A,#N/A,FALSE,"Ratio"}</definedName>
    <definedName name="wrn.print." localSheetId="6" hidden="1">{#N/A,#N/A,FALSE,"Financial";#N/A,#N/A,FALSE,"Balance Sheet";#N/A,#N/A,FALSE,"Income stmt";#N/A,#N/A,FALSE,"Ratio"}</definedName>
    <definedName name="wrn.print." hidden="1">{#N/A,#N/A,FALSE,"Financial";#N/A,#N/A,FALSE,"Balance Sheet";#N/A,#N/A,FALSE,"Income stmt";#N/A,#N/A,FALSE,"Ratio"}</definedName>
    <definedName name="wrn.Print._.All._.A4." localSheetId="4" hidden="1">{"Valuation",#N/A,TRUE,"Valuation Summary";"Financial Statements",#N/A,TRUE,"Results";"Results",#N/A,TRUE,"Results";"Ratios",#N/A,TRUE,"Results";"Historical data",#N/A,TRUE,"Historical Data";"Forecast inputs",#N/A,TRUE,"Forecast Drivers"}</definedName>
    <definedName name="wrn.Print._.All._.A4." localSheetId="5"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4"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5"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4" hidden="1">{"LBO Summary",#N/A,FALSE,"Summary";"Income Statement",#N/A,FALSE,"Model";"Cash Flow",#N/A,FALSE,"Model";"Balance Sheet",#N/A,FALSE,"Model";"Working Capital",#N/A,FALSE,"Model";"Pro Forma Balance Sheets",#N/A,FALSE,"PFBS";"Debt Balances",#N/A,FALSE,"Model";"Fee Schedules",#N/A,FALSE,"Model"}</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4"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4" hidden="1">{#N/A,#N/A,FALSE,"DCF Rev Exp flat 5";"Exhibit 1",#N/A,FALSE,"Rev Exp flat 5";"Exhibit 2",#N/A,FALSE,"Rev Exp flat 5";#N/A,#N/A,FALSE,"DCF Rev Exp to 6";"Exhibit 1",#N/A,FALSE,"Rev Exp to 6";"Exhibit 2",#N/A,FALSE,"Rev Exp to 6"}</definedName>
    <definedName name="wrn.Print._.exhibits._.used._.in._.Report." localSheetId="5"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4"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4" hidden="1">{"inputs raw data",#N/A,TRUE,"INPUT"}</definedName>
    <definedName name="wrn.print._.raw._.data._.entry." localSheetId="5" hidden="1">{"inputs raw data",#N/A,TRUE,"INPUT"}</definedName>
    <definedName name="wrn.print._.raw._.data._.entry." localSheetId="6" hidden="1">{"inputs raw data",#N/A,TRUE,"INPUT"}</definedName>
    <definedName name="wrn.print._.raw._.data._.entry." hidden="1">{"inputs raw data",#N/A,TRUE,"INPUT"}</definedName>
    <definedName name="wrn.Print._.Results._.A4." localSheetId="4" hidden="1">{"Valuation",#N/A,TRUE,"Valuation Summary";"Financial Statements",#N/A,TRUE,"Results";"Results",#N/A,TRUE,"Results";"Ratios",#N/A,TRUE,"Results"}</definedName>
    <definedName name="wrn.Print._.Results._.A4." localSheetId="5"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4" hidden="1">{"Valuation Letter",#N/A,TRUE,"Valuation Summary";"Financial Statements Letter",#N/A,TRUE,"Results";"Results Letter",#N/A,TRUE,"Results";"Ratios Letter",#N/A,TRUE,"Results"}</definedName>
    <definedName name="wrn.Print._.Results._.Letter." localSheetId="5"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4" hidden="1">{"summary1",#N/A,TRUE,"Comps";"summary2",#N/A,TRUE,"Comps";"summary3",#N/A,TRUE,"Comps"}</definedName>
    <definedName name="wrn.print._.summary._.sheets." localSheetId="5" hidden="1">{"summary1",#N/A,TRUE,"Comps";"summary2",#N/A,TRUE,"Comps";"summary3",#N/A,TRUE,"Comps"}</definedName>
    <definedName name="wrn.print._.summary._.sheets." localSheetId="6" hidden="1">{"summary1",#N/A,TRUE,"Comps";"summary2",#N/A,TRUE,"Comps";"summary3",#N/A,TRUE,"Comps"}</definedName>
    <definedName name="wrn.print._.summary._.sheets." hidden="1">{"summary1",#N/A,TRUE,"Comps";"summary2",#N/A,TRUE,"Comps";"summary3",#N/A,TRUE,"Comps"}</definedName>
    <definedName name="wrn.Projected._.Financial._.Statements." localSheetId="4" hidden="1">{"2001 to 2005 Projections",#N/A,FALSE,"Bal Sheets";"2001 to 2005 Projections",#N/A,FALSE,"Inc Stmts";"2001 to 2005 Projections",#N/A,FALSE,"Cash Flow Stmt"}</definedName>
    <definedName name="wrn.Projected._.Financial._.Statements." localSheetId="5"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4" hidden="1">{"FCB_ALL",#N/A,FALSE,"FCB";"GREY_ALL",#N/A,FALSE,"GREY"}</definedName>
    <definedName name="wrn.STAND_ALONE_BOTH." localSheetId="5" hidden="1">{"FCB_ALL",#N/A,FALSE,"FCB";"GREY_ALL",#N/A,FALSE,"GREY"}</definedName>
    <definedName name="wrn.STAND_ALONE_BOTH." localSheetId="6" hidden="1">{"FCB_ALL",#N/A,FALSE,"FCB";"GREY_ALL",#N/A,FALSE,"GREY"}</definedName>
    <definedName name="wrn.STAND_ALONE_BOTH." hidden="1">{"FCB_ALL",#N/A,FALSE,"FCB";"GREY_ALL",#N/A,FALSE,"GREY"}</definedName>
    <definedName name="wrn.SUMMARY." localSheetId="4" hidden="1">{"BS",#N/A,FALSE,"USA"}</definedName>
    <definedName name="wrn.SUMMARY." localSheetId="5" hidden="1">{"BS",#N/A,FALSE,"USA"}</definedName>
    <definedName name="wrn.SUMMARY." localSheetId="6" hidden="1">{"BS",#N/A,FALSE,"USA"}</definedName>
    <definedName name="wrn.SUMMARY." hidden="1">{"BS",#N/A,FALSE,"USA"}</definedName>
    <definedName name="wrn.TEST." localSheetId="4" hidden="1">{#N/A,#N/A,FALSE,"96SALAR2"}</definedName>
    <definedName name="wrn.TEST." localSheetId="5" hidden="1">{#N/A,#N/A,FALSE,"96SALAR2"}</definedName>
    <definedName name="wrn.TEST." localSheetId="6" hidden="1">{#N/A,#N/A,FALSE,"96SALAR2"}</definedName>
    <definedName name="wrn.TEST." hidden="1">{#N/A,#N/A,FALSE,"96SALAR2"}</definedName>
    <definedName name="wrn.Trend._.Reports." localSheetId="4" hidden="1">{#N/A,#N/A,FALSE,"IncStmt_Trend_SmallFormat";#N/A,#N/A,FALSE,"Retail";#N/A,#N/A,FALSE,"AdminExcRest"}</definedName>
    <definedName name="wrn.Trend._.Reports." localSheetId="5" hidden="1">{#N/A,#N/A,FALSE,"IncStmt_Trend_SmallFormat";#N/A,#N/A,FALSE,"Retail";#N/A,#N/A,FALSE,"AdminExcRest"}</definedName>
    <definedName name="wrn.Trend._.Reports." localSheetId="6" hidden="1">{#N/A,#N/A,FALSE,"IncStmt_Trend_SmallFormat";#N/A,#N/A,FALSE,"Retail";#N/A,#N/A,FALSE,"AdminExcRest"}</definedName>
    <definedName name="wrn.Trend._.Reports." hidden="1">{#N/A,#N/A,FALSE,"IncStmt_Trend_SmallFormat";#N/A,#N/A,FALSE,"Retail";#N/A,#N/A,FALSE,"AdminExcRest"}</definedName>
    <definedName name="wrnprint1" localSheetId="4" hidden="1">{#N/A,#N/A,FALSE,"Financial";#N/A,#N/A,FALSE,"Balance Sheet";#N/A,#N/A,FALSE,"Income stmt";#N/A,#N/A,FALSE,"Ratio"}</definedName>
    <definedName name="wrnprint1" localSheetId="5" hidden="1">{#N/A,#N/A,FALSE,"Financial";#N/A,#N/A,FALSE,"Balance Sheet";#N/A,#N/A,FALSE,"Income stmt";#N/A,#N/A,FALSE,"Ratio"}</definedName>
    <definedName name="wrnprint1" localSheetId="6" hidden="1">{#N/A,#N/A,FALSE,"Financial";#N/A,#N/A,FALSE,"Balance Sheet";#N/A,#N/A,FALSE,"Income stmt";#N/A,#N/A,FALSE,"Ratio"}</definedName>
    <definedName name="wrnprint1" hidden="1">{#N/A,#N/A,FALSE,"Financial";#N/A,#N/A,FALSE,"Balance Sheet";#N/A,#N/A,FALSE,"Income stmt";#N/A,#N/A,FALSE,"Ratio"}</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7" i="9" l="1"/>
  <c r="U26" i="9"/>
  <c r="N29" i="7"/>
  <c r="H20" i="15" l="1"/>
  <c r="F20" i="15" l="1"/>
  <c r="M29" i="7" l="1"/>
  <c r="M33" i="7" s="1"/>
  <c r="M36" i="7" s="1"/>
  <c r="M14" i="7"/>
  <c r="M21" i="7" s="1"/>
  <c r="H22" i="15" l="1"/>
  <c r="H21" i="15"/>
  <c r="F21" i="15"/>
  <c r="H11" i="15"/>
  <c r="F11" i="15"/>
  <c r="D11" i="15"/>
  <c r="D15" i="15" s="1"/>
  <c r="R26" i="11"/>
  <c r="R7" i="11"/>
  <c r="H23" i="15" l="1"/>
  <c r="H15" i="15"/>
  <c r="F23" i="15"/>
  <c r="F15" i="15"/>
  <c r="H16" i="15"/>
  <c r="F16" i="15"/>
  <c r="D16" i="15"/>
  <c r="F14" i="15"/>
  <c r="H14" i="15"/>
  <c r="D14" i="15"/>
  <c r="D17" i="15" s="1"/>
  <c r="R17" i="11"/>
  <c r="H17" i="15" l="1"/>
  <c r="F17" i="15"/>
  <c r="P26" i="11" l="1"/>
  <c r="P7" i="11"/>
  <c r="P17" i="11" l="1"/>
  <c r="O7" i="11"/>
  <c r="N17" i="11" l="1"/>
  <c r="N7" i="11"/>
  <c r="K7" i="12" l="1"/>
  <c r="O26" i="11" l="1"/>
  <c r="O17" i="11" l="1"/>
</calcChain>
</file>

<file path=xl/sharedStrings.xml><?xml version="1.0" encoding="utf-8"?>
<sst xmlns="http://schemas.openxmlformats.org/spreadsheetml/2006/main" count="202" uniqueCount="140">
  <si>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</si>
  <si>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</si>
  <si>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</si>
  <si>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</si>
  <si>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</si>
  <si>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</si>
  <si>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</si>
  <si>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</si>
  <si>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</si>
  <si>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</si>
  <si>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</si>
  <si>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</si>
  <si>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Net Loss</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</si>
  <si>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</si>
  <si>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</si>
  <si>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</si>
  <si>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</si>
  <si>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</si>
  <si>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</si>
  <si>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</si>
  <si>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</si>
  <si>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</si>
  <si>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</si>
  <si>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Q1'20</t>
  </si>
  <si>
    <t>Q2'20</t>
  </si>
  <si>
    <t>Q3'20</t>
  </si>
  <si>
    <t>Q4'20</t>
  </si>
  <si>
    <t>Q1'21</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</si>
  <si>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</si>
  <si>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</si>
  <si>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</si>
  <si>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</si>
  <si>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</si>
  <si>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</si>
  <si>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</si>
  <si>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</si>
  <si>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</si>
  <si>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Auction Marketplace &amp; Customer Assurance RPU</t>
  </si>
  <si>
    <t>Auction Marketplace Revenue ($M)</t>
  </si>
  <si>
    <t>Auction Marketplace RPU</t>
  </si>
  <si>
    <t>Per unit measures:</t>
  </si>
  <si>
    <t>Auction Marketplace &amp; Customer Assurance Revenue</t>
  </si>
  <si>
    <t>Auction Marketplace Revenue</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</si>
  <si>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</si>
  <si>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</si>
  <si>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</si>
  <si>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</si>
  <si>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</si>
  <si>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</si>
  <si>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</si>
  <si>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</si>
  <si>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Deferred revenue</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</si>
  <si>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</si>
  <si>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</si>
  <si>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</si>
  <si>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</si>
  <si>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</si>
  <si>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</si>
  <si>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</si>
  <si>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</si>
  <si>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</si>
  <si>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</si>
  <si>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Operating lease right-of-use assets</t>
  </si>
  <si>
    <t>Total assets</t>
  </si>
  <si>
    <t>Liabilities, Convertible Preferred Stock and Stockholders' Equity (Deficit)</t>
  </si>
  <si>
    <t>Current Liabilities :</t>
  </si>
  <si>
    <t>Operating lease liabilities</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</si>
  <si>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</si>
  <si>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</si>
  <si>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</si>
  <si>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</si>
  <si>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</si>
  <si>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</si>
  <si>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</si>
  <si>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</si>
  <si>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</si>
  <si>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</si>
  <si>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</si>
  <si>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</si>
  <si>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EBITDA as a % of Revenue</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</si>
  <si>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</si>
  <si>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</si>
  <si>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</si>
  <si>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</si>
  <si>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</si>
  <si>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Auction Marketplace &amp; Customer Assurance Revenue ($M)</t>
  </si>
  <si>
    <t>Consolidated Statement of Operations</t>
  </si>
  <si>
    <t>Marketplace GMV is primarily driven by the volume and dollar value of Marketplace Units transacted on our digital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digital marketplace within the applicable period, excluding any auction and ancillary fees. Because our definition of Marketplace Units does not include vehicles inspected but not sold on our digital marketplace, GMV does not represent revenue earned by us.</t>
  </si>
  <si>
    <r>
      <t>Marketplace and service cost of revenue
   (excluding depreciation &amp; amortization)</t>
    </r>
    <r>
      <rPr>
        <vertAlign val="superscript"/>
        <sz val="10"/>
        <color theme="1"/>
        <rFont val="Arial"/>
        <family val="2"/>
      </rPr>
      <t>1</t>
    </r>
  </si>
  <si>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</si>
  <si>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</si>
  <si>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</si>
  <si>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</si>
  <si>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</si>
  <si>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t>Operations and technology</t>
    </r>
    <r>
      <rPr>
        <vertAlign val="superscript"/>
        <sz val="10"/>
        <color theme="1"/>
        <rFont val="Arial"/>
        <family val="2"/>
      </rPr>
      <t>1</t>
    </r>
  </si>
  <si>
    <t>Q2'21</t>
  </si>
  <si>
    <t>Q3'21</t>
  </si>
  <si>
    <t>Income (Loss) from Operations</t>
  </si>
  <si>
    <t>Non-GAAP Net Income (Loss)</t>
  </si>
  <si>
    <t>Q4'21</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</si>
  <si>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</si>
  <si>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</si>
  <si>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</si>
  <si>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</si>
  <si>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</si>
  <si>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</si>
  <si>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</si>
  <si>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</si>
  <si>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</si>
  <si>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</si>
  <si>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</si>
  <si>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</si>
  <si>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</si>
  <si>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</si>
  <si>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</si>
  <si>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</si>
  <si>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</si>
  <si>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</si>
  <si>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</si>
  <si>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</si>
  <si>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</si>
  <si>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</si>
  <si>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</si>
  <si>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</si>
  <si>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3</t>
    </r>
    <r>
      <rPr>
        <sz val="10"/>
        <color theme="1"/>
        <rFont val="Arial"/>
        <family val="2"/>
      </rPr>
      <t>Includes SaaS revenue and fees from data-enable inspection solutions</t>
    </r>
  </si>
  <si>
    <r>
      <rPr>
        <vertAlign val="superscript"/>
        <sz val="10"/>
        <color theme="1"/>
        <rFont val="Arial"/>
        <family val="2"/>
      </rPr>
      <t>1</t>
    </r>
    <r>
      <rPr>
        <sz val="10"/>
        <color theme="1"/>
        <rFont val="Arial"/>
        <family val="2"/>
      </rPr>
      <t>Includes auctions fees and Go Green customer assurance revenue</t>
    </r>
  </si>
  <si>
    <t>Marketplace Units is a key indicator of our potential for growth in Marketplace GMV and revenue. It demonstrates the overall engagement of our customers on the ACV platform, the vibrancy of our digital marketplace and our market share of wholesale transactions in the United States. We define Marketplace Units as the number of vehicles transacted on our digital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digital marketplace. Marketplace Units have increased over time as we have expanded our territory coverage, added new Marketplace Buyers and Marketplace Sellers and increased our share of wholesale transactions from existing customers.</t>
  </si>
  <si>
    <t>Q2-22</t>
  </si>
  <si>
    <t>Capitalized Stock Based Compensation Amortization</t>
  </si>
  <si>
    <r>
      <t>Net cash provided by (used in) operating activities</t>
    </r>
    <r>
      <rPr>
        <vertAlign val="superscript"/>
        <sz val="10"/>
        <color theme="1"/>
        <rFont val="Arial"/>
        <family val="2"/>
      </rPr>
      <t>1</t>
    </r>
  </si>
  <si>
    <r>
      <rPr>
        <vertAlign val="superscript"/>
        <sz val="10"/>
        <rFont val="Arial"/>
        <family val="2"/>
      </rPr>
      <t>1</t>
    </r>
    <r>
      <rPr>
        <sz val="10"/>
        <rFont val="Arial"/>
        <family val="2"/>
      </rPr>
      <t>Change in marketplace float included within cash provided by (used in) operating activities</t>
    </r>
  </si>
  <si>
    <t>We supplement our financial results with non-GAAP financial measures, Adjusted EBITDA and Non-GAAP Net income (loss), and key operating and financial metrics, Marketplace Units and Marketplace GMV.</t>
  </si>
  <si>
    <t>Non-GAAP Net income (loss), a financial measure that is not presented in accordance with GAAP, provides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organic, continuing operations.
We define Non-GAAP Net income (loss) as net income (loss), adjusted to exclude: stock-based compensation expense, amortization of acquired intangible assets, and other one-time, non-recurring items of a material nature, when applicable, such as acquisition-related and restructuring expenses.</t>
  </si>
  <si>
    <t>We report our financial results in accordance with GAAP. However, management believes that Adjusted EBITDA, a non-GAAP financial measure, provides investors with additional useful information in evaluating ACV’s performance. Adjusted EBITDA should not be construed as an alternative to GAAP results, as the items excluded from Adjusted EBITDA often have a material impact on our operating results, certain of those items are recurring, and others often recur. Management uses, and investors should consider, Adjusted EBITDA only in conjunction with our GAAP results.
Adjusted EBITDA is a performance measure that we use to assess our operating performance and the operating leverage in our business. We define Adjusted EBITDA as net income (loss), adjusted to exclude: depreciation and amortization; stock-based compensation expense; interest (income) expense; provision for income taxes; other (income) expense, net; and other one-time non-recurring items of a material nature, when applicable, such as acquisition-related and restructuring expenses.</t>
  </si>
  <si>
    <r>
      <rPr>
        <vertAlign val="superscript"/>
        <sz val="10"/>
        <color theme="1"/>
        <rFont val="Arial"/>
        <family val="2"/>
      </rPr>
      <t>4</t>
    </r>
    <r>
      <rPr>
        <sz val="10"/>
        <color theme="1"/>
        <rFont val="Arial"/>
        <family val="2"/>
      </rPr>
      <t>Includes amortization of capitalized stock based compensation as follows:</t>
    </r>
  </si>
  <si>
    <r>
      <rPr>
        <vertAlign val="superscript"/>
        <sz val="10"/>
        <color theme="1"/>
        <rFont val="Arial"/>
        <family val="2"/>
      </rPr>
      <t>2</t>
    </r>
    <r>
      <rPr>
        <sz val="10"/>
        <color theme="1"/>
        <rFont val="Arial"/>
        <family val="2"/>
      </rPr>
      <t>Includes acquired intangibles amortization as follows:</t>
    </r>
  </si>
  <si>
    <r>
      <rPr>
        <vertAlign val="superscript"/>
        <sz val="10"/>
        <color theme="1"/>
        <rFont val="Arial"/>
        <family val="2"/>
      </rPr>
      <t>3</t>
    </r>
    <r>
      <rPr>
        <sz val="10"/>
        <color theme="1"/>
        <rFont val="Arial"/>
        <family val="2"/>
      </rPr>
      <t>Includes contingent gains as follows:</t>
    </r>
  </si>
  <si>
    <r>
      <t>Selling, general and administrative</t>
    </r>
    <r>
      <rPr>
        <vertAlign val="superscript"/>
        <sz val="10"/>
        <color theme="1"/>
        <rFont val="Arial"/>
        <family val="2"/>
      </rPr>
      <t>1,3</t>
    </r>
  </si>
  <si>
    <r>
      <t>Depreciation and amortization</t>
    </r>
    <r>
      <rPr>
        <vertAlign val="superscript"/>
        <sz val="10"/>
        <color theme="1"/>
        <rFont val="Arial"/>
        <family val="2"/>
      </rPr>
      <t>2,4</t>
    </r>
  </si>
  <si>
    <t>We settle transactions in cash among buyers and sellers that use the marketplace, and accordingly, the magnitude and timing of settlement impacts cash flow from operations. Receivables from marketplace buyers typically have been, on average, settled faster than payables to marketplace sellers. This settlement sequencing has typically benefited our cash balances, creating marketplace float. Changes in the amount of marketplace float in a period may occur due to the magnitude of Marketplace GMV transacted in auctions completed near the reporting date, or due to other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</si>
</sst>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Red]\(&quot;$&quot;#,##0.000\)"/>
    <numFmt numFmtId="186" formatCode="&quot;$&quot;#,##0.000,,_);[Black]\(&quot;$&quot;0.000,,\)"/>
    <numFmt numFmtId="187" formatCode="0.0%"/>
    <numFmt numFmtId="188" formatCode="&quot;$&quot;#.0,,,_);[Black]\(&quot;$&quot;0.0,,\)"/>
  </numFmts>
  <fonts count="3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u/>
      <sz val="10"/>
      <color theme="1"/>
      <name val="Arial"/>
      <family val="2"/>
    </font>
    <font>
      <sz val="11"/>
      <name val="Arial"/>
      <family val="2"/>
    </font>
    <font>
      <sz val="10"/>
      <color rgb="FFFF0000"/>
      <name val="Arial"/>
      <family val="2"/>
    </font>
    <font>
      <vertAlign val="superscript"/>
      <sz val="10"/>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8">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s>
  <cellStyleXfs count="24">
    <xf numFmtId="0" fontId="0" fillId="0" borderId="0"/>
    <xf numFmtId="43" fontId="4" fillId="0" borderId="0" applyFont="0" applyFill="0" applyBorder="0" applyAlignment="0" applyProtection="0"/>
    <xf numFmtId="0" fontId="5" fillId="0" borderId="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7" fillId="0" borderId="0" applyNumberFormat="0" applyFill="0" applyBorder="0" applyAlignment="0" applyProtection="0"/>
    <xf numFmtId="0" fontId="6" fillId="3" borderId="0" applyNumberFormat="0" applyFont="0" applyAlignment="0" applyProtection="0"/>
    <xf numFmtId="176" fontId="6" fillId="0" borderId="0" applyFont="0" applyFill="0" applyBorder="0" applyAlignment="0" applyProtection="0"/>
    <xf numFmtId="177" fontId="6" fillId="0" borderId="0" applyFont="0" applyFill="0" applyBorder="0" applyProtection="0">
      <alignment horizontal="right"/>
    </xf>
    <xf numFmtId="0" fontId="8" fillId="0" borderId="0" applyNumberFormat="0" applyFill="0" applyBorder="0" applyProtection="0">
      <alignment vertical="top"/>
    </xf>
    <xf numFmtId="0" fontId="9" fillId="0" borderId="3" applyNumberFormat="0" applyFill="0" applyAlignment="0" applyProtection="0"/>
    <xf numFmtId="0" fontId="10" fillId="0" borderId="4" applyNumberFormat="0" applyFill="0" applyProtection="0">
      <alignment horizontal="center"/>
    </xf>
    <xf numFmtId="0" fontId="10" fillId="0" borderId="0" applyNumberFormat="0" applyFill="0" applyBorder="0" applyProtection="0">
      <alignment horizontal="left"/>
    </xf>
    <xf numFmtId="0" fontId="11" fillId="0" borderId="0" applyNumberFormat="0" applyFill="0" applyBorder="0" applyProtection="0">
      <alignment horizontal="centerContinuous"/>
    </xf>
    <xf numFmtId="44" fontId="6"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10">
    <xf numFmtId="0" fontId="0" fillId="0" borderId="0" xfId="0"/>
    <xf numFmtId="0" fontId="13" fillId="0" borderId="0" xfId="0" applyFont="1"/>
    <xf numFmtId="0" fontId="14" fillId="0" borderId="0" xfId="0" applyFont="1"/>
    <xf numFmtId="0" fontId="0" fillId="0" borderId="0" xfId="0" applyFont="1" applyAlignment="1">
      <alignment horizontal="left" indent="1"/>
    </xf>
    <xf numFmtId="0" fontId="0" fillId="0" borderId="0" xfId="0" applyFont="1"/>
    <xf numFmtId="0" fontId="0" fillId="0" borderId="0" xfId="0" applyFont="1" applyFill="1" applyBorder="1"/>
    <xf numFmtId="0" fontId="0" fillId="0" borderId="0" xfId="0" applyFont="1" applyBorder="1"/>
    <xf numFmtId="0" fontId="15" fillId="0" borderId="0" xfId="0" applyFont="1"/>
    <xf numFmtId="0" fontId="0" fillId="4" borderId="0" xfId="0" applyFont="1" applyFill="1" applyBorder="1"/>
    <xf numFmtId="17" fontId="16" fillId="2" borderId="0" xfId="0" applyNumberFormat="1" applyFont="1" applyFill="1" applyAlignment="1">
      <alignment horizontal="left"/>
    </xf>
    <xf numFmtId="17" fontId="16" fillId="0" borderId="0" xfId="0" applyNumberFormat="1" applyFont="1" applyAlignment="1">
      <alignment horizontal="left"/>
    </xf>
    <xf numFmtId="0" fontId="16" fillId="2" borderId="0" xfId="0" applyNumberFormat="1" applyFont="1" applyFill="1" applyAlignment="1">
      <alignment horizontal="center"/>
    </xf>
    <xf numFmtId="0" fontId="16" fillId="0" borderId="0" xfId="0" applyNumberFormat="1" applyFont="1" applyFill="1" applyBorder="1" applyAlignment="1">
      <alignment horizontal="center"/>
    </xf>
    <xf numFmtId="17" fontId="16" fillId="2" borderId="0" xfId="0" applyNumberFormat="1" applyFont="1" applyFill="1" applyAlignment="1">
      <alignment horizontal="center"/>
    </xf>
    <xf numFmtId="17" fontId="16" fillId="0" borderId="0" xfId="0" applyNumberFormat="1" applyFont="1" applyFill="1" applyBorder="1" applyAlignment="1">
      <alignment horizontal="center"/>
    </xf>
    <xf numFmtId="17" fontId="16" fillId="2" borderId="0" xfId="0" applyNumberFormat="1" applyFont="1" applyFill="1" applyBorder="1" applyAlignment="1">
      <alignment horizontal="center"/>
    </xf>
    <xf numFmtId="17" fontId="16" fillId="0" borderId="0" xfId="0" applyNumberFormat="1" applyFont="1" applyAlignment="1">
      <alignment horizontal="center" wrapText="1"/>
    </xf>
    <xf numFmtId="0" fontId="0" fillId="0" borderId="0" xfId="0" applyFont="1" applyAlignment="1">
      <alignment wrapText="1"/>
    </xf>
    <xf numFmtId="17" fontId="16" fillId="0" borderId="0" xfId="0" applyNumberFormat="1" applyFont="1" applyFill="1" applyAlignment="1">
      <alignment horizontal="left"/>
    </xf>
    <xf numFmtId="17" fontId="16" fillId="0" borderId="0" xfId="0" applyNumberFormat="1" applyFont="1" applyFill="1"/>
    <xf numFmtId="17" fontId="16" fillId="0" borderId="0" xfId="0" applyNumberFormat="1" applyFont="1" applyFill="1" applyBorder="1"/>
    <xf numFmtId="17" fontId="16" fillId="0" borderId="0" xfId="0" applyNumberFormat="1" applyFont="1" applyBorder="1"/>
    <xf numFmtId="17" fontId="16" fillId="0" borderId="0" xfId="0" applyNumberFormat="1" applyFont="1"/>
    <xf numFmtId="17" fontId="17" fillId="0" borderId="0" xfId="0" applyNumberFormat="1" applyFont="1" applyFill="1" applyAlignment="1">
      <alignment horizontal="left"/>
    </xf>
    <xf numFmtId="17" fontId="18" fillId="0" borderId="0" xfId="0" applyNumberFormat="1" applyFont="1" applyFill="1" applyAlignment="1">
      <alignment horizontal="left"/>
    </xf>
    <xf numFmtId="0" fontId="17" fillId="0" borderId="0" xfId="2" applyFont="1" applyAlignment="1">
      <alignment horizontal="left" vertical="center" indent="1"/>
    </xf>
    <xf numFmtId="0" fontId="20" fillId="0" borderId="0" xfId="0" applyFont="1"/>
    <xf numFmtId="165" fontId="0" fillId="0" borderId="0" xfId="1" applyNumberFormat="1" applyFont="1"/>
    <xf numFmtId="165" fontId="0" fillId="0" borderId="0" xfId="1" applyNumberFormat="1" applyFont="1" applyFill="1" applyBorder="1"/>
    <xf numFmtId="0" fontId="19" fillId="0" borderId="0" xfId="2" applyFont="1" applyAlignment="1">
      <alignment horizontal="left" vertical="center" indent="3"/>
    </xf>
    <xf numFmtId="0" fontId="19" fillId="4" borderId="0" xfId="0" applyFont="1" applyFill="1" applyAlignment="1">
      <alignment wrapText="1"/>
    </xf>
    <xf numFmtId="0" fontId="21" fillId="4" borderId="0" xfId="0" applyFont="1" applyFill="1"/>
    <xf numFmtId="0" fontId="17" fillId="4" borderId="0" xfId="0" applyFont="1" applyFill="1" applyAlignment="1">
      <alignment horizontal="left"/>
    </xf>
    <xf numFmtId="0" fontId="19" fillId="4" borderId="0" xfId="0" applyFont="1" applyFill="1" applyAlignment="1">
      <alignment horizontal="left" indent="1"/>
    </xf>
    <xf numFmtId="0" fontId="22" fillId="4" borderId="0" xfId="0" applyFont="1" applyFill="1"/>
    <xf numFmtId="0" fontId="19" fillId="4" borderId="0" xfId="0" applyFont="1" applyFill="1" applyAlignment="1">
      <alignment horizontal="left" indent="2"/>
    </xf>
    <xf numFmtId="0" fontId="19" fillId="4" borderId="0" xfId="0" applyFont="1" applyFill="1" applyAlignment="1">
      <alignment horizontal="left" wrapText="1" indent="5"/>
    </xf>
    <xf numFmtId="0" fontId="0" fillId="0" borderId="2" xfId="0" applyFont="1" applyBorder="1"/>
    <xf numFmtId="0" fontId="0" fillId="0" borderId="5" xfId="0" applyFont="1" applyBorder="1"/>
    <xf numFmtId="0" fontId="0" fillId="0" borderId="2" xfId="0" applyFont="1" applyFill="1" applyBorder="1"/>
    <xf numFmtId="0" fontId="0" fillId="0" borderId="5" xfId="0" applyFont="1" applyFill="1" applyBorder="1"/>
    <xf numFmtId="169" fontId="0" fillId="5" borderId="0" xfId="0" applyNumberFormat="1" applyFont="1" applyFill="1"/>
    <xf numFmtId="0" fontId="0" fillId="5" borderId="0" xfId="0" applyFont="1" applyFill="1"/>
    <xf numFmtId="0" fontId="0" fillId="5" borderId="0" xfId="0" applyFont="1" applyFill="1" applyBorder="1"/>
    <xf numFmtId="0" fontId="15" fillId="0" borderId="0" xfId="0" applyFont="1" applyBorder="1"/>
    <xf numFmtId="0" fontId="0" fillId="0" borderId="0" xfId="0" applyFont="1" applyFill="1"/>
    <xf numFmtId="17" fontId="16" fillId="0" borderId="0" xfId="0" applyNumberFormat="1" applyFont="1" applyBorder="1" applyAlignment="1">
      <alignment horizontal="center" wrapText="1"/>
    </xf>
    <xf numFmtId="0" fontId="16" fillId="0" borderId="0" xfId="0" applyNumberFormat="1" applyFont="1" applyFill="1" applyAlignment="1">
      <alignment horizontal="center"/>
    </xf>
    <xf numFmtId="0" fontId="23" fillId="0" borderId="0" xfId="0" applyFont="1" applyAlignment="1">
      <alignment horizontal="left"/>
    </xf>
    <xf numFmtId="164" fontId="0" fillId="0" borderId="0" xfId="0" applyNumberFormat="1" applyFont="1" applyFill="1" applyBorder="1"/>
    <xf numFmtId="178" fontId="0" fillId="0" borderId="0" xfId="0" applyNumberFormat="1" applyFont="1" applyFill="1"/>
    <xf numFmtId="164" fontId="0" fillId="0" borderId="0" xfId="0" applyNumberFormat="1" applyFont="1" applyFill="1"/>
    <xf numFmtId="0" fontId="15" fillId="0" borderId="0" xfId="0" applyFont="1" applyAlignment="1">
      <alignment horizontal="left"/>
    </xf>
    <xf numFmtId="164" fontId="0" fillId="0" borderId="0" xfId="2" applyNumberFormat="1" applyFont="1" applyBorder="1" applyAlignment="1">
      <alignment horizontal="right" vertical="center"/>
    </xf>
    <xf numFmtId="164" fontId="0" fillId="0" borderId="0" xfId="2" applyNumberFormat="1" applyFont="1" applyFill="1" applyBorder="1" applyAlignment="1">
      <alignment horizontal="right" vertical="center"/>
    </xf>
    <xf numFmtId="0" fontId="23" fillId="0" borderId="0" xfId="0" applyFont="1"/>
    <xf numFmtId="168" fontId="0" fillId="0" borderId="0" xfId="0" applyNumberFormat="1" applyFont="1" applyFill="1"/>
    <xf numFmtId="164" fontId="0" fillId="0" borderId="0" xfId="2" applyNumberFormat="1" applyFont="1" applyAlignment="1">
      <alignment horizontal="right" vertical="center"/>
    </xf>
    <xf numFmtId="164" fontId="0" fillId="0" borderId="0" xfId="2" applyNumberFormat="1" applyFont="1" applyFill="1" applyAlignment="1">
      <alignment horizontal="right" vertical="center"/>
    </xf>
    <xf numFmtId="17" fontId="16" fillId="5" borderId="0" xfId="0" applyNumberFormat="1" applyFont="1" applyFill="1" applyAlignment="1">
      <alignment horizontal="center" wrapText="1"/>
    </xf>
    <xf numFmtId="17" fontId="16" fillId="5" borderId="0" xfId="0" applyNumberFormat="1" applyFont="1" applyFill="1"/>
    <xf numFmtId="0" fontId="0" fillId="4" borderId="0" xfId="0" applyFont="1" applyFill="1"/>
    <xf numFmtId="168" fontId="0" fillId="0" borderId="0" xfId="0" applyNumberFormat="1" applyFont="1" applyFill="1" applyBorder="1"/>
    <xf numFmtId="0" fontId="0" fillId="0" borderId="0" xfId="0" applyFont="1" applyAlignment="1">
      <alignment horizontal="left"/>
    </xf>
    <xf numFmtId="181" fontId="0" fillId="0" borderId="0" xfId="0" applyNumberFormat="1" applyFont="1" applyFill="1"/>
    <xf numFmtId="0" fontId="15" fillId="0" borderId="0" xfId="0" applyFont="1" applyAlignment="1">
      <alignment horizontal="left" indent="1"/>
    </xf>
    <xf numFmtId="8" fontId="0" fillId="0" borderId="0" xfId="0" applyNumberFormat="1" applyFont="1"/>
    <xf numFmtId="8" fontId="0" fillId="0" borderId="0" xfId="0" applyNumberFormat="1" applyFont="1" applyFill="1"/>
    <xf numFmtId="8" fontId="0" fillId="0" borderId="0" xfId="0" applyNumberFormat="1" applyFont="1" applyFill="1" applyBorder="1"/>
    <xf numFmtId="180" fontId="0" fillId="0" borderId="0" xfId="0" applyNumberFormat="1" applyFont="1" applyFill="1" applyBorder="1"/>
    <xf numFmtId="165" fontId="0" fillId="0" borderId="0" xfId="1" applyNumberFormat="1" applyFont="1" applyFill="1"/>
    <xf numFmtId="165" fontId="0" fillId="5" borderId="0" xfId="1" applyNumberFormat="1" applyFont="1" applyFill="1"/>
    <xf numFmtId="0" fontId="0" fillId="4" borderId="0" xfId="0" applyFill="1"/>
    <xf numFmtId="0" fontId="0" fillId="5" borderId="0" xfId="0" applyFill="1"/>
    <xf numFmtId="169" fontId="0" fillId="0" borderId="0" xfId="0" applyNumberFormat="1" applyFont="1" applyFill="1"/>
    <xf numFmtId="0" fontId="13" fillId="0" borderId="0" xfId="0" applyFont="1" applyAlignment="1">
      <alignment horizontal="left" vertical="top" wrapText="1"/>
    </xf>
    <xf numFmtId="0" fontId="24" fillId="0" borderId="0" xfId="0" applyFont="1"/>
    <xf numFmtId="0" fontId="24" fillId="0" borderId="0" xfId="0" applyFont="1" applyAlignment="1">
      <alignment vertical="top" wrapText="1"/>
    </xf>
    <xf numFmtId="0" fontId="13" fillId="0" borderId="0" xfId="0" applyFont="1" applyAlignment="1">
      <alignment vertical="top" wrapText="1"/>
    </xf>
    <xf numFmtId="167" fontId="0" fillId="0" borderId="0" xfId="1" applyNumberFormat="1" applyFont="1" applyFill="1"/>
    <xf numFmtId="178" fontId="0" fillId="0" borderId="0" xfId="0" applyNumberFormat="1" applyFont="1" applyFill="1" applyBorder="1"/>
    <xf numFmtId="182" fontId="0" fillId="0" borderId="0" xfId="1" applyNumberFormat="1" applyFont="1" applyFill="1"/>
    <xf numFmtId="182" fontId="0" fillId="0" borderId="0" xfId="1" applyNumberFormat="1" applyFont="1" applyFill="1" applyBorder="1"/>
    <xf numFmtId="182" fontId="0" fillId="0" borderId="5" xfId="1" applyNumberFormat="1" applyFont="1" applyFill="1" applyBorder="1"/>
    <xf numFmtId="178" fontId="0" fillId="0" borderId="5" xfId="0" applyNumberFormat="1" applyFont="1" applyFill="1" applyBorder="1"/>
    <xf numFmtId="167" fontId="0" fillId="0" borderId="2" xfId="1" applyNumberFormat="1" applyFont="1" applyFill="1" applyBorder="1"/>
    <xf numFmtId="178" fontId="0" fillId="0" borderId="2" xfId="0" applyNumberFormat="1" applyFont="1" applyFill="1" applyBorder="1"/>
    <xf numFmtId="167" fontId="0" fillId="0" borderId="2" xfId="0" applyNumberFormat="1" applyFont="1" applyFill="1" applyBorder="1"/>
    <xf numFmtId="167" fontId="0" fillId="0" borderId="1" xfId="1" applyNumberFormat="1" applyFont="1" applyFill="1" applyBorder="1"/>
    <xf numFmtId="7" fontId="0" fillId="0" borderId="0" xfId="0" applyNumberFormat="1" applyFont="1" applyFill="1"/>
    <xf numFmtId="169" fontId="0" fillId="0" borderId="0" xfId="1" applyNumberFormat="1" applyFont="1" applyFill="1"/>
    <xf numFmtId="169" fontId="0" fillId="0" borderId="1" xfId="1" applyNumberFormat="1" applyFont="1" applyFill="1" applyBorder="1"/>
    <xf numFmtId="17" fontId="16"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6" fillId="0" borderId="0" xfId="1" applyNumberFormat="1" applyFont="1" applyFill="1"/>
    <xf numFmtId="169" fontId="6" fillId="0" borderId="0" xfId="1" applyNumberFormat="1" applyFont="1" applyFill="1"/>
    <xf numFmtId="0" fontId="0" fillId="0" borderId="0" xfId="0" applyAlignment="1">
      <alignment horizontal="left" indent="1"/>
    </xf>
    <xf numFmtId="0" fontId="16" fillId="2" borderId="0" xfId="0" applyFont="1" applyFill="1" applyAlignment="1">
      <alignment horizontal="center"/>
    </xf>
    <xf numFmtId="0" fontId="16" fillId="0" borderId="0" xfId="0" applyFont="1" applyAlignment="1">
      <alignment horizontal="center"/>
    </xf>
    <xf numFmtId="17" fontId="16" fillId="0" borderId="0" xfId="0" applyNumberFormat="1" applyFont="1" applyAlignment="1">
      <alignment horizontal="center"/>
    </xf>
    <xf numFmtId="0" fontId="0" fillId="0" borderId="0" xfId="0" applyAlignment="1">
      <alignment wrapText="1"/>
    </xf>
    <xf numFmtId="165" fontId="0" fillId="0" borderId="0" xfId="20" applyNumberFormat="1" applyFont="1" applyFill="1" applyBorder="1" applyAlignment="1">
      <alignment horizontal="right" vertical="center"/>
    </xf>
    <xf numFmtId="165" fontId="0" fillId="0" borderId="0" xfId="0" applyNumberFormat="1"/>
    <xf numFmtId="178" fontId="25" fillId="0" borderId="0" xfId="20" applyNumberFormat="1" applyFont="1" applyBorder="1"/>
    <xf numFmtId="178" fontId="0" fillId="5" borderId="0" xfId="21" applyNumberFormat="1" applyFont="1" applyFill="1"/>
    <xf numFmtId="9" fontId="0" fillId="5" borderId="0" xfId="21" applyFont="1" applyFill="1"/>
    <xf numFmtId="167" fontId="0" fillId="0" borderId="0" xfId="20" applyNumberFormat="1" applyFont="1" applyFill="1"/>
    <xf numFmtId="169" fontId="0" fillId="0" borderId="0" xfId="20" applyNumberFormat="1" applyFont="1" applyFill="1"/>
    <xf numFmtId="178" fontId="0" fillId="0" borderId="0" xfId="21" applyNumberFormat="1" applyFont="1"/>
    <xf numFmtId="178" fontId="0" fillId="0" borderId="0" xfId="0" applyNumberFormat="1"/>
    <xf numFmtId="166" fontId="0" fillId="0" borderId="0" xfId="0" applyNumberFormat="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xf numFmtId="0" fontId="0" fillId="0" borderId="0" xfId="0" applyFill="1"/>
    <xf numFmtId="183" fontId="0" fillId="0" borderId="0" xfId="0" applyNumberFormat="1" applyFill="1"/>
    <xf numFmtId="178" fontId="25" fillId="0" borderId="0" xfId="20" applyNumberFormat="1" applyFont="1" applyFill="1" applyBorder="1"/>
    <xf numFmtId="0" fontId="0" fillId="0" borderId="0" xfId="0" applyFill="1" applyAlignment="1">
      <alignment horizontal="left" indent="1"/>
    </xf>
    <xf numFmtId="166" fontId="0" fillId="0" borderId="0" xfId="0" applyNumberFormat="1" applyFill="1"/>
    <xf numFmtId="165" fontId="0" fillId="0" borderId="0" xfId="20" applyNumberFormat="1" applyFont="1" applyFill="1" applyAlignment="1">
      <alignment horizontal="right" vertical="center"/>
    </xf>
    <xf numFmtId="0" fontId="0" fillId="0" borderId="0" xfId="2" applyFont="1" applyFill="1" applyAlignment="1">
      <alignment horizontal="left" vertical="center" indent="1"/>
    </xf>
    <xf numFmtId="168" fontId="0" fillId="0" borderId="0" xfId="0" applyNumberFormat="1" applyFill="1"/>
    <xf numFmtId="0" fontId="0" fillId="4" borderId="0" xfId="0" applyFont="1" applyFill="1" applyAlignment="1">
      <alignment horizontal="left" wrapText="1" indent="1"/>
    </xf>
    <xf numFmtId="178" fontId="0" fillId="0" borderId="0" xfId="2" applyNumberFormat="1" applyFont="1" applyFill="1" applyBorder="1" applyAlignment="1">
      <alignment horizontal="right" vertical="center"/>
    </xf>
    <xf numFmtId="2" fontId="0" fillId="0" borderId="0" xfId="0" applyNumberFormat="1"/>
    <xf numFmtId="9" fontId="0" fillId="0" borderId="0" xfId="22" applyFont="1" applyFill="1"/>
    <xf numFmtId="0" fontId="27" fillId="0" borderId="0" xfId="0" applyFont="1" applyAlignment="1">
      <alignment horizontal="center"/>
    </xf>
    <xf numFmtId="167" fontId="0" fillId="0" borderId="0" xfId="0" applyNumberFormat="1" applyFont="1"/>
    <xf numFmtId="7" fontId="0" fillId="0" borderId="0" xfId="0" applyNumberFormat="1" applyFont="1"/>
    <xf numFmtId="184" fontId="0" fillId="0" borderId="0" xfId="0" applyNumberFormat="1" applyFont="1"/>
    <xf numFmtId="167" fontId="0" fillId="4" borderId="0" xfId="0" applyNumberFormat="1" applyFill="1"/>
    <xf numFmtId="167" fontId="0" fillId="0" borderId="0" xfId="0" applyNumberFormat="1"/>
    <xf numFmtId="185" fontId="0" fillId="0" borderId="0" xfId="0" applyNumberFormat="1" applyFont="1"/>
    <xf numFmtId="8" fontId="0" fillId="0" borderId="0" xfId="0" applyNumberFormat="1" applyFill="1"/>
    <xf numFmtId="9" fontId="0" fillId="0" borderId="0" xfId="0" applyNumberFormat="1" applyFill="1"/>
    <xf numFmtId="8" fontId="0" fillId="0" borderId="0" xfId="0" applyNumberFormat="1"/>
    <xf numFmtId="0" fontId="25" fillId="0" borderId="0" xfId="0" applyFont="1" applyFill="1" applyAlignment="1">
      <alignment horizontal="left"/>
    </xf>
    <xf numFmtId="184" fontId="0" fillId="0" borderId="6" xfId="2" applyNumberFormat="1" applyFont="1" applyFill="1" applyBorder="1" applyAlignment="1">
      <alignment vertical="center"/>
    </xf>
    <xf numFmtId="9" fontId="0" fillId="0" borderId="0" xfId="22" applyFont="1"/>
    <xf numFmtId="0" fontId="17" fillId="4" borderId="0" xfId="0" applyFont="1" applyFill="1" applyAlignment="1">
      <alignment vertical="top" wrapText="1"/>
    </xf>
    <xf numFmtId="186" fontId="0" fillId="0" borderId="0" xfId="0" applyNumberFormat="1" applyFont="1"/>
    <xf numFmtId="0" fontId="0" fillId="0" borderId="0" xfId="0" applyNumberFormat="1" applyFont="1"/>
    <xf numFmtId="167" fontId="0" fillId="0" borderId="0" xfId="2" applyNumberFormat="1" applyFont="1" applyFill="1" applyAlignment="1">
      <alignment horizontal="right" vertical="center"/>
    </xf>
    <xf numFmtId="0" fontId="13" fillId="0" borderId="0" xfId="0" applyFont="1" applyFill="1" applyAlignment="1">
      <alignment horizontal="left" vertical="top" wrapText="1"/>
    </xf>
    <xf numFmtId="0" fontId="15" fillId="0" borderId="0" xfId="0" applyFont="1" applyFill="1" applyAlignment="1">
      <alignment horizontal="left"/>
    </xf>
    <xf numFmtId="49" fontId="0" fillId="4" borderId="0" xfId="0" quotePrefix="1" applyNumberFormat="1" applyFill="1" applyAlignment="1">
      <alignment horizontal="left" vertical="top" wrapText="1"/>
    </xf>
    <xf numFmtId="167" fontId="0" fillId="4" borderId="0" xfId="23" applyNumberFormat="1" applyFont="1" applyFill="1"/>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4" borderId="5" xfId="23" applyNumberFormat="1" applyFont="1" applyFill="1" applyBorder="1"/>
    <xf numFmtId="169" fontId="0" fillId="0" borderId="5" xfId="23" applyNumberFormat="1" applyFont="1" applyFill="1" applyBorder="1"/>
    <xf numFmtId="167" fontId="0" fillId="0" borderId="2" xfId="23" applyNumberFormat="1" applyFont="1" applyFill="1" applyBorder="1"/>
    <xf numFmtId="187" fontId="0" fillId="0" borderId="0" xfId="22" applyNumberFormat="1" applyFont="1"/>
    <xf numFmtId="184" fontId="0" fillId="0" borderId="0" xfId="2" applyNumberFormat="1" applyFont="1" applyFill="1" applyBorder="1" applyAlignment="1">
      <alignment vertical="center"/>
    </xf>
    <xf numFmtId="167" fontId="0" fillId="0" borderId="0" xfId="1" applyNumberFormat="1" applyFont="1" applyFill="1" applyBorder="1"/>
    <xf numFmtId="169" fontId="0" fillId="0" borderId="0" xfId="1" applyNumberFormat="1" applyFont="1" applyFill="1" applyBorder="1"/>
    <xf numFmtId="17" fontId="16" fillId="0" borderId="0" xfId="0" applyNumberFormat="1" applyFont="1" applyFill="1" applyAlignment="1">
      <alignment horizontal="center"/>
    </xf>
    <xf numFmtId="17" fontId="16" fillId="0" borderId="0" xfId="0" applyNumberFormat="1" applyFont="1" applyFill="1" applyAlignment="1">
      <alignment horizontal="center" wrapText="1"/>
    </xf>
    <xf numFmtId="0" fontId="0" fillId="0" borderId="0" xfId="2" applyFont="1" applyFill="1" applyAlignment="1">
      <alignment horizontal="left" vertical="center"/>
    </xf>
    <xf numFmtId="186" fontId="6" fillId="0" borderId="0" xfId="1" applyNumberFormat="1" applyFont="1" applyFill="1"/>
    <xf numFmtId="9" fontId="0" fillId="0" borderId="0" xfId="0" applyNumberFormat="1"/>
    <xf numFmtId="0" fontId="16" fillId="0" borderId="0" xfId="0" applyFont="1" applyFill="1" applyAlignment="1">
      <alignment horizontal="center"/>
    </xf>
    <xf numFmtId="187" fontId="0" fillId="0" borderId="0" xfId="22" applyNumberFormat="1" applyFont="1" applyFill="1"/>
    <xf numFmtId="165" fontId="0" fillId="0" borderId="0" xfId="0" applyNumberFormat="1" applyFill="1"/>
    <xf numFmtId="178" fontId="0" fillId="0" borderId="0" xfId="21" applyNumberFormat="1" applyFont="1" applyFill="1"/>
    <xf numFmtId="0" fontId="0" fillId="0" borderId="0" xfId="0" applyFill="1"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187" fontId="0" fillId="0" borderId="0" xfId="22" applyNumberFormat="1" applyFont="1" applyFill="1" applyBorder="1"/>
    <xf numFmtId="9" fontId="0" fillId="0" borderId="0" xfId="21" applyFont="1" applyFill="1" applyAlignment="1">
      <alignment horizontal="right"/>
    </xf>
    <xf numFmtId="9" fontId="0" fillId="0" borderId="0" xfId="22" applyNumberFormat="1" applyFont="1" applyFill="1" applyBorder="1"/>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88" fontId="0" fillId="0" borderId="0" xfId="0" applyNumberFormat="1" applyFill="1"/>
    <xf numFmtId="167" fontId="0" fillId="0" borderId="0" xfId="0" applyNumberFormat="1" applyFill="1"/>
    <xf numFmtId="5" fontId="0" fillId="0" borderId="0" xfId="0" applyNumberFormat="1" applyFill="1"/>
    <xf numFmtId="167" fontId="6" fillId="0" borderId="7" xfId="1" applyNumberFormat="1" applyFont="1" applyFill="1" applyBorder="1"/>
    <xf numFmtId="43" fontId="0" fillId="0" borderId="0" xfId="1" applyFont="1"/>
    <xf numFmtId="43" fontId="16" fillId="0" borderId="0" xfId="1" applyFont="1"/>
    <xf numFmtId="43" fontId="15" fillId="0" borderId="0" xfId="1" applyFont="1"/>
    <xf numFmtId="43" fontId="16" fillId="0" borderId="0" xfId="1" applyFont="1" applyAlignment="1">
      <alignment horizontal="center" wrapText="1"/>
    </xf>
    <xf numFmtId="43" fontId="0" fillId="0" borderId="0" xfId="1" applyFont="1" applyBorder="1"/>
    <xf numFmtId="0" fontId="12" fillId="0" borderId="0" xfId="0" quotePrefix="1" applyFont="1" applyFill="1" applyAlignment="1">
      <alignment horizontal="center" wrapText="1"/>
    </xf>
    <xf numFmtId="43" fontId="16" fillId="0" borderId="0" xfId="1" applyFont="1" applyFill="1" applyAlignment="1">
      <alignment horizontal="center" wrapText="1"/>
    </xf>
    <xf numFmtId="43" fontId="0" fillId="0" borderId="0" xfId="1" applyFont="1" applyFill="1"/>
    <xf numFmtId="43" fontId="27" fillId="0" borderId="0" xfId="1" applyFont="1" applyAlignment="1">
      <alignment horizontal="center"/>
    </xf>
    <xf numFmtId="178" fontId="0" fillId="0" borderId="0" xfId="0" applyNumberFormat="1" applyFill="1"/>
    <xf numFmtId="9" fontId="0" fillId="0" borderId="0" xfId="22" applyFont="1" applyFill="1" applyAlignment="1">
      <alignment horizontal="right" vertical="center"/>
    </xf>
    <xf numFmtId="9" fontId="0" fillId="0" borderId="2" xfId="22" applyFont="1" applyFill="1" applyBorder="1"/>
    <xf numFmtId="0" fontId="28" fillId="0" borderId="0" xfId="0" applyFont="1" applyFill="1" applyAlignment="1">
      <alignment vertical="top" wrapText="1"/>
    </xf>
    <xf numFmtId="0" fontId="12" fillId="0" borderId="0" xfId="0" applyFont="1" applyFill="1" applyAlignment="1">
      <alignment horizontal="center" wrapText="1"/>
    </xf>
    <xf numFmtId="0" fontId="17" fillId="0" borderId="0" xfId="0" applyFont="1" applyFill="1" applyAlignment="1">
      <alignment horizontal="left" vertical="top" wrapText="1"/>
    </xf>
    <xf numFmtId="9" fontId="0" fillId="0" borderId="2" xfId="22" applyFont="1" applyBorder="1"/>
    <xf numFmtId="0" fontId="25" fillId="0" borderId="0" xfId="0" applyFont="1" applyAlignment="1">
      <alignment horizontal="left"/>
    </xf>
    <xf numFmtId="184" fontId="0" fillId="0" borderId="0" xfId="2" applyNumberFormat="1" applyFont="1" applyAlignment="1">
      <alignment vertical="center"/>
    </xf>
    <xf numFmtId="169" fontId="0" fillId="0" borderId="0" xfId="0" applyNumberFormat="1"/>
    <xf numFmtId="9" fontId="0" fillId="0" borderId="0" xfId="0" applyNumberFormat="1" applyFont="1"/>
    <xf numFmtId="9" fontId="0" fillId="0" borderId="0" xfId="1" applyNumberFormat="1" applyFont="1" applyFill="1"/>
    <xf numFmtId="167" fontId="29" fillId="0" borderId="0" xfId="0" applyNumberFormat="1" applyFont="1" applyFill="1"/>
    <xf numFmtId="7" fontId="0" fillId="0" borderId="0" xfId="0" applyNumberFormat="1" applyFill="1"/>
    <xf numFmtId="0" fontId="18" fillId="0" borderId="0" xfId="0" applyFont="1" applyFill="1" applyAlignment="1">
      <alignment horizontal="left" vertical="center" wrapText="1"/>
    </xf>
  </cellXfs>
  <cellStyles count="24">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3" xfId="23" xr:uid="{C217B0E4-4D81-4292-A1D9-63604EAF2EE4}"/>
    <cellStyle name="Currency" xfId="18" builtinId="4"/>
    <cellStyle name="Normal" xfId="0" builtinId="0" customBuiltin="1"/>
    <cellStyle name="Normal 2" xfId="19" xr:uid="{B1A62BDA-4837-4DB4-B88B-A49357DC24ED}"/>
    <cellStyle name="Normal 7" xfId="2" xr:uid="{00000000-0005-0000-0000-000011000000}"/>
    <cellStyle name="Percent" xfId="22" builtinId="5"/>
    <cellStyle name="Percent 2" xfId="21" xr:uid="{E436C1D1-927E-4E9E-8EBC-8C4FC6944DCD}"/>
  </cellStyles>
  <dxfs count="30">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8.xml"/><Relationship Id="rId21" Type="http://schemas.openxmlformats.org/officeDocument/2006/relationships/externalLink" Target="externalLinks/externalLink12.xml"/><Relationship Id="rId34"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2.xml"/><Relationship Id="rId38"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931545</xdr:colOff>
      <xdr:row>3</xdr:row>
      <xdr:rowOff>93980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944245</xdr:colOff>
      <xdr:row>3</xdr:row>
      <xdr:rowOff>111125</xdr:rowOff>
    </xdr:to>
    <xdr:pic>
      <xdr:nvPicPr>
        <xdr:cNvPr id="2" name="Picture 1">
          <a:extLst>
            <a:ext uri="{FF2B5EF4-FFF2-40B4-BE49-F238E27FC236}">
              <a16:creationId xmlns:a16="http://schemas.microsoft.com/office/drawing/2014/main" id="{6548CA9A-9226-4A6B-9AEA-173AFD6F7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80975"/>
          <a:ext cx="935355" cy="4121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31104</xdr:rowOff>
    </xdr:from>
    <xdr:to>
      <xdr:col>1</xdr:col>
      <xdr:colOff>948690</xdr:colOff>
      <xdr:row>3</xdr:row>
      <xdr:rowOff>111749</xdr:rowOff>
    </xdr:to>
    <xdr:pic>
      <xdr:nvPicPr>
        <xdr:cNvPr id="3" name="Picture 2">
          <a:extLst>
            <a:ext uri="{FF2B5EF4-FFF2-40B4-BE49-F238E27FC236}">
              <a16:creationId xmlns:a16="http://schemas.microsoft.com/office/drawing/2014/main" id="{06BD0936-9419-4B58-9A85-F070ADF028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367" y="202165"/>
          <a:ext cx="948690" cy="4227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948690</xdr:colOff>
      <xdr:row>3</xdr:row>
      <xdr:rowOff>110490</xdr:rowOff>
    </xdr:to>
    <xdr:pic>
      <xdr:nvPicPr>
        <xdr:cNvPr id="2" name="Picture 1">
          <a:extLst>
            <a:ext uri="{FF2B5EF4-FFF2-40B4-BE49-F238E27FC236}">
              <a16:creationId xmlns:a16="http://schemas.microsoft.com/office/drawing/2014/main" id="{F59F6AD4-D77B-4B7B-A61E-A1E057FFD3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73025</xdr:rowOff>
    </xdr:to>
    <xdr:pic>
      <xdr:nvPicPr>
        <xdr:cNvPr id="2" name="Picture 1">
          <a:extLst>
            <a:ext uri="{FF2B5EF4-FFF2-40B4-BE49-F238E27FC236}">
              <a16:creationId xmlns:a16="http://schemas.microsoft.com/office/drawing/2014/main" id="{3B3F4E0B-30AA-48CB-B06A-F4B37F5A58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04800"/>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946150</xdr:colOff>
      <xdr:row>3</xdr:row>
      <xdr:rowOff>148590</xdr:rowOff>
    </xdr:to>
    <xdr:pic>
      <xdr:nvPicPr>
        <xdr:cNvPr id="2" name="Picture 1">
          <a:extLst>
            <a:ext uri="{FF2B5EF4-FFF2-40B4-BE49-F238E27FC236}">
              <a16:creationId xmlns:a16="http://schemas.microsoft.com/office/drawing/2014/main" id="{8EB4E3C4-67E2-4827-A2F4-845D008CC9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 y="186690"/>
          <a:ext cx="925195" cy="4381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948055</xdr:colOff>
      <xdr:row>3</xdr:row>
      <xdr:rowOff>148590</xdr:rowOff>
    </xdr:to>
    <xdr:pic>
      <xdr:nvPicPr>
        <xdr:cNvPr id="2" name="Picture 1">
          <a:extLst>
            <a:ext uri="{FF2B5EF4-FFF2-40B4-BE49-F238E27FC236}">
              <a16:creationId xmlns:a16="http://schemas.microsoft.com/office/drawing/2014/main" id="{CFE34661-CA41-3246-9892-DC1589054F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5195" cy="4425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0"/>
  <sheetViews>
    <sheetView showGridLines="0" tabSelected="1" zoomScale="90" zoomScaleNormal="90" workbookViewId="0">
      <selection activeCell="B12" sqref="B12"/>
    </sheetView>
  </sheetViews>
  <sheetFormatPr baseColWidth="10" defaultColWidth="9.5" defaultRowHeight="14" x14ac:dyDescent="0.15"/>
  <cols>
    <col min="1" max="1" width="9.5" style="1"/>
    <col min="2" max="2" width="117.5" style="1" customWidth="1"/>
    <col min="3" max="16384" width="9.5" style="1"/>
  </cols>
  <sheetData>
    <row r="6" spans="2:2" x14ac:dyDescent="0.15">
      <c r="B6" s="2" t="s">
        <v>44</v>
      </c>
    </row>
    <row r="7" spans="2:2" ht="30" x14ac:dyDescent="0.15">
      <c r="B7" s="75" t="s">
        <v>131</v>
      </c>
    </row>
    <row r="9" spans="2:2" x14ac:dyDescent="0.15">
      <c r="B9" s="76" t="s">
        <v>45</v>
      </c>
    </row>
    <row r="10" spans="2:2" ht="152.5" customHeight="1" x14ac:dyDescent="0.15">
      <c r="B10" s="148" t="s">
        <v>133</v>
      </c>
    </row>
    <row r="11" spans="2:2" ht="126" customHeight="1" x14ac:dyDescent="0.15">
      <c r="B11" s="148" t="s">
        <v>132</v>
      </c>
    </row>
    <row r="12" spans="2:2" x14ac:dyDescent="0.15">
      <c r="B12" s="148"/>
    </row>
    <row r="13" spans="2:2" ht="15" x14ac:dyDescent="0.15">
      <c r="B13" s="77" t="s">
        <v>43</v>
      </c>
    </row>
    <row r="14" spans="2:2" ht="30" x14ac:dyDescent="0.15">
      <c r="B14" s="78" t="s">
        <v>102</v>
      </c>
    </row>
    <row r="15" spans="2:2" ht="15" customHeight="1" x14ac:dyDescent="0.15">
      <c r="B15" s="75"/>
    </row>
    <row r="16" spans="2:2" x14ac:dyDescent="0.15">
      <c r="B16" s="2" t="s">
        <v>30</v>
      </c>
    </row>
    <row r="17" spans="2:2" ht="75" x14ac:dyDescent="0.15">
      <c r="B17" s="78" t="s">
        <v>87</v>
      </c>
    </row>
    <row r="18" spans="2:2" x14ac:dyDescent="0.15">
      <c r="B18" s="78"/>
    </row>
    <row r="19" spans="2:2" x14ac:dyDescent="0.15">
      <c r="B19" s="2" t="s">
        <v>29</v>
      </c>
    </row>
    <row r="20" spans="2:2" ht="120" x14ac:dyDescent="0.15">
      <c r="B20" s="198" t="s">
        <v>126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4F54-FA21-4ED5-9E78-388D26FEB998}">
  <sheetPr>
    <pageSetUpPr fitToPage="1"/>
  </sheetPr>
  <dimension ref="A1:AJ38"/>
  <sheetViews>
    <sheetView showGridLines="0" zoomScaleNormal="100" workbookViewId="0"/>
  </sheetViews>
  <sheetFormatPr baseColWidth="10" defaultColWidth="9.5" defaultRowHeight="13" x14ac:dyDescent="0.15"/>
  <cols>
    <col min="1" max="1" width="9.5" style="4"/>
    <col min="2" max="2" width="50.5" style="4" customWidth="1"/>
    <col min="3" max="3" width="0.5" style="4" customWidth="1"/>
    <col min="4" max="4" width="10.5" style="4" customWidth="1"/>
    <col min="5" max="5" width="0.5" style="5" customWidth="1"/>
    <col min="6" max="6" width="10.5" style="4" customWidth="1"/>
    <col min="7" max="7" width="0.5" style="5" customWidth="1"/>
    <col min="8" max="8" width="10.5" style="6" customWidth="1"/>
    <col min="9" max="11" width="10.5" style="4" customWidth="1"/>
    <col min="12" max="12" width="1.5" style="45" customWidth="1"/>
    <col min="13" max="14" width="10.5" style="4" customWidth="1"/>
    <col min="15" max="15" width="1.33203125" style="45" customWidth="1"/>
    <col min="16" max="16" width="1" style="4" customWidth="1"/>
    <col min="17" max="17" width="0.5" style="4" customWidth="1"/>
    <col min="18" max="18" width="10.5" style="186" customWidth="1"/>
    <col min="19" max="19" width="0.5" style="4" customWidth="1"/>
    <col min="20" max="20" width="10.5" style="4" customWidth="1"/>
    <col min="21" max="21" width="0.5" style="4" customWidth="1"/>
    <col min="22" max="23" width="10.5" style="4" customWidth="1"/>
    <col min="24" max="16384" width="9.5" style="4"/>
  </cols>
  <sheetData>
    <row r="1" spans="2:36" x14ac:dyDescent="0.15">
      <c r="P1" s="42"/>
      <c r="W1" s="45"/>
      <c r="X1" s="45"/>
    </row>
    <row r="2" spans="2:36" x14ac:dyDescent="0.15">
      <c r="B2" s="3"/>
      <c r="P2" s="42"/>
      <c r="R2" s="188"/>
      <c r="W2" s="45"/>
      <c r="X2" s="45"/>
    </row>
    <row r="3" spans="2:36" x14ac:dyDescent="0.15">
      <c r="B3" s="3"/>
      <c r="P3" s="42"/>
      <c r="R3" s="188"/>
      <c r="W3" s="45"/>
      <c r="X3" s="45"/>
    </row>
    <row r="4" spans="2:36" x14ac:dyDescent="0.15">
      <c r="B4" s="3"/>
      <c r="P4" s="42"/>
      <c r="R4" s="188"/>
      <c r="W4" s="45"/>
      <c r="X4" s="45"/>
    </row>
    <row r="5" spans="2:36" x14ac:dyDescent="0.15">
      <c r="B5" s="9" t="s">
        <v>7</v>
      </c>
      <c r="C5" s="10"/>
      <c r="D5" s="11" t="s">
        <v>107</v>
      </c>
      <c r="E5" s="12"/>
      <c r="F5" s="13" t="s">
        <v>108</v>
      </c>
      <c r="G5" s="14"/>
      <c r="H5" s="15" t="s">
        <v>109</v>
      </c>
      <c r="I5" s="15" t="s">
        <v>110</v>
      </c>
      <c r="J5" s="15" t="s">
        <v>111</v>
      </c>
      <c r="K5" s="15" t="s">
        <v>112</v>
      </c>
      <c r="L5" s="14"/>
      <c r="M5" s="15" t="s">
        <v>116</v>
      </c>
      <c r="N5" s="15" t="s">
        <v>127</v>
      </c>
      <c r="O5" s="14"/>
      <c r="P5" s="42"/>
      <c r="R5" s="189"/>
      <c r="S5" s="16"/>
      <c r="T5" s="16"/>
      <c r="U5" s="16"/>
      <c r="V5" s="16"/>
      <c r="W5" s="164"/>
      <c r="X5" s="164"/>
      <c r="Y5" s="16"/>
      <c r="Z5" s="17"/>
      <c r="AA5" s="16"/>
      <c r="AB5" s="16"/>
      <c r="AC5" s="16"/>
      <c r="AD5" s="16"/>
      <c r="AE5" s="16"/>
      <c r="AF5" s="16"/>
      <c r="AG5" s="16"/>
      <c r="AH5" s="16"/>
      <c r="AI5" s="17"/>
      <c r="AJ5" s="17"/>
    </row>
    <row r="6" spans="2:36" ht="10.25" customHeight="1" x14ac:dyDescent="0.15">
      <c r="B6" s="18"/>
      <c r="C6" s="18"/>
      <c r="D6" s="19"/>
      <c r="E6" s="20"/>
      <c r="F6" s="19"/>
      <c r="G6" s="20"/>
      <c r="H6" s="20"/>
      <c r="P6" s="42"/>
      <c r="R6" s="187"/>
      <c r="S6" s="22"/>
      <c r="T6" s="22"/>
      <c r="U6" s="22"/>
      <c r="V6" s="22"/>
      <c r="W6" s="19"/>
      <c r="X6" s="19"/>
      <c r="Y6" s="22"/>
      <c r="AA6" s="22"/>
      <c r="AB6" s="22"/>
      <c r="AC6" s="22"/>
      <c r="AD6" s="22"/>
      <c r="AE6" s="22"/>
      <c r="AF6" s="22"/>
      <c r="AG6" s="22"/>
      <c r="AH6" s="22"/>
    </row>
    <row r="7" spans="2:36" x14ac:dyDescent="0.15">
      <c r="B7" s="23" t="s">
        <v>54</v>
      </c>
      <c r="C7" s="18"/>
      <c r="D7" s="19"/>
      <c r="E7" s="20"/>
      <c r="F7" s="19"/>
      <c r="G7" s="20"/>
      <c r="H7" s="20"/>
      <c r="I7" s="45"/>
      <c r="J7" s="45"/>
      <c r="K7" s="45"/>
      <c r="M7" s="45"/>
      <c r="N7" s="45"/>
      <c r="P7" s="42"/>
      <c r="R7" s="187"/>
      <c r="S7" s="22"/>
      <c r="T7" s="22"/>
      <c r="U7" s="22"/>
      <c r="V7" s="22"/>
      <c r="W7" s="19"/>
      <c r="X7" s="19"/>
      <c r="Y7" s="22"/>
      <c r="AA7" s="22"/>
      <c r="AB7" s="22"/>
      <c r="AC7" s="22"/>
      <c r="AD7" s="22"/>
      <c r="AE7" s="22"/>
      <c r="AF7" s="22"/>
      <c r="AG7" s="22"/>
      <c r="AH7" s="22"/>
    </row>
    <row r="8" spans="2:36" x14ac:dyDescent="0.15">
      <c r="B8" s="24" t="s">
        <v>55</v>
      </c>
      <c r="C8" s="18"/>
      <c r="D8" s="19"/>
      <c r="E8" s="20"/>
      <c r="F8" s="20"/>
      <c r="G8" s="20"/>
      <c r="H8" s="20"/>
      <c r="I8" s="45"/>
      <c r="J8" s="45"/>
      <c r="K8" s="45"/>
      <c r="M8" s="45"/>
      <c r="N8" s="45"/>
      <c r="P8" s="42"/>
      <c r="R8" s="187"/>
      <c r="S8" s="22"/>
      <c r="T8" s="22"/>
      <c r="U8" s="22"/>
      <c r="V8" s="22"/>
      <c r="W8" s="19"/>
      <c r="X8" s="19"/>
      <c r="Y8" s="22"/>
      <c r="AA8" s="22"/>
      <c r="AB8" s="22"/>
      <c r="AC8" s="22"/>
      <c r="AD8" s="22"/>
      <c r="AE8" s="22"/>
      <c r="AF8" s="22"/>
      <c r="AG8" s="22"/>
      <c r="AH8" s="22"/>
    </row>
    <row r="9" spans="2:36" x14ac:dyDescent="0.15">
      <c r="B9" s="25" t="s">
        <v>56</v>
      </c>
      <c r="D9" s="79">
        <v>182300000</v>
      </c>
      <c r="E9" s="80"/>
      <c r="F9" s="79">
        <v>233730000</v>
      </c>
      <c r="G9" s="80"/>
      <c r="H9" s="79">
        <v>659700000</v>
      </c>
      <c r="I9" s="79">
        <v>664300000</v>
      </c>
      <c r="J9" s="79">
        <v>601700000</v>
      </c>
      <c r="K9" s="79">
        <v>566000000</v>
      </c>
      <c r="L9" s="79"/>
      <c r="M9" s="79">
        <v>543200000</v>
      </c>
      <c r="N9" s="79">
        <v>303900000</v>
      </c>
      <c r="O9" s="79"/>
      <c r="P9" s="41"/>
      <c r="T9" s="132"/>
      <c r="V9" s="132"/>
      <c r="W9" s="45"/>
      <c r="X9" s="45"/>
    </row>
    <row r="10" spans="2:36" x14ac:dyDescent="0.15">
      <c r="B10" s="25" t="s">
        <v>100</v>
      </c>
      <c r="D10" s="81">
        <v>0</v>
      </c>
      <c r="E10" s="80"/>
      <c r="F10" s="81">
        <v>0</v>
      </c>
      <c r="G10" s="80"/>
      <c r="H10" s="81">
        <v>0</v>
      </c>
      <c r="I10" s="81">
        <v>0</v>
      </c>
      <c r="J10" s="81">
        <v>0</v>
      </c>
      <c r="K10" s="81">
        <v>13700000</v>
      </c>
      <c r="L10" s="81"/>
      <c r="M10" s="81">
        <v>21100000</v>
      </c>
      <c r="N10" s="81">
        <v>208000000</v>
      </c>
      <c r="O10" s="81"/>
      <c r="P10" s="41"/>
      <c r="T10" s="132"/>
      <c r="V10" s="132"/>
    </row>
    <row r="11" spans="2:36" x14ac:dyDescent="0.15">
      <c r="B11" s="25" t="s">
        <v>73</v>
      </c>
      <c r="D11" s="81">
        <v>80100000</v>
      </c>
      <c r="E11" s="80"/>
      <c r="F11" s="81">
        <v>104140000</v>
      </c>
      <c r="G11" s="80"/>
      <c r="H11" s="81">
        <v>188500000</v>
      </c>
      <c r="I11" s="81">
        <v>234200000</v>
      </c>
      <c r="J11" s="81">
        <v>215600000</v>
      </c>
      <c r="K11" s="81">
        <v>222800000</v>
      </c>
      <c r="L11" s="81"/>
      <c r="M11" s="81">
        <v>228100000</v>
      </c>
      <c r="N11" s="81">
        <v>225900000</v>
      </c>
      <c r="O11" s="81"/>
      <c r="P11" s="42"/>
      <c r="T11" s="132"/>
      <c r="V11" s="132"/>
    </row>
    <row r="12" spans="2:36" x14ac:dyDescent="0.15">
      <c r="B12" s="25" t="s">
        <v>74</v>
      </c>
      <c r="D12" s="82">
        <v>3200000</v>
      </c>
      <c r="E12" s="80"/>
      <c r="F12" s="82">
        <v>8500000</v>
      </c>
      <c r="G12" s="80"/>
      <c r="H12" s="82">
        <v>16000000</v>
      </c>
      <c r="I12" s="82">
        <v>26500000</v>
      </c>
      <c r="J12" s="82">
        <v>35100000</v>
      </c>
      <c r="K12" s="82">
        <v>44280000</v>
      </c>
      <c r="L12" s="82"/>
      <c r="M12" s="82">
        <v>63300000</v>
      </c>
      <c r="N12" s="82">
        <v>77300000</v>
      </c>
      <c r="O12" s="82"/>
      <c r="P12" s="42"/>
      <c r="T12" s="132"/>
      <c r="V12" s="132"/>
    </row>
    <row r="13" spans="2:36" x14ac:dyDescent="0.15">
      <c r="B13" s="25" t="s">
        <v>57</v>
      </c>
      <c r="C13" s="38"/>
      <c r="D13" s="83">
        <v>2600000</v>
      </c>
      <c r="E13" s="84"/>
      <c r="F13" s="83">
        <v>8000000</v>
      </c>
      <c r="G13" s="84"/>
      <c r="H13" s="83">
        <v>12800000</v>
      </c>
      <c r="I13" s="83">
        <v>12200000</v>
      </c>
      <c r="J13" s="83">
        <v>12400000</v>
      </c>
      <c r="K13" s="83">
        <v>10600000</v>
      </c>
      <c r="L13" s="82"/>
      <c r="M13" s="83">
        <v>16800000</v>
      </c>
      <c r="N13" s="83">
        <v>11500000</v>
      </c>
      <c r="O13" s="82"/>
      <c r="P13" s="42"/>
      <c r="T13" s="132"/>
      <c r="V13" s="132"/>
    </row>
    <row r="14" spans="2:36" x14ac:dyDescent="0.15">
      <c r="B14" s="29" t="s">
        <v>58</v>
      </c>
      <c r="D14" s="81">
        <v>268200000</v>
      </c>
      <c r="E14" s="80"/>
      <c r="F14" s="81">
        <v>354400000</v>
      </c>
      <c r="G14" s="80"/>
      <c r="H14" s="81">
        <v>877100000</v>
      </c>
      <c r="I14" s="81">
        <v>937300000</v>
      </c>
      <c r="J14" s="81">
        <v>864700000</v>
      </c>
      <c r="K14" s="81">
        <v>857400000</v>
      </c>
      <c r="L14" s="81"/>
      <c r="M14" s="81">
        <f>SUM(M9:M13)</f>
        <v>872500000</v>
      </c>
      <c r="N14" s="81">
        <v>826600000</v>
      </c>
      <c r="O14" s="81"/>
      <c r="P14" s="42"/>
      <c r="T14" s="132"/>
      <c r="V14" s="132"/>
    </row>
    <row r="15" spans="2:36" x14ac:dyDescent="0.15">
      <c r="B15" s="25" t="s">
        <v>59</v>
      </c>
      <c r="D15" s="81">
        <v>3500000</v>
      </c>
      <c r="E15" s="80"/>
      <c r="F15" s="81">
        <v>4900000</v>
      </c>
      <c r="G15" s="80"/>
      <c r="H15" s="81">
        <v>5500000</v>
      </c>
      <c r="I15" s="81">
        <v>5300000</v>
      </c>
      <c r="J15" s="81">
        <v>5200000</v>
      </c>
      <c r="K15" s="81">
        <v>4900000</v>
      </c>
      <c r="L15" s="81"/>
      <c r="M15" s="81">
        <v>5600000</v>
      </c>
      <c r="N15" s="81">
        <v>5600000</v>
      </c>
      <c r="O15" s="81"/>
      <c r="P15" s="42"/>
      <c r="T15" s="132"/>
      <c r="V15" s="132"/>
    </row>
    <row r="16" spans="2:36" x14ac:dyDescent="0.15">
      <c r="B16" s="25" t="s">
        <v>8</v>
      </c>
      <c r="D16" s="81">
        <v>16100000</v>
      </c>
      <c r="E16" s="80"/>
      <c r="F16" s="81">
        <v>21800000</v>
      </c>
      <c r="G16" s="80"/>
      <c r="H16" s="81">
        <v>21800000</v>
      </c>
      <c r="I16" s="81">
        <v>21800000</v>
      </c>
      <c r="J16" s="81">
        <v>69900000</v>
      </c>
      <c r="K16" s="81">
        <v>78800000</v>
      </c>
      <c r="L16" s="81"/>
      <c r="M16" s="81">
        <v>97400000</v>
      </c>
      <c r="N16" s="81">
        <v>90700000</v>
      </c>
      <c r="O16" s="81"/>
      <c r="P16" s="42"/>
      <c r="T16" s="132"/>
      <c r="V16" s="132"/>
    </row>
    <row r="17" spans="2:22" x14ac:dyDescent="0.15">
      <c r="B17" s="25" t="s">
        <v>60</v>
      </c>
      <c r="D17" s="81">
        <v>9000000</v>
      </c>
      <c r="E17" s="80"/>
      <c r="F17" s="81">
        <v>11500000</v>
      </c>
      <c r="G17" s="80"/>
      <c r="H17" s="81">
        <v>10700000</v>
      </c>
      <c r="I17" s="81">
        <v>9900000</v>
      </c>
      <c r="J17" s="81">
        <v>21500000</v>
      </c>
      <c r="K17" s="81">
        <v>18100000</v>
      </c>
      <c r="L17" s="81"/>
      <c r="M17" s="81">
        <v>16900000</v>
      </c>
      <c r="N17" s="81">
        <v>21200000</v>
      </c>
      <c r="O17" s="81"/>
      <c r="P17" s="42"/>
      <c r="T17" s="132"/>
      <c r="V17" s="132"/>
    </row>
    <row r="18" spans="2:22" x14ac:dyDescent="0.15">
      <c r="B18" s="25" t="s">
        <v>61</v>
      </c>
      <c r="D18" s="81">
        <v>3800000</v>
      </c>
      <c r="E18" s="80"/>
      <c r="F18" s="81">
        <v>7800000</v>
      </c>
      <c r="G18" s="80"/>
      <c r="H18" s="81">
        <v>9700000</v>
      </c>
      <c r="I18" s="81">
        <v>11800000</v>
      </c>
      <c r="J18" s="81">
        <v>14900000</v>
      </c>
      <c r="K18" s="81">
        <v>17800000</v>
      </c>
      <c r="L18" s="81"/>
      <c r="M18" s="81">
        <v>21600000</v>
      </c>
      <c r="N18" s="81">
        <v>25700000</v>
      </c>
      <c r="O18" s="81"/>
      <c r="P18" s="42"/>
      <c r="T18" s="132"/>
      <c r="V18" s="132"/>
    </row>
    <row r="19" spans="2:22" x14ac:dyDescent="0.15">
      <c r="B19" s="25" t="s">
        <v>62</v>
      </c>
      <c r="D19" s="81">
        <v>1900000</v>
      </c>
      <c r="E19" s="80"/>
      <c r="F19" s="81">
        <v>2000000</v>
      </c>
      <c r="G19" s="80"/>
      <c r="H19" s="81">
        <v>1800000</v>
      </c>
      <c r="I19" s="81">
        <v>1600000</v>
      </c>
      <c r="J19" s="81">
        <v>1500000</v>
      </c>
      <c r="K19" s="81">
        <v>3300000</v>
      </c>
      <c r="L19" s="81"/>
      <c r="M19" s="81">
        <v>2900000</v>
      </c>
      <c r="N19" s="81">
        <v>5300000</v>
      </c>
      <c r="O19" s="81"/>
      <c r="P19" s="42"/>
      <c r="T19" s="132"/>
      <c r="V19" s="132"/>
    </row>
    <row r="20" spans="2:22" x14ac:dyDescent="0.15">
      <c r="B20" s="25" t="s">
        <v>53</v>
      </c>
      <c r="D20" s="82">
        <v>2100000</v>
      </c>
      <c r="E20" s="80"/>
      <c r="F20" s="82">
        <v>2100000</v>
      </c>
      <c r="G20" s="80"/>
      <c r="H20" s="82">
        <v>1300000</v>
      </c>
      <c r="I20" s="82">
        <v>1200000</v>
      </c>
      <c r="J20" s="82">
        <v>2600000</v>
      </c>
      <c r="K20" s="82">
        <v>2600000</v>
      </c>
      <c r="L20" s="82"/>
      <c r="M20" s="82">
        <v>2400000</v>
      </c>
      <c r="N20" s="82">
        <v>2300000</v>
      </c>
      <c r="O20" s="82"/>
      <c r="P20" s="42"/>
      <c r="T20" s="132"/>
      <c r="V20" s="132"/>
    </row>
    <row r="21" spans="2:22" ht="14" thickBot="1" x14ac:dyDescent="0.2">
      <c r="B21" s="29" t="s">
        <v>63</v>
      </c>
      <c r="C21" s="37"/>
      <c r="D21" s="85">
        <v>304500000</v>
      </c>
      <c r="E21" s="86"/>
      <c r="F21" s="85">
        <v>404600000</v>
      </c>
      <c r="G21" s="86"/>
      <c r="H21" s="85">
        <v>927800000</v>
      </c>
      <c r="I21" s="85">
        <v>989000000</v>
      </c>
      <c r="J21" s="85">
        <v>980300000</v>
      </c>
      <c r="K21" s="85">
        <v>983000000</v>
      </c>
      <c r="L21" s="161"/>
      <c r="M21" s="85">
        <f>SUM(M14:M20)</f>
        <v>1019300000</v>
      </c>
      <c r="N21" s="85">
        <v>977500000</v>
      </c>
      <c r="O21" s="161"/>
      <c r="P21" s="42"/>
      <c r="T21" s="132"/>
      <c r="V21" s="132"/>
    </row>
    <row r="22" spans="2:22" ht="29" thickTop="1" x14ac:dyDescent="0.15">
      <c r="B22" s="30" t="s">
        <v>64</v>
      </c>
      <c r="D22" s="79"/>
      <c r="F22" s="79"/>
      <c r="H22" s="79"/>
      <c r="J22" s="45"/>
      <c r="K22" s="45"/>
      <c r="M22" s="45"/>
      <c r="N22" s="45"/>
      <c r="P22" s="42"/>
    </row>
    <row r="23" spans="2:22" x14ac:dyDescent="0.15">
      <c r="B23" s="31" t="s">
        <v>65</v>
      </c>
      <c r="D23" s="79"/>
      <c r="F23" s="79"/>
      <c r="H23" s="79"/>
      <c r="J23" s="45"/>
      <c r="K23" s="45"/>
      <c r="M23" s="45"/>
      <c r="N23" s="45"/>
      <c r="P23" s="42"/>
    </row>
    <row r="24" spans="2:22" x14ac:dyDescent="0.15">
      <c r="B24" s="32" t="s">
        <v>48</v>
      </c>
      <c r="D24" s="81">
        <v>85800000</v>
      </c>
      <c r="F24" s="81">
        <v>152000000</v>
      </c>
      <c r="H24" s="81">
        <v>293400000</v>
      </c>
      <c r="I24" s="81">
        <v>367600000</v>
      </c>
      <c r="J24" s="81">
        <v>376300000</v>
      </c>
      <c r="K24" s="81">
        <v>396000000</v>
      </c>
      <c r="L24" s="81"/>
      <c r="M24" s="81">
        <v>389200000</v>
      </c>
      <c r="N24" s="81">
        <v>356500000</v>
      </c>
      <c r="O24" s="81"/>
      <c r="P24" s="42"/>
      <c r="T24" s="132"/>
      <c r="V24" s="132"/>
    </row>
    <row r="25" spans="2:22" x14ac:dyDescent="0.15">
      <c r="B25" s="32" t="s">
        <v>49</v>
      </c>
      <c r="D25" s="81">
        <v>4300000</v>
      </c>
      <c r="F25" s="81">
        <v>8100000</v>
      </c>
      <c r="H25" s="81">
        <v>11900000</v>
      </c>
      <c r="I25" s="81">
        <v>12300000</v>
      </c>
      <c r="J25" s="81">
        <v>13000000</v>
      </c>
      <c r="K25" s="81">
        <v>12000000</v>
      </c>
      <c r="L25" s="81"/>
      <c r="M25" s="81">
        <v>11300000</v>
      </c>
      <c r="N25" s="81">
        <v>12000000</v>
      </c>
      <c r="O25" s="81"/>
      <c r="P25" s="42"/>
      <c r="T25" s="132"/>
      <c r="V25" s="132"/>
    </row>
    <row r="26" spans="2:22" x14ac:dyDescent="0.15">
      <c r="B26" s="32" t="s">
        <v>50</v>
      </c>
      <c r="D26" s="81">
        <v>4700000</v>
      </c>
      <c r="F26" s="81">
        <v>4400000</v>
      </c>
      <c r="H26" s="81">
        <v>7500000</v>
      </c>
      <c r="I26" s="81">
        <v>5900000</v>
      </c>
      <c r="J26" s="81">
        <v>6200000</v>
      </c>
      <c r="K26" s="81">
        <v>9800000</v>
      </c>
      <c r="L26" s="81"/>
      <c r="M26" s="81">
        <v>14900000</v>
      </c>
      <c r="N26" s="81">
        <v>10800000</v>
      </c>
      <c r="O26" s="81"/>
      <c r="P26" s="42"/>
      <c r="T26" s="132"/>
      <c r="V26" s="132"/>
    </row>
    <row r="27" spans="2:22" x14ac:dyDescent="0.15">
      <c r="B27" s="32" t="s">
        <v>51</v>
      </c>
      <c r="D27" s="81">
        <v>2300000</v>
      </c>
      <c r="F27" s="81">
        <v>1500000</v>
      </c>
      <c r="H27" s="81">
        <v>3800000</v>
      </c>
      <c r="I27" s="81">
        <v>3700000</v>
      </c>
      <c r="J27" s="81">
        <v>4400000</v>
      </c>
      <c r="K27" s="81">
        <v>4300000</v>
      </c>
      <c r="L27" s="81"/>
      <c r="M27" s="81">
        <v>5300000</v>
      </c>
      <c r="N27" s="81">
        <v>5100000</v>
      </c>
      <c r="O27" s="81"/>
      <c r="P27" s="42"/>
      <c r="T27" s="132"/>
      <c r="V27" s="132"/>
    </row>
    <row r="28" spans="2:22" x14ac:dyDescent="0.15">
      <c r="B28" s="32" t="s">
        <v>66</v>
      </c>
      <c r="D28" s="83">
        <v>500000</v>
      </c>
      <c r="E28" s="40"/>
      <c r="F28" s="83">
        <v>700000</v>
      </c>
      <c r="G28" s="40"/>
      <c r="H28" s="83">
        <v>800000</v>
      </c>
      <c r="I28" s="83">
        <v>800000</v>
      </c>
      <c r="J28" s="83">
        <v>800000</v>
      </c>
      <c r="K28" s="83">
        <v>1300000</v>
      </c>
      <c r="L28" s="82"/>
      <c r="M28" s="83">
        <v>1390000</v>
      </c>
      <c r="N28" s="83">
        <v>1500000</v>
      </c>
      <c r="O28" s="82"/>
      <c r="P28" s="42"/>
      <c r="S28" s="186"/>
      <c r="T28" s="132"/>
      <c r="V28" s="132"/>
    </row>
    <row r="29" spans="2:22" x14ac:dyDescent="0.15">
      <c r="B29" s="33" t="s">
        <v>67</v>
      </c>
      <c r="D29" s="81">
        <v>97700000</v>
      </c>
      <c r="F29" s="81">
        <v>166700000</v>
      </c>
      <c r="H29" s="81">
        <v>317300000</v>
      </c>
      <c r="I29" s="81">
        <v>390300000</v>
      </c>
      <c r="J29" s="81">
        <v>400700000</v>
      </c>
      <c r="K29" s="81">
        <v>423400000</v>
      </c>
      <c r="L29" s="81"/>
      <c r="M29" s="81">
        <f>SUM(M24:M28)</f>
        <v>422090000</v>
      </c>
      <c r="N29" s="81">
        <f>SUM(N24:N28)</f>
        <v>385900000</v>
      </c>
      <c r="O29" s="81"/>
      <c r="P29" s="42"/>
      <c r="S29" s="186"/>
      <c r="T29" s="132"/>
      <c r="V29" s="132"/>
    </row>
    <row r="30" spans="2:22" x14ac:dyDescent="0.15">
      <c r="B30" s="32" t="s">
        <v>68</v>
      </c>
      <c r="D30" s="81">
        <v>1500000</v>
      </c>
      <c r="F30" s="81">
        <v>1300000</v>
      </c>
      <c r="H30" s="81">
        <v>1100000</v>
      </c>
      <c r="I30" s="81">
        <v>900000</v>
      </c>
      <c r="J30" s="81">
        <v>700000</v>
      </c>
      <c r="K30" s="81">
        <v>2000000</v>
      </c>
      <c r="L30" s="81"/>
      <c r="M30" s="81">
        <v>1700000</v>
      </c>
      <c r="N30" s="81">
        <v>4000000</v>
      </c>
      <c r="O30" s="81"/>
      <c r="P30" s="42"/>
      <c r="S30" s="186"/>
      <c r="T30" s="132"/>
      <c r="V30" s="132"/>
    </row>
    <row r="31" spans="2:22" x14ac:dyDescent="0.15">
      <c r="B31" s="34" t="s">
        <v>69</v>
      </c>
      <c r="D31" s="81">
        <v>0</v>
      </c>
      <c r="F31" s="81">
        <v>4800000</v>
      </c>
      <c r="H31" s="81">
        <v>6600000</v>
      </c>
      <c r="I31" s="81">
        <v>500000</v>
      </c>
      <c r="J31" s="81">
        <v>500000</v>
      </c>
      <c r="K31" s="81">
        <v>500000</v>
      </c>
      <c r="L31" s="81"/>
      <c r="M31" s="81">
        <v>60500000</v>
      </c>
      <c r="N31" s="81">
        <v>70500000</v>
      </c>
      <c r="O31" s="81"/>
      <c r="P31" s="42"/>
      <c r="S31" s="186"/>
      <c r="T31" s="132"/>
      <c r="V31" s="132"/>
    </row>
    <row r="32" spans="2:22" x14ac:dyDescent="0.15">
      <c r="B32" s="32" t="s">
        <v>52</v>
      </c>
      <c r="C32" s="38"/>
      <c r="D32" s="83">
        <v>0</v>
      </c>
      <c r="E32" s="40"/>
      <c r="F32" s="83">
        <v>5100000</v>
      </c>
      <c r="G32" s="40"/>
      <c r="H32" s="83">
        <v>5100000</v>
      </c>
      <c r="I32" s="83">
        <v>5200000</v>
      </c>
      <c r="J32" s="83">
        <v>2300000</v>
      </c>
      <c r="K32" s="83">
        <v>1000000</v>
      </c>
      <c r="L32" s="82"/>
      <c r="M32" s="83">
        <v>1370000</v>
      </c>
      <c r="N32" s="83">
        <v>1500000</v>
      </c>
      <c r="O32" s="82"/>
      <c r="P32" s="42"/>
      <c r="S32" s="186"/>
      <c r="T32" s="132"/>
      <c r="V32" s="132"/>
    </row>
    <row r="33" spans="1:22" x14ac:dyDescent="0.15">
      <c r="B33" s="35" t="s">
        <v>70</v>
      </c>
      <c r="D33" s="79">
        <v>99200000</v>
      </c>
      <c r="E33" s="79"/>
      <c r="F33" s="79">
        <v>177900000</v>
      </c>
      <c r="G33" s="79"/>
      <c r="H33" s="79">
        <v>330100000</v>
      </c>
      <c r="I33" s="79">
        <v>397000000</v>
      </c>
      <c r="J33" s="79">
        <v>404200000</v>
      </c>
      <c r="K33" s="79">
        <v>426900000</v>
      </c>
      <c r="L33" s="79"/>
      <c r="M33" s="79">
        <f>SUM(M29:M32)</f>
        <v>485660000</v>
      </c>
      <c r="N33" s="79">
        <v>461800000</v>
      </c>
      <c r="O33" s="79"/>
      <c r="P33" s="42"/>
      <c r="T33" s="132"/>
      <c r="V33" s="132"/>
    </row>
    <row r="34" spans="1:22" x14ac:dyDescent="0.15">
      <c r="B34" s="34" t="s">
        <v>82</v>
      </c>
      <c r="D34" s="79">
        <v>311500000</v>
      </c>
      <c r="E34" s="79"/>
      <c r="F34" s="79">
        <v>366300000</v>
      </c>
      <c r="G34" s="79"/>
      <c r="H34" s="79">
        <v>0</v>
      </c>
      <c r="I34" s="79">
        <v>0</v>
      </c>
      <c r="J34" s="79">
        <v>0</v>
      </c>
      <c r="K34" s="79">
        <v>0</v>
      </c>
      <c r="L34" s="79"/>
      <c r="M34" s="79">
        <v>0</v>
      </c>
      <c r="N34" s="79"/>
      <c r="O34" s="79"/>
      <c r="P34" s="42"/>
      <c r="T34" s="132"/>
      <c r="V34" s="132"/>
    </row>
    <row r="35" spans="1:22" x14ac:dyDescent="0.15">
      <c r="B35" s="35" t="s">
        <v>71</v>
      </c>
      <c r="D35" s="79">
        <v>-106100000</v>
      </c>
      <c r="E35" s="79"/>
      <c r="F35" s="79">
        <v>-139700000</v>
      </c>
      <c r="G35" s="79"/>
      <c r="H35" s="79">
        <v>597700000</v>
      </c>
      <c r="I35" s="79">
        <v>592000000</v>
      </c>
      <c r="J35" s="79">
        <v>576100000</v>
      </c>
      <c r="K35" s="79">
        <v>556100000</v>
      </c>
      <c r="L35" s="79"/>
      <c r="M35" s="79">
        <v>533600000</v>
      </c>
      <c r="N35" s="79">
        <v>515700000</v>
      </c>
      <c r="O35" s="79"/>
      <c r="P35" s="42"/>
      <c r="T35" s="132"/>
      <c r="V35" s="132"/>
    </row>
    <row r="36" spans="1:22" ht="29" thickBot="1" x14ac:dyDescent="0.2">
      <c r="B36" s="36" t="s">
        <v>72</v>
      </c>
      <c r="D36" s="87">
        <v>304500000</v>
      </c>
      <c r="E36" s="39"/>
      <c r="F36" s="87">
        <v>404600000</v>
      </c>
      <c r="G36" s="39"/>
      <c r="H36" s="87">
        <v>927800000</v>
      </c>
      <c r="I36" s="85">
        <v>989000000</v>
      </c>
      <c r="J36" s="85">
        <v>980300000</v>
      </c>
      <c r="K36" s="85">
        <v>983000000</v>
      </c>
      <c r="L36" s="161"/>
      <c r="M36" s="85">
        <f>M33+M34+M35</f>
        <v>1019260000</v>
      </c>
      <c r="N36" s="85">
        <v>977500000</v>
      </c>
      <c r="O36" s="161"/>
      <c r="P36" s="42"/>
      <c r="T36" s="132"/>
      <c r="V36" s="132"/>
    </row>
    <row r="37" spans="1:22" ht="14" thickTop="1" x14ac:dyDescent="0.15">
      <c r="B37" s="26"/>
      <c r="D37" s="27"/>
      <c r="E37" s="28"/>
      <c r="F37" s="27"/>
      <c r="G37" s="28"/>
      <c r="H37" s="27"/>
      <c r="P37" s="42"/>
    </row>
    <row r="38" spans="1:22" ht="6" customHeight="1" x14ac:dyDescent="0.15">
      <c r="A38" s="42"/>
      <c r="B38" s="42"/>
      <c r="C38" s="42"/>
      <c r="D38" s="42"/>
      <c r="E38" s="43"/>
      <c r="F38" s="42"/>
      <c r="G38" s="43"/>
      <c r="H38" s="43"/>
      <c r="I38" s="42"/>
      <c r="J38" s="42"/>
      <c r="K38" s="42"/>
      <c r="L38" s="42"/>
      <c r="M38" s="42"/>
      <c r="N38" s="42"/>
      <c r="O38" s="42"/>
      <c r="P38" s="42"/>
    </row>
  </sheetData>
  <conditionalFormatting sqref="B22:B36">
    <cfRule type="expression" dxfId="29" priority="5">
      <formula>IF(COUNTA($G22)=0,0,MOD(SUBTOTAL(103,$G$6:$G22),2)=1)</formula>
    </cfRule>
  </conditionalFormatting>
  <pageMargins left="0.7" right="0.7" top="0.75" bottom="0.75" header="0.3" footer="0.3"/>
  <pageSetup paperSize="5"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41E6-3C49-4E50-84D1-A80AADC7D0D7}">
  <sheetPr>
    <pageSetUpPr fitToPage="1"/>
  </sheetPr>
  <dimension ref="A1:AI48"/>
  <sheetViews>
    <sheetView showGridLines="0" zoomScaleNormal="100" workbookViewId="0"/>
  </sheetViews>
  <sheetFormatPr baseColWidth="10" defaultColWidth="9.5" defaultRowHeight="13" x14ac:dyDescent="0.15"/>
  <cols>
    <col min="1" max="1" width="9.5" style="4"/>
    <col min="2" max="2" width="62.1640625" style="4" bestFit="1" customWidth="1"/>
    <col min="3" max="3" width="0.5" style="4" customWidth="1"/>
    <col min="4" max="4" width="10.5" style="4" customWidth="1"/>
    <col min="5" max="5" width="0.5" style="6" customWidth="1"/>
    <col min="6" max="9" width="10.5" style="4" customWidth="1"/>
    <col min="10" max="10" width="0.5" style="5" customWidth="1"/>
    <col min="11" max="11" width="10.5" style="45" customWidth="1"/>
    <col min="12" max="12" width="0.5" style="5" customWidth="1"/>
    <col min="13" max="13" width="10.5" style="6" customWidth="1"/>
    <col min="14" max="16" width="10.5" style="4" customWidth="1"/>
    <col min="17" max="17" width="0.5" style="4" customWidth="1"/>
    <col min="18" max="18" width="10.5" style="4" customWidth="1"/>
    <col min="19" max="19" width="0.83203125" style="45" customWidth="1"/>
    <col min="20" max="21" width="10.5" style="4" customWidth="1"/>
    <col min="22" max="22" width="1.33203125" style="4" customWidth="1"/>
    <col min="23" max="23" width="1" style="4" customWidth="1"/>
    <col min="24" max="24" width="0.5" style="4" customWidth="1"/>
    <col min="25" max="25" width="10.5" style="186" customWidth="1"/>
    <col min="26" max="26" width="0.5" style="4" customWidth="1"/>
    <col min="27" max="30" width="10.5" style="4" customWidth="1"/>
    <col min="31" max="31" width="0.5" style="4" customWidth="1"/>
    <col min="32" max="32" width="10.5" style="4" customWidth="1"/>
    <col min="33" max="33" width="0.5" style="4" customWidth="1"/>
    <col min="34" max="34" width="10.5" style="4" customWidth="1"/>
    <col min="35" max="16384" width="9.5" style="4"/>
  </cols>
  <sheetData>
    <row r="1" spans="2:35" x14ac:dyDescent="0.15">
      <c r="W1" s="42"/>
    </row>
    <row r="2" spans="2:35" x14ac:dyDescent="0.15">
      <c r="D2" s="7"/>
      <c r="E2" s="44"/>
      <c r="W2" s="42"/>
    </row>
    <row r="3" spans="2:35" x14ac:dyDescent="0.15">
      <c r="D3" s="7"/>
      <c r="E3" s="44"/>
      <c r="W3" s="42"/>
    </row>
    <row r="4" spans="2:35" x14ac:dyDescent="0.15">
      <c r="D4" s="7"/>
      <c r="E4" s="44"/>
      <c r="M4" s="8"/>
      <c r="W4" s="42"/>
    </row>
    <row r="5" spans="2:35" x14ac:dyDescent="0.15">
      <c r="B5" s="9" t="s">
        <v>86</v>
      </c>
      <c r="D5" s="11">
        <v>2019</v>
      </c>
      <c r="E5" s="46"/>
      <c r="F5" s="13" t="s">
        <v>113</v>
      </c>
      <c r="G5" s="13" t="s">
        <v>114</v>
      </c>
      <c r="H5" s="13" t="s">
        <v>115</v>
      </c>
      <c r="I5" s="13" t="s">
        <v>108</v>
      </c>
      <c r="J5" s="14"/>
      <c r="K5" s="11">
        <v>2020</v>
      </c>
      <c r="L5" s="12"/>
      <c r="M5" s="13" t="s">
        <v>109</v>
      </c>
      <c r="N5" s="13" t="s">
        <v>110</v>
      </c>
      <c r="O5" s="13" t="s">
        <v>111</v>
      </c>
      <c r="P5" s="13" t="s">
        <v>112</v>
      </c>
      <c r="Q5" s="163"/>
      <c r="R5" s="11">
        <v>2021</v>
      </c>
      <c r="S5" s="47"/>
      <c r="T5" s="13" t="s">
        <v>116</v>
      </c>
      <c r="U5" s="13" t="s">
        <v>127</v>
      </c>
      <c r="V5" s="163"/>
      <c r="W5" s="59"/>
      <c r="X5" s="16"/>
      <c r="Y5" s="189"/>
      <c r="Z5" s="16"/>
      <c r="AA5" s="16"/>
      <c r="AB5" s="16"/>
      <c r="AC5" s="16"/>
      <c r="AD5" s="17"/>
      <c r="AE5" s="17"/>
    </row>
    <row r="6" spans="2:35" ht="10.25" customHeight="1" x14ac:dyDescent="0.15">
      <c r="D6" s="45"/>
      <c r="E6" s="5"/>
      <c r="F6" s="45"/>
      <c r="G6" s="45"/>
      <c r="H6" s="45"/>
      <c r="I6" s="45"/>
      <c r="M6" s="5"/>
      <c r="N6" s="19"/>
      <c r="O6" s="19"/>
      <c r="P6" s="19"/>
      <c r="Q6" s="19"/>
      <c r="R6" s="19"/>
      <c r="S6" s="19"/>
      <c r="T6" s="19"/>
      <c r="U6" s="19"/>
      <c r="V6" s="22"/>
      <c r="W6" s="60"/>
      <c r="X6" s="22"/>
      <c r="Y6" s="187"/>
      <c r="Z6" s="22"/>
      <c r="AA6" s="22"/>
      <c r="AB6" s="22"/>
      <c r="AC6" s="22"/>
    </row>
    <row r="7" spans="2:35" x14ac:dyDescent="0.15">
      <c r="B7" s="48" t="s">
        <v>75</v>
      </c>
      <c r="D7" s="45"/>
      <c r="E7" s="5"/>
      <c r="F7" s="45"/>
      <c r="G7" s="45"/>
      <c r="H7" s="45"/>
      <c r="I7" s="45"/>
      <c r="M7" s="5"/>
      <c r="N7" s="45"/>
      <c r="O7" s="45"/>
      <c r="P7" s="45"/>
      <c r="Q7" s="45"/>
      <c r="R7" s="45"/>
      <c r="T7" s="45"/>
      <c r="U7" s="45"/>
      <c r="W7" s="42"/>
    </row>
    <row r="8" spans="2:35" x14ac:dyDescent="0.15">
      <c r="B8" s="3" t="s">
        <v>0</v>
      </c>
      <c r="D8" s="79">
        <v>87700000</v>
      </c>
      <c r="E8" s="49"/>
      <c r="F8" s="79">
        <v>34600000</v>
      </c>
      <c r="G8" s="79">
        <v>38300000</v>
      </c>
      <c r="H8" s="79">
        <v>56400000</v>
      </c>
      <c r="I8" s="79">
        <v>43800000</v>
      </c>
      <c r="J8" s="49"/>
      <c r="K8" s="79">
        <v>173100000</v>
      </c>
      <c r="L8" s="49"/>
      <c r="M8" s="79">
        <v>58400000</v>
      </c>
      <c r="N8" s="79">
        <v>83900000</v>
      </c>
      <c r="O8" s="79">
        <v>79300000</v>
      </c>
      <c r="P8" s="79">
        <v>86700000</v>
      </c>
      <c r="Q8" s="79"/>
      <c r="R8" s="79">
        <v>308300000</v>
      </c>
      <c r="S8" s="79"/>
      <c r="T8" s="79">
        <v>88300000</v>
      </c>
      <c r="U8" s="79">
        <v>97800000</v>
      </c>
      <c r="V8" s="79"/>
      <c r="W8" s="42"/>
      <c r="AA8" s="143"/>
    </row>
    <row r="9" spans="2:35" x14ac:dyDescent="0.15">
      <c r="B9" s="3" t="s">
        <v>1</v>
      </c>
      <c r="D9" s="90">
        <v>19100000</v>
      </c>
      <c r="E9" s="49"/>
      <c r="F9" s="90">
        <v>7600000</v>
      </c>
      <c r="G9" s="90">
        <v>6600000</v>
      </c>
      <c r="H9" s="90">
        <v>11100000</v>
      </c>
      <c r="I9" s="90">
        <v>9900000</v>
      </c>
      <c r="J9" s="49"/>
      <c r="K9" s="90">
        <v>35200000</v>
      </c>
      <c r="L9" s="49"/>
      <c r="M9" s="90">
        <v>10700000</v>
      </c>
      <c r="N9" s="90">
        <v>13400000</v>
      </c>
      <c r="O9" s="90">
        <v>12500000</v>
      </c>
      <c r="P9" s="90">
        <v>13500000</v>
      </c>
      <c r="Q9" s="90"/>
      <c r="R9" s="90">
        <v>50100000</v>
      </c>
      <c r="S9" s="90"/>
      <c r="T9" s="90">
        <v>14700000</v>
      </c>
      <c r="U9" s="90">
        <v>17300000</v>
      </c>
      <c r="V9" s="90"/>
      <c r="W9" s="42"/>
    </row>
    <row r="10" spans="2:35" x14ac:dyDescent="0.15">
      <c r="B10" s="52" t="s">
        <v>2</v>
      </c>
      <c r="D10" s="88">
        <v>106800000</v>
      </c>
      <c r="E10" s="54"/>
      <c r="F10" s="88">
        <v>42200000</v>
      </c>
      <c r="G10" s="88">
        <v>44900000</v>
      </c>
      <c r="H10" s="88">
        <v>67500000</v>
      </c>
      <c r="I10" s="88">
        <v>53800000</v>
      </c>
      <c r="J10" s="54"/>
      <c r="K10" s="88">
        <v>208400000</v>
      </c>
      <c r="L10" s="54"/>
      <c r="M10" s="88">
        <v>69100000</v>
      </c>
      <c r="N10" s="88">
        <v>97400000</v>
      </c>
      <c r="O10" s="88">
        <v>91800000</v>
      </c>
      <c r="P10" s="88">
        <v>100200000</v>
      </c>
      <c r="Q10" s="161"/>
      <c r="R10" s="88">
        <v>358400000</v>
      </c>
      <c r="S10" s="161"/>
      <c r="T10" s="88">
        <v>103100000</v>
      </c>
      <c r="U10" s="88">
        <v>115100000</v>
      </c>
      <c r="V10" s="161"/>
      <c r="W10" s="42"/>
    </row>
    <row r="11" spans="2:35" x14ac:dyDescent="0.15">
      <c r="D11" s="51"/>
      <c r="E11" s="49"/>
      <c r="F11" s="51"/>
      <c r="G11" s="51"/>
      <c r="H11" s="51"/>
      <c r="I11" s="51"/>
      <c r="J11" s="49"/>
      <c r="K11" s="51"/>
      <c r="L11" s="49"/>
      <c r="M11" s="51"/>
      <c r="N11" s="45"/>
      <c r="O11" s="45"/>
      <c r="P11" s="45"/>
      <c r="Q11" s="45"/>
      <c r="R11" s="45"/>
      <c r="T11" s="45"/>
      <c r="U11"/>
      <c r="V11" s="45"/>
      <c r="W11" s="42"/>
    </row>
    <row r="12" spans="2:35" x14ac:dyDescent="0.15">
      <c r="B12" s="55" t="s">
        <v>76</v>
      </c>
      <c r="D12" s="51"/>
      <c r="E12" s="49"/>
      <c r="F12" s="51"/>
      <c r="G12" s="51"/>
      <c r="H12" s="51"/>
      <c r="I12" s="51"/>
      <c r="J12" s="49"/>
      <c r="K12" s="51"/>
      <c r="L12" s="49"/>
      <c r="M12" s="51"/>
      <c r="N12" s="45"/>
      <c r="O12" s="45"/>
      <c r="P12" s="45"/>
      <c r="Q12" s="45"/>
      <c r="R12" s="45"/>
      <c r="T12" s="45"/>
      <c r="U12"/>
      <c r="V12" s="45"/>
      <c r="W12" s="42"/>
    </row>
    <row r="13" spans="2:35" ht="30" x14ac:dyDescent="0.15">
      <c r="B13" s="127" t="s">
        <v>88</v>
      </c>
      <c r="D13" s="90">
        <v>66000000</v>
      </c>
      <c r="E13" s="49"/>
      <c r="F13" s="90">
        <v>21600000</v>
      </c>
      <c r="G13" s="90">
        <v>15300000</v>
      </c>
      <c r="H13" s="90">
        <v>25100000</v>
      </c>
      <c r="I13" s="90">
        <v>21600000</v>
      </c>
      <c r="J13" s="49"/>
      <c r="K13" s="90">
        <v>83600000</v>
      </c>
      <c r="L13" s="49"/>
      <c r="M13" s="90">
        <v>29500000</v>
      </c>
      <c r="N13" s="90">
        <v>42800000</v>
      </c>
      <c r="O13" s="90">
        <v>41500000</v>
      </c>
      <c r="P13" s="90">
        <v>45600000</v>
      </c>
      <c r="Q13" s="90"/>
      <c r="R13" s="90">
        <v>159400000</v>
      </c>
      <c r="S13" s="90"/>
      <c r="T13" s="90">
        <v>47300000</v>
      </c>
      <c r="U13" s="90">
        <v>49900000</v>
      </c>
      <c r="V13" s="90"/>
      <c r="W13" s="42"/>
    </row>
    <row r="14" spans="2:35" ht="28" x14ac:dyDescent="0.15">
      <c r="B14" s="127" t="s">
        <v>84</v>
      </c>
      <c r="D14" s="90">
        <v>16800000</v>
      </c>
      <c r="E14" s="49"/>
      <c r="F14" s="90">
        <v>7300000</v>
      </c>
      <c r="G14" s="90">
        <v>4700000</v>
      </c>
      <c r="H14" s="90">
        <v>8800000</v>
      </c>
      <c r="I14" s="90">
        <v>8800000</v>
      </c>
      <c r="J14" s="49"/>
      <c r="K14" s="90">
        <v>29500000</v>
      </c>
      <c r="L14" s="49"/>
      <c r="M14" s="90">
        <v>9400000</v>
      </c>
      <c r="N14" s="90">
        <v>11100000</v>
      </c>
      <c r="O14" s="90">
        <v>12400000</v>
      </c>
      <c r="P14" s="90">
        <v>12500000</v>
      </c>
      <c r="Q14" s="90"/>
      <c r="R14" s="90">
        <v>45300000</v>
      </c>
      <c r="S14" s="90"/>
      <c r="T14" s="90">
        <v>13600000</v>
      </c>
      <c r="U14" s="90">
        <v>14600000</v>
      </c>
      <c r="V14" s="90"/>
      <c r="W14" s="42"/>
    </row>
    <row r="15" spans="2:35" ht="15" x14ac:dyDescent="0.15">
      <c r="B15" s="3" t="s">
        <v>94</v>
      </c>
      <c r="D15" s="90">
        <v>39600000</v>
      </c>
      <c r="E15" s="49"/>
      <c r="F15" s="90">
        <v>16900000</v>
      </c>
      <c r="G15" s="90">
        <v>13900000</v>
      </c>
      <c r="H15" s="90">
        <v>16800000</v>
      </c>
      <c r="I15" s="90">
        <v>17400000</v>
      </c>
      <c r="J15" s="49"/>
      <c r="K15" s="90">
        <v>65000000</v>
      </c>
      <c r="L15" s="49"/>
      <c r="M15" s="90">
        <v>21600000</v>
      </c>
      <c r="N15" s="90">
        <v>23500000</v>
      </c>
      <c r="O15" s="90">
        <v>26400000</v>
      </c>
      <c r="P15" s="90">
        <v>29600000</v>
      </c>
      <c r="Q15" s="90"/>
      <c r="R15" s="90">
        <v>101100000</v>
      </c>
      <c r="S15" s="90"/>
      <c r="T15" s="90">
        <v>32800000</v>
      </c>
      <c r="U15" s="90">
        <v>36700000</v>
      </c>
      <c r="V15" s="90"/>
      <c r="W15" s="42"/>
    </row>
    <row r="16" spans="2:35" s="6" customFormat="1" ht="15" x14ac:dyDescent="0.15">
      <c r="B16" s="3" t="s">
        <v>137</v>
      </c>
      <c r="C16" s="4"/>
      <c r="D16" s="90">
        <v>62400000</v>
      </c>
      <c r="E16" s="49"/>
      <c r="F16" s="90">
        <v>23100000</v>
      </c>
      <c r="G16" s="90">
        <v>13900000</v>
      </c>
      <c r="H16" s="90">
        <v>11600000</v>
      </c>
      <c r="I16" s="90">
        <v>16300000</v>
      </c>
      <c r="J16" s="49"/>
      <c r="K16" s="90">
        <v>64900000</v>
      </c>
      <c r="L16" s="49"/>
      <c r="M16" s="90">
        <v>24000000</v>
      </c>
      <c r="N16" s="90">
        <v>27500000</v>
      </c>
      <c r="O16" s="90">
        <v>33800000</v>
      </c>
      <c r="P16" s="90">
        <v>35900000</v>
      </c>
      <c r="Q16" s="90"/>
      <c r="R16" s="90">
        <v>121200000</v>
      </c>
      <c r="S16" s="90"/>
      <c r="T16" s="90">
        <v>36100000</v>
      </c>
      <c r="U16" s="90">
        <v>36100000</v>
      </c>
      <c r="V16" s="90"/>
      <c r="W16" s="43"/>
      <c r="Y16" s="186"/>
      <c r="AA16" s="4"/>
      <c r="AB16" s="4"/>
      <c r="AC16" s="4"/>
      <c r="AD16" s="4"/>
      <c r="AF16" s="4"/>
      <c r="AH16" s="4"/>
      <c r="AI16" s="4"/>
    </row>
    <row r="17" spans="2:35" s="6" customFormat="1" ht="15" x14ac:dyDescent="0.15">
      <c r="B17" s="3" t="s">
        <v>138</v>
      </c>
      <c r="C17" s="4"/>
      <c r="D17" s="90">
        <v>1300000</v>
      </c>
      <c r="E17" s="49"/>
      <c r="F17" s="90">
        <v>1200000</v>
      </c>
      <c r="G17" s="90">
        <v>1500000</v>
      </c>
      <c r="H17" s="90">
        <v>1700000</v>
      </c>
      <c r="I17" s="90">
        <v>1700000</v>
      </c>
      <c r="J17" s="49"/>
      <c r="K17" s="90">
        <v>6100000</v>
      </c>
      <c r="L17" s="49"/>
      <c r="M17" s="90">
        <v>1800000</v>
      </c>
      <c r="N17" s="90">
        <v>1800000</v>
      </c>
      <c r="O17" s="90">
        <v>2300000</v>
      </c>
      <c r="P17" s="90">
        <v>2400000</v>
      </c>
      <c r="Q17" s="90"/>
      <c r="R17" s="90">
        <v>8300000</v>
      </c>
      <c r="S17" s="90"/>
      <c r="T17" s="90">
        <v>2300000</v>
      </c>
      <c r="U17" s="90">
        <v>2500000</v>
      </c>
      <c r="V17" s="90"/>
      <c r="W17" s="43"/>
      <c r="Y17" s="186"/>
      <c r="AA17" s="4"/>
      <c r="AB17" s="4"/>
      <c r="AC17" s="4"/>
      <c r="AD17" s="4"/>
      <c r="AF17" s="4"/>
      <c r="AH17" s="4"/>
      <c r="AI17" s="4"/>
    </row>
    <row r="18" spans="2:35" s="6" customFormat="1" x14ac:dyDescent="0.15">
      <c r="B18" s="52" t="s">
        <v>9</v>
      </c>
      <c r="C18" s="4"/>
      <c r="D18" s="88">
        <v>186100000</v>
      </c>
      <c r="E18" s="54"/>
      <c r="F18" s="88">
        <v>70100000</v>
      </c>
      <c r="G18" s="88">
        <v>49200000</v>
      </c>
      <c r="H18" s="88">
        <v>63900000</v>
      </c>
      <c r="I18" s="88">
        <v>65800000</v>
      </c>
      <c r="J18" s="54"/>
      <c r="K18" s="91">
        <v>249000000</v>
      </c>
      <c r="L18" s="128"/>
      <c r="M18" s="91">
        <v>86200000</v>
      </c>
      <c r="N18" s="91">
        <v>106700000</v>
      </c>
      <c r="O18" s="91">
        <v>116400000</v>
      </c>
      <c r="P18" s="91">
        <v>125900000</v>
      </c>
      <c r="Q18" s="162"/>
      <c r="R18" s="91">
        <v>435200000</v>
      </c>
      <c r="S18" s="162"/>
      <c r="T18" s="91">
        <v>132200000</v>
      </c>
      <c r="U18" s="91">
        <v>139800000</v>
      </c>
      <c r="V18" s="162"/>
      <c r="W18" s="43"/>
      <c r="Y18" s="186"/>
      <c r="AA18" s="4"/>
      <c r="AB18" s="4"/>
      <c r="AC18" s="4"/>
      <c r="AD18" s="4"/>
      <c r="AF18" s="4"/>
      <c r="AH18" s="4"/>
      <c r="AI18" s="4"/>
    </row>
    <row r="19" spans="2:35" s="6" customFormat="1" x14ac:dyDescent="0.15">
      <c r="B19" s="4"/>
      <c r="C19" s="4"/>
      <c r="D19" s="51"/>
      <c r="E19" s="49"/>
      <c r="F19" s="51"/>
      <c r="G19" s="51"/>
      <c r="H19" s="51"/>
      <c r="I19" s="51"/>
      <c r="J19" s="49"/>
      <c r="K19" s="74"/>
      <c r="L19" s="49"/>
      <c r="M19" s="74"/>
      <c r="N19" s="74"/>
      <c r="O19" s="74"/>
      <c r="P19" s="74"/>
      <c r="Q19" s="74"/>
      <c r="R19" s="74"/>
      <c r="S19" s="74"/>
      <c r="T19" s="74"/>
      <c r="U19" s="204"/>
      <c r="V19" s="74"/>
      <c r="W19" s="43"/>
      <c r="Y19" s="190"/>
    </row>
    <row r="20" spans="2:35" s="6" customFormat="1" x14ac:dyDescent="0.15">
      <c r="B20" s="149" t="s">
        <v>97</v>
      </c>
      <c r="C20" s="4"/>
      <c r="D20" s="79">
        <v>-79300000</v>
      </c>
      <c r="E20" s="49"/>
      <c r="F20" s="79">
        <v>-27900000</v>
      </c>
      <c r="G20" s="79">
        <v>-4300000</v>
      </c>
      <c r="H20" s="79">
        <v>3500000</v>
      </c>
      <c r="I20" s="79">
        <v>-12000000</v>
      </c>
      <c r="J20" s="49"/>
      <c r="K20" s="90">
        <v>-40600000</v>
      </c>
      <c r="L20" s="49"/>
      <c r="M20" s="90">
        <v>-17100000</v>
      </c>
      <c r="N20" s="90">
        <v>-9300000</v>
      </c>
      <c r="O20" s="90">
        <v>-24700000</v>
      </c>
      <c r="P20" s="90">
        <v>-25700000</v>
      </c>
      <c r="Q20" s="90"/>
      <c r="R20" s="90">
        <v>-76800000</v>
      </c>
      <c r="S20" s="90"/>
      <c r="T20" s="90">
        <v>-29100000</v>
      </c>
      <c r="U20" s="90">
        <v>-24700000</v>
      </c>
      <c r="V20" s="90"/>
      <c r="W20" s="43"/>
      <c r="Y20" s="186"/>
      <c r="AA20" s="4"/>
      <c r="AB20" s="4"/>
      <c r="AC20" s="4"/>
      <c r="AD20" s="4"/>
      <c r="AF20" s="4"/>
      <c r="AH20" s="4"/>
      <c r="AI20" s="4"/>
    </row>
    <row r="21" spans="2:35" s="6" customFormat="1" x14ac:dyDescent="0.15">
      <c r="B21" s="3" t="s">
        <v>10</v>
      </c>
      <c r="C21" s="4"/>
      <c r="D21" s="90">
        <v>2100000</v>
      </c>
      <c r="E21" s="49"/>
      <c r="F21" s="90">
        <v>500000</v>
      </c>
      <c r="G21" s="90">
        <v>100000</v>
      </c>
      <c r="H21" s="90">
        <v>100000</v>
      </c>
      <c r="I21" s="90">
        <v>0</v>
      </c>
      <c r="J21" s="49"/>
      <c r="K21" s="90">
        <v>700000</v>
      </c>
      <c r="L21" s="49"/>
      <c r="M21" s="90">
        <v>0</v>
      </c>
      <c r="N21" s="90">
        <v>0</v>
      </c>
      <c r="O21" s="90">
        <v>0</v>
      </c>
      <c r="P21" s="90">
        <v>0</v>
      </c>
      <c r="Q21" s="90"/>
      <c r="R21" s="90">
        <v>100000</v>
      </c>
      <c r="S21" s="90"/>
      <c r="T21" s="90">
        <v>0</v>
      </c>
      <c r="U21" s="90">
        <v>600000</v>
      </c>
      <c r="V21" s="90"/>
      <c r="W21" s="43"/>
      <c r="Y21" s="186"/>
      <c r="AA21" s="4"/>
      <c r="AB21" s="4"/>
      <c r="AC21" s="4"/>
      <c r="AD21" s="4"/>
      <c r="AF21" s="4"/>
      <c r="AH21" s="4"/>
      <c r="AI21" s="4"/>
    </row>
    <row r="22" spans="2:35" s="6" customFormat="1" x14ac:dyDescent="0.15">
      <c r="B22" s="3" t="s">
        <v>4</v>
      </c>
      <c r="C22" s="4"/>
      <c r="D22" s="90">
        <v>0</v>
      </c>
      <c r="E22" s="49"/>
      <c r="F22" s="90">
        <v>-100000</v>
      </c>
      <c r="G22" s="90">
        <v>-200000</v>
      </c>
      <c r="H22" s="90">
        <v>-200000</v>
      </c>
      <c r="I22" s="90">
        <v>-200000</v>
      </c>
      <c r="J22" s="49"/>
      <c r="K22" s="90">
        <v>-600000</v>
      </c>
      <c r="L22" s="49"/>
      <c r="M22" s="90">
        <v>-200000</v>
      </c>
      <c r="N22" s="90">
        <v>-300000</v>
      </c>
      <c r="O22" s="90">
        <v>-100000</v>
      </c>
      <c r="P22" s="90">
        <v>-200000</v>
      </c>
      <c r="Q22" s="90"/>
      <c r="R22" s="90">
        <v>-800000</v>
      </c>
      <c r="S22" s="90"/>
      <c r="T22" s="90">
        <v>-200000</v>
      </c>
      <c r="U22" s="90">
        <v>-200000</v>
      </c>
      <c r="V22" s="90"/>
      <c r="W22" s="43"/>
      <c r="Y22" s="186"/>
      <c r="AA22" s="4"/>
      <c r="AB22" s="4"/>
      <c r="AC22" s="4"/>
      <c r="AD22" s="4"/>
      <c r="AF22" s="4"/>
      <c r="AH22" s="4"/>
      <c r="AI22" s="4"/>
    </row>
    <row r="23" spans="2:35" s="6" customFormat="1" x14ac:dyDescent="0.15">
      <c r="B23" s="3" t="s">
        <v>5</v>
      </c>
      <c r="C23" s="4"/>
      <c r="D23" s="90">
        <v>0</v>
      </c>
      <c r="E23" s="49"/>
      <c r="F23" s="81">
        <v>0</v>
      </c>
      <c r="G23" s="81">
        <v>0</v>
      </c>
      <c r="H23" s="81">
        <v>300000</v>
      </c>
      <c r="I23" s="81">
        <v>100000</v>
      </c>
      <c r="J23" s="49"/>
      <c r="K23" s="90">
        <v>500000</v>
      </c>
      <c r="L23" s="49"/>
      <c r="M23" s="90">
        <v>100000</v>
      </c>
      <c r="N23" s="90">
        <v>200000</v>
      </c>
      <c r="O23" s="90">
        <v>100000</v>
      </c>
      <c r="P23" s="90">
        <v>400000</v>
      </c>
      <c r="Q23" s="90"/>
      <c r="R23" s="90">
        <v>700000</v>
      </c>
      <c r="S23" s="90"/>
      <c r="T23" s="90">
        <v>200000</v>
      </c>
      <c r="U23" s="90">
        <v>200000</v>
      </c>
      <c r="V23" s="90"/>
      <c r="W23" s="43"/>
      <c r="Y23" s="186"/>
      <c r="AA23" s="4"/>
      <c r="AB23" s="4"/>
      <c r="AC23" s="4"/>
      <c r="AD23" s="4"/>
      <c r="AF23" s="4"/>
      <c r="AH23" s="4"/>
      <c r="AI23" s="4"/>
    </row>
    <row r="24" spans="2:35" s="6" customFormat="1" ht="14" thickBot="1" x14ac:dyDescent="0.2">
      <c r="B24" s="52" t="s">
        <v>11</v>
      </c>
      <c r="C24" s="4"/>
      <c r="D24" s="85">
        <v>-77200000</v>
      </c>
      <c r="E24" s="54"/>
      <c r="F24" s="85">
        <v>-27500000</v>
      </c>
      <c r="G24" s="85">
        <v>-4400000</v>
      </c>
      <c r="H24" s="85">
        <v>3200000</v>
      </c>
      <c r="I24" s="85">
        <v>-12300000</v>
      </c>
      <c r="J24" s="54"/>
      <c r="K24" s="85">
        <v>-41000000</v>
      </c>
      <c r="L24" s="54"/>
      <c r="M24" s="85">
        <v>-17400000</v>
      </c>
      <c r="N24" s="85">
        <v>-9700000</v>
      </c>
      <c r="O24" s="85">
        <v>-24800000</v>
      </c>
      <c r="P24" s="85">
        <v>-26300000</v>
      </c>
      <c r="Q24" s="161"/>
      <c r="R24" s="85">
        <v>-78200000</v>
      </c>
      <c r="S24" s="161"/>
      <c r="T24" s="85">
        <v>-29500000</v>
      </c>
      <c r="U24" s="85">
        <v>-24500000</v>
      </c>
      <c r="V24" s="161"/>
      <c r="W24" s="43"/>
      <c r="Y24" s="186"/>
      <c r="AA24" s="4"/>
      <c r="AB24" s="4"/>
      <c r="AC24" s="4"/>
      <c r="AD24" s="4"/>
      <c r="AF24" s="4"/>
      <c r="AH24" s="4"/>
      <c r="AI24" s="4"/>
    </row>
    <row r="25" spans="2:35" ht="14" thickTop="1" x14ac:dyDescent="0.15">
      <c r="B25" s="52"/>
      <c r="D25" s="58"/>
      <c r="E25" s="54"/>
      <c r="F25" s="58"/>
      <c r="G25" s="58"/>
      <c r="H25" s="58"/>
      <c r="I25" s="58"/>
      <c r="J25" s="54"/>
      <c r="K25" s="58"/>
      <c r="L25" s="54"/>
      <c r="M25" s="58"/>
      <c r="N25" s="45"/>
      <c r="O25" s="45"/>
      <c r="P25" s="45"/>
      <c r="Q25" s="45"/>
      <c r="R25" s="45"/>
      <c r="T25" s="45"/>
      <c r="U25"/>
      <c r="V25" s="45"/>
      <c r="W25" s="42"/>
      <c r="AA25" s="133"/>
      <c r="AB25" s="133"/>
      <c r="AC25" s="133"/>
      <c r="AD25" s="133"/>
      <c r="AF25" s="133"/>
      <c r="AH25" s="133"/>
      <c r="AI25" s="133"/>
    </row>
    <row r="26" spans="2:35" x14ac:dyDescent="0.15">
      <c r="B26" s="52" t="s">
        <v>21</v>
      </c>
      <c r="D26" s="89">
        <v>-4.2</v>
      </c>
      <c r="E26" s="54"/>
      <c r="F26" s="89">
        <v>-1.3</v>
      </c>
      <c r="G26" s="89">
        <v>-0.21</v>
      </c>
      <c r="H26" s="89">
        <v>0.15</v>
      </c>
      <c r="I26" s="89">
        <v>-0.56000000000000005</v>
      </c>
      <c r="J26" s="54"/>
      <c r="K26" s="89">
        <v>-1.9</v>
      </c>
      <c r="L26" s="54"/>
      <c r="M26" s="89">
        <v>-0.51</v>
      </c>
      <c r="N26" s="89">
        <v>-0.06</v>
      </c>
      <c r="O26" s="89">
        <v>-0.16</v>
      </c>
      <c r="P26" s="89">
        <v>-0.17</v>
      </c>
      <c r="Q26" s="89"/>
      <c r="R26" s="89">
        <v>-0.62</v>
      </c>
      <c r="S26" s="89"/>
      <c r="T26" s="89">
        <v>-0.19</v>
      </c>
      <c r="U26" s="208">
        <f>U24/U28</f>
        <v>-0.15634971282705806</v>
      </c>
      <c r="V26" s="89"/>
      <c r="W26" s="42"/>
      <c r="AA26" s="133"/>
      <c r="AB26" s="133"/>
      <c r="AC26" s="133"/>
      <c r="AD26" s="133"/>
      <c r="AF26" s="133"/>
      <c r="AH26" s="133"/>
      <c r="AI26" s="133"/>
    </row>
    <row r="27" spans="2:35" x14ac:dyDescent="0.15">
      <c r="B27" s="52" t="s">
        <v>22</v>
      </c>
      <c r="D27" s="89">
        <v>-4.2</v>
      </c>
      <c r="E27" s="54"/>
      <c r="F27" s="89">
        <v>-1.3</v>
      </c>
      <c r="G27" s="89">
        <v>-0.21</v>
      </c>
      <c r="H27" s="89">
        <v>0.02</v>
      </c>
      <c r="I27" s="89">
        <v>-0.56000000000000005</v>
      </c>
      <c r="J27" s="54"/>
      <c r="K27" s="89">
        <v>-1.9</v>
      </c>
      <c r="L27" s="54"/>
      <c r="M27" s="89">
        <v>-0.51</v>
      </c>
      <c r="N27" s="89">
        <v>-0.06</v>
      </c>
      <c r="O27" s="89">
        <v>-0.16</v>
      </c>
      <c r="P27" s="89">
        <v>-0.17</v>
      </c>
      <c r="Q27" s="89"/>
      <c r="R27" s="89">
        <v>-0.62</v>
      </c>
      <c r="S27" s="89"/>
      <c r="T27" s="89">
        <v>-0.19</v>
      </c>
      <c r="U27" s="208">
        <f>U24/U29</f>
        <v>-0.15634971282705806</v>
      </c>
      <c r="V27" s="89"/>
      <c r="W27" s="42"/>
      <c r="AA27" s="133"/>
      <c r="AB27" s="133"/>
      <c r="AC27" s="133"/>
      <c r="AD27" s="133"/>
      <c r="AF27" s="133"/>
      <c r="AH27" s="133"/>
      <c r="AI27" s="133"/>
    </row>
    <row r="28" spans="2:35" x14ac:dyDescent="0.15">
      <c r="B28" s="52" t="s">
        <v>34</v>
      </c>
      <c r="D28" s="90">
        <v>18400000</v>
      </c>
      <c r="E28" s="54"/>
      <c r="F28" s="90">
        <v>21200000</v>
      </c>
      <c r="G28" s="90">
        <v>21400000</v>
      </c>
      <c r="H28" s="90">
        <v>21700000</v>
      </c>
      <c r="I28" s="90">
        <v>22100000</v>
      </c>
      <c r="J28" s="54"/>
      <c r="K28" s="90">
        <v>21600000</v>
      </c>
      <c r="L28" s="54"/>
      <c r="M28" s="90">
        <v>34300000</v>
      </c>
      <c r="N28" s="90">
        <v>154600000</v>
      </c>
      <c r="O28" s="90">
        <v>155000000</v>
      </c>
      <c r="P28" s="90">
        <v>155800000</v>
      </c>
      <c r="Q28" s="90"/>
      <c r="R28" s="90">
        <v>125300000</v>
      </c>
      <c r="S28" s="90"/>
      <c r="T28" s="90">
        <v>156100000</v>
      </c>
      <c r="U28" s="90">
        <v>156700000</v>
      </c>
      <c r="V28" s="90"/>
      <c r="W28" s="42"/>
    </row>
    <row r="29" spans="2:35" x14ac:dyDescent="0.15">
      <c r="B29" s="52" t="s">
        <v>35</v>
      </c>
      <c r="D29" s="90">
        <v>18400000</v>
      </c>
      <c r="E29" s="54"/>
      <c r="F29" s="90">
        <v>21200000</v>
      </c>
      <c r="G29" s="90">
        <v>21400000</v>
      </c>
      <c r="H29" s="90">
        <v>139200000</v>
      </c>
      <c r="I29" s="90">
        <v>22100000</v>
      </c>
      <c r="J29" s="54"/>
      <c r="K29" s="90">
        <v>21600000</v>
      </c>
      <c r="L29" s="54"/>
      <c r="M29" s="90">
        <v>34300000</v>
      </c>
      <c r="N29" s="90">
        <v>154600000</v>
      </c>
      <c r="O29" s="90">
        <v>155000000</v>
      </c>
      <c r="P29" s="90">
        <v>155800000</v>
      </c>
      <c r="Q29" s="90"/>
      <c r="R29" s="90">
        <v>125300000</v>
      </c>
      <c r="S29" s="90"/>
      <c r="T29" s="90">
        <v>156100000</v>
      </c>
      <c r="U29" s="90">
        <v>156700000</v>
      </c>
      <c r="V29" s="90"/>
      <c r="W29" s="42"/>
    </row>
    <row r="30" spans="2:35" x14ac:dyDescent="0.15">
      <c r="B30" s="52"/>
      <c r="D30" s="57"/>
      <c r="E30" s="53"/>
      <c r="F30" s="57"/>
      <c r="G30" s="58"/>
      <c r="H30" s="57"/>
      <c r="I30" s="57"/>
      <c r="J30" s="54"/>
      <c r="K30" s="58"/>
      <c r="L30" s="54"/>
      <c r="M30" s="53"/>
      <c r="N30" s="45"/>
      <c r="O30" s="45"/>
      <c r="P30" s="45"/>
      <c r="Q30" s="45"/>
      <c r="R30" s="45"/>
      <c r="T30" s="45"/>
      <c r="U30"/>
      <c r="V30" s="45"/>
      <c r="W30" s="42"/>
    </row>
    <row r="31" spans="2:35" x14ac:dyDescent="0.15">
      <c r="D31" s="11">
        <v>2019</v>
      </c>
      <c r="E31" s="46"/>
      <c r="F31" s="13" t="s">
        <v>113</v>
      </c>
      <c r="G31" s="13" t="s">
        <v>114</v>
      </c>
      <c r="H31" s="13" t="s">
        <v>115</v>
      </c>
      <c r="I31" s="13" t="s">
        <v>108</v>
      </c>
      <c r="J31" s="14"/>
      <c r="K31" s="11">
        <v>2020</v>
      </c>
      <c r="L31" s="12"/>
      <c r="M31" s="13" t="s">
        <v>109</v>
      </c>
      <c r="N31" s="13" t="s">
        <v>110</v>
      </c>
      <c r="O31" s="13" t="s">
        <v>111</v>
      </c>
      <c r="P31" s="13" t="s">
        <v>112</v>
      </c>
      <c r="Q31" s="163"/>
      <c r="R31" s="11">
        <v>2021</v>
      </c>
      <c r="S31" s="47"/>
      <c r="T31" s="13" t="s">
        <v>116</v>
      </c>
      <c r="U31" s="13" t="s">
        <v>127</v>
      </c>
      <c r="V31" s="163"/>
      <c r="W31" s="42"/>
    </row>
    <row r="32" spans="2:35" x14ac:dyDescent="0.15">
      <c r="U32"/>
      <c r="W32" s="42"/>
    </row>
    <row r="33" spans="1:23" ht="15" x14ac:dyDescent="0.15">
      <c r="B33" s="4" t="s">
        <v>89</v>
      </c>
      <c r="T33" s="45"/>
      <c r="U33"/>
      <c r="W33" s="42"/>
    </row>
    <row r="34" spans="1:23" ht="28" x14ac:dyDescent="0.15">
      <c r="B34" s="127" t="s">
        <v>83</v>
      </c>
      <c r="D34" s="90">
        <v>0</v>
      </c>
      <c r="E34" s="49"/>
      <c r="F34" s="90">
        <v>0</v>
      </c>
      <c r="G34" s="90">
        <v>0</v>
      </c>
      <c r="H34" s="90">
        <v>0</v>
      </c>
      <c r="I34" s="90">
        <v>0</v>
      </c>
      <c r="J34" s="49"/>
      <c r="K34" s="90">
        <v>100000</v>
      </c>
      <c r="L34" s="49"/>
      <c r="M34" s="90">
        <v>100000</v>
      </c>
      <c r="N34" s="90">
        <v>0</v>
      </c>
      <c r="O34" s="90">
        <v>100000</v>
      </c>
      <c r="P34" s="90">
        <v>100000</v>
      </c>
      <c r="Q34" s="90"/>
      <c r="R34" s="90">
        <v>300000</v>
      </c>
      <c r="S34" s="90"/>
      <c r="T34" s="90">
        <v>100000</v>
      </c>
      <c r="U34" s="90">
        <v>100000</v>
      </c>
      <c r="V34" s="90"/>
      <c r="W34" s="42"/>
    </row>
    <row r="35" spans="1:23" x14ac:dyDescent="0.15">
      <c r="B35" s="3" t="s">
        <v>91</v>
      </c>
      <c r="D35" s="90">
        <v>200000</v>
      </c>
      <c r="E35" s="49"/>
      <c r="F35" s="90">
        <v>100000</v>
      </c>
      <c r="G35" s="90">
        <v>100000</v>
      </c>
      <c r="H35" s="90">
        <v>100000</v>
      </c>
      <c r="I35" s="90">
        <v>600000</v>
      </c>
      <c r="J35" s="49"/>
      <c r="K35" s="90">
        <v>900000</v>
      </c>
      <c r="L35" s="49"/>
      <c r="M35" s="90">
        <v>400000</v>
      </c>
      <c r="N35" s="90">
        <v>400000</v>
      </c>
      <c r="O35" s="90">
        <v>1400000</v>
      </c>
      <c r="P35" s="90">
        <v>1300000</v>
      </c>
      <c r="Q35" s="90"/>
      <c r="R35" s="90">
        <v>3500000</v>
      </c>
      <c r="S35" s="90"/>
      <c r="T35" s="90">
        <v>1700000</v>
      </c>
      <c r="U35" s="90">
        <v>1800000</v>
      </c>
      <c r="V35" s="90"/>
      <c r="W35" s="42"/>
    </row>
    <row r="36" spans="1:23" x14ac:dyDescent="0.15">
      <c r="B36" s="3" t="s">
        <v>92</v>
      </c>
      <c r="D36" s="90">
        <v>800000</v>
      </c>
      <c r="E36" s="49"/>
      <c r="F36" s="81">
        <v>2000000</v>
      </c>
      <c r="G36" s="81">
        <v>1000000</v>
      </c>
      <c r="H36" s="81">
        <v>300000</v>
      </c>
      <c r="I36" s="81">
        <v>1500000</v>
      </c>
      <c r="J36" s="49"/>
      <c r="K36" s="90">
        <v>4800000</v>
      </c>
      <c r="L36" s="49"/>
      <c r="M36" s="90">
        <v>2400000</v>
      </c>
      <c r="N36" s="90">
        <v>3300000</v>
      </c>
      <c r="O36" s="90">
        <v>8300000</v>
      </c>
      <c r="P36" s="90">
        <v>5400000</v>
      </c>
      <c r="Q36" s="90"/>
      <c r="R36" s="90">
        <v>19400000</v>
      </c>
      <c r="S36" s="90"/>
      <c r="T36" s="90">
        <v>5700000</v>
      </c>
      <c r="U36" s="90">
        <v>6400000</v>
      </c>
      <c r="V36" s="90"/>
      <c r="W36" s="42"/>
    </row>
    <row r="37" spans="1:23" ht="14" thickBot="1" x14ac:dyDescent="0.2">
      <c r="B37" s="4" t="s">
        <v>90</v>
      </c>
      <c r="D37" s="85">
        <v>1000000</v>
      </c>
      <c r="E37" s="54"/>
      <c r="F37" s="85">
        <v>2100000</v>
      </c>
      <c r="G37" s="85">
        <v>1000000</v>
      </c>
      <c r="H37" s="85">
        <v>300000</v>
      </c>
      <c r="I37" s="85">
        <v>2200000</v>
      </c>
      <c r="J37" s="54"/>
      <c r="K37" s="85">
        <v>5700000</v>
      </c>
      <c r="L37" s="54"/>
      <c r="M37" s="85">
        <v>2900000</v>
      </c>
      <c r="N37" s="85">
        <v>3800000</v>
      </c>
      <c r="O37" s="85">
        <v>9800000</v>
      </c>
      <c r="P37" s="85">
        <v>6800000</v>
      </c>
      <c r="Q37" s="161"/>
      <c r="R37" s="85">
        <v>23200000</v>
      </c>
      <c r="S37" s="161"/>
      <c r="T37" s="85">
        <v>7500000</v>
      </c>
      <c r="U37" s="85">
        <v>8400000</v>
      </c>
      <c r="V37" s="161"/>
      <c r="W37" s="42"/>
    </row>
    <row r="38" spans="1:23" ht="14" thickTop="1" x14ac:dyDescent="0.15">
      <c r="O38" s="45"/>
      <c r="P38" s="45"/>
      <c r="Q38" s="45"/>
      <c r="R38" s="45"/>
      <c r="T38" s="45"/>
      <c r="U38"/>
      <c r="V38" s="45"/>
      <c r="W38" s="42"/>
    </row>
    <row r="39" spans="1:23" ht="15" x14ac:dyDescent="0.15">
      <c r="B39" s="4" t="s">
        <v>135</v>
      </c>
      <c r="O39" s="45"/>
      <c r="P39" s="45"/>
      <c r="Q39" s="45"/>
      <c r="R39" s="45"/>
      <c r="T39" s="45"/>
      <c r="U39"/>
      <c r="V39" s="45"/>
      <c r="W39" s="42"/>
    </row>
    <row r="40" spans="1:23" x14ac:dyDescent="0.15">
      <c r="B40" s="3" t="s">
        <v>93</v>
      </c>
      <c r="D40" s="90">
        <v>100000</v>
      </c>
      <c r="E40" s="49"/>
      <c r="F40" s="90">
        <v>600000</v>
      </c>
      <c r="G40" s="90">
        <v>800000</v>
      </c>
      <c r="H40" s="90">
        <v>800000</v>
      </c>
      <c r="I40" s="90">
        <v>800000</v>
      </c>
      <c r="J40" s="49"/>
      <c r="K40" s="90">
        <v>3000000</v>
      </c>
      <c r="L40" s="49"/>
      <c r="M40" s="90">
        <v>800000</v>
      </c>
      <c r="N40" s="90">
        <v>800000</v>
      </c>
      <c r="O40" s="90">
        <v>1200000</v>
      </c>
      <c r="P40" s="90">
        <v>1200000</v>
      </c>
      <c r="Q40" s="90"/>
      <c r="R40" s="90">
        <v>4000000</v>
      </c>
      <c r="S40" s="90"/>
      <c r="T40" s="90">
        <v>1200000</v>
      </c>
      <c r="U40" s="90">
        <v>1300000</v>
      </c>
      <c r="V40" s="90"/>
      <c r="W40" s="42"/>
    </row>
    <row r="41" spans="1:23" x14ac:dyDescent="0.15">
      <c r="D41" s="6"/>
      <c r="F41" s="6"/>
      <c r="G41" s="6"/>
      <c r="H41" s="6"/>
      <c r="I41" s="6"/>
      <c r="K41" s="5"/>
      <c r="O41" s="45"/>
      <c r="P41" s="45"/>
      <c r="Q41" s="45"/>
      <c r="R41" s="5"/>
      <c r="S41" s="5"/>
      <c r="T41" s="5"/>
      <c r="U41"/>
      <c r="V41" s="45"/>
      <c r="W41" s="42"/>
    </row>
    <row r="42" spans="1:23" ht="15" x14ac:dyDescent="0.15">
      <c r="B42" s="4" t="s">
        <v>136</v>
      </c>
      <c r="O42" s="45"/>
      <c r="P42" s="45"/>
      <c r="Q42" s="45"/>
      <c r="R42" s="45"/>
      <c r="T42" s="45"/>
      <c r="U42"/>
      <c r="V42" s="45"/>
      <c r="W42" s="42"/>
    </row>
    <row r="43" spans="1:23" x14ac:dyDescent="0.15">
      <c r="B43" s="3" t="s">
        <v>92</v>
      </c>
      <c r="D43" s="90">
        <v>0</v>
      </c>
      <c r="E43" s="49"/>
      <c r="F43" s="90">
        <v>0</v>
      </c>
      <c r="G43" s="90">
        <v>0</v>
      </c>
      <c r="H43" s="90">
        <v>-2600000</v>
      </c>
      <c r="I43" s="90">
        <v>-500000</v>
      </c>
      <c r="J43" s="49"/>
      <c r="K43" s="90">
        <v>-3100000</v>
      </c>
      <c r="L43" s="49"/>
      <c r="M43" s="90">
        <v>0</v>
      </c>
      <c r="N43" s="90">
        <v>0</v>
      </c>
      <c r="O43" s="90">
        <v>0</v>
      </c>
      <c r="P43" s="90">
        <v>0</v>
      </c>
      <c r="Q43" s="90"/>
      <c r="R43" s="90">
        <v>0</v>
      </c>
      <c r="S43" s="90"/>
      <c r="T43" s="90">
        <v>200000</v>
      </c>
      <c r="U43" s="90">
        <v>0</v>
      </c>
      <c r="V43" s="90"/>
      <c r="W43" s="42"/>
    </row>
    <row r="44" spans="1:23" x14ac:dyDescent="0.15">
      <c r="O44" s="45"/>
      <c r="P44" s="45"/>
      <c r="Q44" s="45"/>
      <c r="R44" s="45"/>
      <c r="T44" s="45"/>
      <c r="U44"/>
      <c r="V44" s="45"/>
      <c r="W44" s="42"/>
    </row>
    <row r="45" spans="1:23" ht="15" x14ac:dyDescent="0.15">
      <c r="B45" s="4" t="s">
        <v>134</v>
      </c>
      <c r="O45" s="45"/>
      <c r="P45" s="45"/>
      <c r="Q45" s="45"/>
      <c r="R45" s="45"/>
      <c r="T45" s="45"/>
      <c r="U45"/>
      <c r="V45" s="45"/>
      <c r="W45" s="42"/>
    </row>
    <row r="46" spans="1:23" x14ac:dyDescent="0.15">
      <c r="B46" s="3" t="s">
        <v>93</v>
      </c>
      <c r="D46" s="90"/>
      <c r="E46" s="49"/>
      <c r="F46" s="90"/>
      <c r="G46" s="90"/>
      <c r="H46" s="90"/>
      <c r="I46" s="90"/>
      <c r="J46" s="49"/>
      <c r="K46" s="90"/>
      <c r="L46" s="49"/>
      <c r="M46" s="90"/>
      <c r="N46" s="90"/>
      <c r="O46" s="90"/>
      <c r="P46" s="90"/>
      <c r="Q46" s="90"/>
      <c r="R46" s="90"/>
      <c r="S46" s="90"/>
      <c r="T46" s="90"/>
      <c r="U46" s="90">
        <v>200000</v>
      </c>
      <c r="V46" s="90"/>
      <c r="W46" s="42"/>
    </row>
    <row r="47" spans="1:23" x14ac:dyDescent="0.15">
      <c r="T47" s="45"/>
      <c r="U47"/>
      <c r="W47" s="42"/>
    </row>
    <row r="48" spans="1:23" ht="6" customHeight="1" x14ac:dyDescent="0.15">
      <c r="A48" s="42"/>
      <c r="B48" s="42"/>
      <c r="C48" s="42"/>
      <c r="D48" s="42"/>
      <c r="E48" s="43"/>
      <c r="F48" s="42"/>
      <c r="G48" s="42"/>
      <c r="H48" s="42"/>
      <c r="I48" s="42"/>
      <c r="J48" s="43"/>
      <c r="K48" s="42"/>
      <c r="L48" s="43"/>
      <c r="M48" s="43"/>
      <c r="N48" s="42"/>
      <c r="O48" s="42"/>
      <c r="P48" s="42"/>
      <c r="Q48" s="42"/>
      <c r="R48" s="42"/>
      <c r="S48" s="42"/>
      <c r="T48" s="42"/>
      <c r="U48" s="42"/>
      <c r="V48" s="42"/>
      <c r="W48" s="42"/>
    </row>
  </sheetData>
  <pageMargins left="0.7" right="0.7" top="0.75" bottom="0.75" header="0.3" footer="0.3"/>
  <pageSetup paperSize="5"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48BC5-64C3-409C-BE77-61C5829D4650}">
  <sheetPr>
    <pageSetUpPr fitToPage="1"/>
  </sheetPr>
  <dimension ref="A1:AH40"/>
  <sheetViews>
    <sheetView showGridLines="0" zoomScaleNormal="100" workbookViewId="0"/>
  </sheetViews>
  <sheetFormatPr baseColWidth="10" defaultColWidth="9.5" defaultRowHeight="13" x14ac:dyDescent="0.15"/>
  <cols>
    <col min="1" max="1" width="9.5" style="4"/>
    <col min="2" max="2" width="63.5" style="4" customWidth="1"/>
    <col min="3" max="3" width="0.5" style="4" customWidth="1"/>
    <col min="4" max="4" width="10.5" style="4" customWidth="1"/>
    <col min="5" max="5" width="0.5" style="45" customWidth="1"/>
    <col min="6" max="7" width="10.5" style="4" customWidth="1"/>
    <col min="8" max="8" width="10.5" style="5" customWidth="1"/>
    <col min="9" max="9" width="10.5" style="45" customWidth="1"/>
    <col min="10" max="10" width="0.5" style="5" customWidth="1"/>
    <col min="11" max="11" width="10.5" style="6" customWidth="1"/>
    <col min="12" max="12" width="0.5" style="4" customWidth="1"/>
    <col min="13" max="16" width="10.5" style="4" customWidth="1"/>
    <col min="17" max="17" width="0.5" style="4" customWidth="1"/>
    <col min="18" max="18" width="10.5" style="4" customWidth="1"/>
    <col min="19" max="19" width="0.5" style="45" customWidth="1"/>
    <col min="20" max="21" width="10.5" style="4" customWidth="1"/>
    <col min="22" max="22" width="3.5" style="45" customWidth="1"/>
    <col min="23" max="23" width="1" style="4" customWidth="1"/>
    <col min="24" max="24" width="0.5" style="4" customWidth="1"/>
    <col min="25" max="25" width="15.83203125" style="4" customWidth="1"/>
    <col min="26" max="26" width="0.5" style="4" customWidth="1"/>
    <col min="27" max="27" width="13.5" style="4" customWidth="1"/>
    <col min="28" max="30" width="10.5" style="4" customWidth="1"/>
    <col min="31" max="31" width="0.5" style="4" customWidth="1"/>
    <col min="32" max="32" width="10.5" style="4" customWidth="1"/>
    <col min="33" max="33" width="0.5" style="4" customWidth="1"/>
    <col min="34" max="34" width="10.5" style="4" customWidth="1"/>
    <col min="35" max="16384" width="9.5" style="4"/>
  </cols>
  <sheetData>
    <row r="1" spans="2:34" x14ac:dyDescent="0.15">
      <c r="W1" s="42"/>
    </row>
    <row r="2" spans="2:34" x14ac:dyDescent="0.15">
      <c r="W2" s="42"/>
    </row>
    <row r="3" spans="2:34" x14ac:dyDescent="0.15">
      <c r="W3" s="42"/>
    </row>
    <row r="4" spans="2:34" x14ac:dyDescent="0.15">
      <c r="M4" s="61"/>
      <c r="W4" s="42"/>
    </row>
    <row r="5" spans="2:34" x14ac:dyDescent="0.15">
      <c r="B5" s="9" t="s">
        <v>36</v>
      </c>
      <c r="D5" s="11">
        <v>2019</v>
      </c>
      <c r="E5" s="47"/>
      <c r="F5" s="13" t="s">
        <v>113</v>
      </c>
      <c r="G5" s="13" t="s">
        <v>114</v>
      </c>
      <c r="H5" s="13" t="s">
        <v>115</v>
      </c>
      <c r="I5" s="13" t="s">
        <v>108</v>
      </c>
      <c r="J5" s="20"/>
      <c r="K5" s="11">
        <v>2020</v>
      </c>
      <c r="L5" s="21"/>
      <c r="M5" s="13" t="s">
        <v>109</v>
      </c>
      <c r="N5" s="13" t="s">
        <v>110</v>
      </c>
      <c r="O5" s="13" t="s">
        <v>111</v>
      </c>
      <c r="P5" s="15" t="s">
        <v>112</v>
      </c>
      <c r="Q5" s="14"/>
      <c r="R5" s="11">
        <v>2021</v>
      </c>
      <c r="S5" s="47"/>
      <c r="T5" s="13" t="s">
        <v>116</v>
      </c>
      <c r="U5" s="13" t="s">
        <v>127</v>
      </c>
      <c r="V5" s="14"/>
      <c r="W5" s="42"/>
    </row>
    <row r="6" spans="2:34" ht="10.25" customHeight="1" x14ac:dyDescent="0.15">
      <c r="D6" s="56"/>
      <c r="E6" s="56"/>
      <c r="F6" s="56"/>
      <c r="G6" s="56"/>
      <c r="H6" s="56"/>
      <c r="I6" s="56"/>
      <c r="J6" s="62"/>
      <c r="K6" s="56"/>
      <c r="L6" s="62"/>
      <c r="M6" s="45"/>
      <c r="N6" s="45"/>
      <c r="O6" s="45"/>
      <c r="P6" s="45"/>
      <c r="Q6" s="45"/>
      <c r="R6" s="45"/>
      <c r="T6" s="45"/>
      <c r="U6"/>
      <c r="W6" s="42"/>
    </row>
    <row r="7" spans="2:34" x14ac:dyDescent="0.15">
      <c r="B7" s="63" t="s">
        <v>11</v>
      </c>
      <c r="D7" s="95">
        <v>-77200000</v>
      </c>
      <c r="E7" s="51"/>
      <c r="F7" s="95">
        <v>-27500000</v>
      </c>
      <c r="G7" s="95">
        <v>-4400000</v>
      </c>
      <c r="H7" s="95">
        <v>3200000</v>
      </c>
      <c r="I7" s="95">
        <v>-12300000</v>
      </c>
      <c r="J7" s="49"/>
      <c r="K7" s="95">
        <v>-41000000</v>
      </c>
      <c r="L7" s="5"/>
      <c r="M7" s="95">
        <v>-17400000</v>
      </c>
      <c r="N7" s="95">
        <f>'3. Income Statement'!N24</f>
        <v>-9700000</v>
      </c>
      <c r="O7" s="95">
        <f>'3. Income Statement'!O24</f>
        <v>-24800000</v>
      </c>
      <c r="P7" s="95">
        <f>'3. Income Statement'!P24</f>
        <v>-26300000</v>
      </c>
      <c r="Q7" s="95"/>
      <c r="R7" s="95">
        <f>'3. Income Statement'!R24</f>
        <v>-78200000</v>
      </c>
      <c r="S7" s="95"/>
      <c r="T7" s="95">
        <v>-29500000</v>
      </c>
      <c r="U7" s="95">
        <v>-24500000</v>
      </c>
      <c r="V7" s="95"/>
      <c r="W7" s="71"/>
      <c r="Y7" s="137"/>
      <c r="AA7" s="145"/>
      <c r="AB7" s="132"/>
      <c r="AC7" s="132"/>
      <c r="AD7" s="132"/>
      <c r="AF7" s="132"/>
      <c r="AH7" s="132"/>
    </row>
    <row r="8" spans="2:34" x14ac:dyDescent="0.15">
      <c r="B8" s="4" t="s">
        <v>13</v>
      </c>
      <c r="D8" s="50"/>
      <c r="E8" s="51"/>
      <c r="F8" s="51"/>
      <c r="G8" s="51"/>
      <c r="H8" s="51"/>
      <c r="I8" s="51"/>
      <c r="J8" s="49"/>
      <c r="K8" s="56"/>
      <c r="L8" s="5"/>
      <c r="M8" s="56"/>
      <c r="N8" s="45"/>
      <c r="O8" s="45"/>
      <c r="P8" s="45"/>
      <c r="Q8" s="45"/>
      <c r="R8" s="45"/>
      <c r="T8" s="45"/>
      <c r="U8"/>
      <c r="W8" s="71"/>
    </row>
    <row r="9" spans="2:34" x14ac:dyDescent="0.15">
      <c r="B9" s="3" t="s">
        <v>14</v>
      </c>
      <c r="D9" s="96">
        <v>0</v>
      </c>
      <c r="E9" s="64"/>
      <c r="F9" s="96">
        <v>0</v>
      </c>
      <c r="G9" s="96">
        <v>0</v>
      </c>
      <c r="H9" s="96">
        <v>-2600000</v>
      </c>
      <c r="I9" s="96">
        <v>-500000</v>
      </c>
      <c r="J9" s="62"/>
      <c r="K9" s="96">
        <v>-3100000</v>
      </c>
      <c r="L9" s="5"/>
      <c r="M9" s="96">
        <v>0</v>
      </c>
      <c r="N9" s="96">
        <v>0</v>
      </c>
      <c r="O9" s="96">
        <v>0</v>
      </c>
      <c r="P9" s="96">
        <v>0</v>
      </c>
      <c r="Q9" s="96"/>
      <c r="R9" s="96">
        <v>0</v>
      </c>
      <c r="S9" s="96"/>
      <c r="T9" s="96">
        <v>200000</v>
      </c>
      <c r="U9" s="96">
        <v>0</v>
      </c>
      <c r="V9" s="96"/>
      <c r="W9" s="71"/>
      <c r="Y9" s="132"/>
      <c r="AA9" s="132"/>
      <c r="AB9" s="132"/>
      <c r="AC9" s="132"/>
      <c r="AD9" s="132"/>
      <c r="AF9" s="132"/>
      <c r="AH9" s="132"/>
    </row>
    <row r="10" spans="2:34" x14ac:dyDescent="0.15">
      <c r="B10" s="3" t="s">
        <v>15</v>
      </c>
      <c r="D10" s="96">
        <v>1000000</v>
      </c>
      <c r="E10" s="64"/>
      <c r="F10" s="96">
        <v>2100000</v>
      </c>
      <c r="G10" s="96">
        <v>1000000</v>
      </c>
      <c r="H10" s="96">
        <v>300000</v>
      </c>
      <c r="I10" s="96">
        <v>2200000</v>
      </c>
      <c r="J10" s="62"/>
      <c r="K10" s="96">
        <v>5700000</v>
      </c>
      <c r="L10" s="5"/>
      <c r="M10" s="96">
        <v>2900000</v>
      </c>
      <c r="N10" s="96">
        <v>3800000</v>
      </c>
      <c r="O10" s="96">
        <v>9800000</v>
      </c>
      <c r="P10" s="96">
        <v>7300000</v>
      </c>
      <c r="Q10" s="96"/>
      <c r="R10" s="96">
        <v>23700000</v>
      </c>
      <c r="S10" s="96"/>
      <c r="T10" s="96">
        <v>7900000</v>
      </c>
      <c r="U10" s="96">
        <v>8400000</v>
      </c>
      <c r="V10" s="96"/>
      <c r="W10" s="71"/>
      <c r="Y10" s="66"/>
      <c r="AA10" s="146"/>
      <c r="AB10" s="132"/>
      <c r="AC10" s="132"/>
      <c r="AD10" s="132"/>
      <c r="AF10" s="132"/>
      <c r="AH10" s="132"/>
    </row>
    <row r="11" spans="2:34" x14ac:dyDescent="0.15">
      <c r="B11" s="3" t="s">
        <v>16</v>
      </c>
      <c r="D11" s="96">
        <v>100000</v>
      </c>
      <c r="E11" s="64"/>
      <c r="F11" s="96">
        <v>600000</v>
      </c>
      <c r="G11" s="96">
        <v>800000</v>
      </c>
      <c r="H11" s="96">
        <v>800000</v>
      </c>
      <c r="I11" s="96">
        <v>800000</v>
      </c>
      <c r="J11" s="62"/>
      <c r="K11" s="96">
        <v>3000000</v>
      </c>
      <c r="L11" s="5"/>
      <c r="M11" s="96">
        <v>800000</v>
      </c>
      <c r="N11" s="96">
        <v>800000</v>
      </c>
      <c r="O11" s="96">
        <v>1200000</v>
      </c>
      <c r="P11" s="96">
        <v>1200000</v>
      </c>
      <c r="Q11" s="96"/>
      <c r="R11" s="96">
        <v>4000000</v>
      </c>
      <c r="S11" s="96"/>
      <c r="T11" s="96">
        <v>1200000</v>
      </c>
      <c r="U11" s="96">
        <v>1300000</v>
      </c>
      <c r="V11" s="96"/>
      <c r="W11" s="71"/>
      <c r="Y11" s="66"/>
      <c r="AA11" s="132"/>
      <c r="AB11" s="132"/>
      <c r="AC11" s="132"/>
      <c r="AD11" s="132"/>
      <c r="AF11" s="132"/>
      <c r="AH11" s="132"/>
    </row>
    <row r="12" spans="2:34" x14ac:dyDescent="0.15">
      <c r="B12" s="3" t="s">
        <v>128</v>
      </c>
      <c r="D12" s="96"/>
      <c r="E12" s="64"/>
      <c r="F12" s="96"/>
      <c r="G12" s="96"/>
      <c r="H12" s="96"/>
      <c r="I12" s="96"/>
      <c r="J12" s="62"/>
      <c r="K12" s="96"/>
      <c r="L12" s="5"/>
      <c r="M12" s="96"/>
      <c r="N12" s="96"/>
      <c r="O12" s="96"/>
      <c r="P12" s="96"/>
      <c r="Q12" s="96"/>
      <c r="R12" s="96"/>
      <c r="S12" s="96"/>
      <c r="T12" s="96"/>
      <c r="U12" s="96">
        <v>200000</v>
      </c>
      <c r="V12" s="96"/>
      <c r="W12" s="71"/>
      <c r="Y12" s="66"/>
      <c r="AA12" s="132"/>
      <c r="AB12" s="132"/>
      <c r="AC12" s="132"/>
      <c r="AD12" s="132"/>
      <c r="AF12" s="132"/>
      <c r="AH12" s="132"/>
    </row>
    <row r="13" spans="2:34" x14ac:dyDescent="0.15">
      <c r="B13" s="65" t="s">
        <v>12</v>
      </c>
      <c r="C13" s="7"/>
      <c r="D13" s="95">
        <v>-76100000</v>
      </c>
      <c r="E13" s="64"/>
      <c r="F13" s="95">
        <v>-24900000</v>
      </c>
      <c r="G13" s="95">
        <v>-2600000</v>
      </c>
      <c r="H13" s="95">
        <v>1700000</v>
      </c>
      <c r="I13" s="95">
        <v>-9700000</v>
      </c>
      <c r="J13" s="49"/>
      <c r="K13" s="95">
        <v>-35400000</v>
      </c>
      <c r="L13" s="5"/>
      <c r="M13" s="95">
        <v>-13700000</v>
      </c>
      <c r="N13" s="95">
        <v>-5200000</v>
      </c>
      <c r="O13" s="95">
        <v>-13800000</v>
      </c>
      <c r="P13" s="95">
        <v>-17800000</v>
      </c>
      <c r="Q13" s="95"/>
      <c r="R13" s="95">
        <v>-50500000</v>
      </c>
      <c r="S13" s="95"/>
      <c r="T13" s="95">
        <v>-20100000</v>
      </c>
      <c r="U13" s="95">
        <v>-14700000</v>
      </c>
      <c r="V13" s="95"/>
      <c r="W13" s="71"/>
      <c r="Y13" s="132"/>
      <c r="AA13" s="132"/>
      <c r="AB13" s="132"/>
      <c r="AC13" s="132"/>
      <c r="AD13" s="132"/>
      <c r="AF13" s="132"/>
      <c r="AH13" s="132"/>
    </row>
    <row r="14" spans="2:34" x14ac:dyDescent="0.15">
      <c r="D14" s="66"/>
      <c r="E14" s="67"/>
      <c r="F14" s="66"/>
      <c r="G14" s="66"/>
      <c r="H14" s="66"/>
      <c r="I14" s="66"/>
      <c r="J14" s="68"/>
      <c r="K14" s="66"/>
      <c r="L14" s="66"/>
      <c r="M14" s="66"/>
      <c r="N14" s="66"/>
      <c r="O14" s="66"/>
      <c r="P14" s="66"/>
      <c r="Q14" s="45"/>
      <c r="R14" s="45"/>
      <c r="T14" s="45"/>
      <c r="U14"/>
      <c r="W14" s="42"/>
    </row>
    <row r="15" spans="2:34" x14ac:dyDescent="0.15">
      <c r="B15" s="9" t="s">
        <v>17</v>
      </c>
      <c r="D15" s="11">
        <v>2019</v>
      </c>
      <c r="E15" s="47"/>
      <c r="F15" s="13" t="s">
        <v>23</v>
      </c>
      <c r="G15" s="13" t="s">
        <v>24</v>
      </c>
      <c r="H15" s="13" t="s">
        <v>25</v>
      </c>
      <c r="I15" s="13" t="s">
        <v>26</v>
      </c>
      <c r="J15" s="20"/>
      <c r="K15" s="11">
        <v>2020</v>
      </c>
      <c r="L15" s="21"/>
      <c r="M15" s="13" t="s">
        <v>27</v>
      </c>
      <c r="N15" s="13" t="s">
        <v>95</v>
      </c>
      <c r="O15" s="13" t="s">
        <v>96</v>
      </c>
      <c r="P15" s="15" t="s">
        <v>99</v>
      </c>
      <c r="Q15" s="14"/>
      <c r="R15" s="11">
        <v>2021</v>
      </c>
      <c r="S15" s="47"/>
      <c r="T15" s="13" t="s">
        <v>116</v>
      </c>
      <c r="U15" s="13" t="s">
        <v>127</v>
      </c>
      <c r="V15" s="14"/>
      <c r="W15" s="42"/>
      <c r="AA15" s="133"/>
    </row>
    <row r="16" spans="2:34" ht="10.25" customHeight="1" x14ac:dyDescent="0.15">
      <c r="H16" s="4"/>
      <c r="I16" s="4"/>
      <c r="K16" s="4"/>
      <c r="L16" s="6"/>
      <c r="O16" s="45"/>
      <c r="P16" s="45"/>
      <c r="Q16" s="45"/>
      <c r="R16" s="45"/>
      <c r="T16" s="45"/>
      <c r="U16"/>
      <c r="W16" s="42"/>
    </row>
    <row r="17" spans="1:34" x14ac:dyDescent="0.15">
      <c r="B17" s="3" t="s">
        <v>98</v>
      </c>
      <c r="D17" s="95">
        <v>-76100000</v>
      </c>
      <c r="E17" s="51"/>
      <c r="F17" s="95">
        <v>-24900000</v>
      </c>
      <c r="G17" s="95">
        <v>-2600000</v>
      </c>
      <c r="H17" s="95">
        <v>1700000</v>
      </c>
      <c r="I17" s="95">
        <v>-9700000</v>
      </c>
      <c r="J17" s="49"/>
      <c r="K17" s="95">
        <v>-35400000</v>
      </c>
      <c r="L17" s="56"/>
      <c r="M17" s="95">
        <v>-13700000</v>
      </c>
      <c r="N17" s="95">
        <f>N13</f>
        <v>-5200000</v>
      </c>
      <c r="O17" s="95">
        <f>O13</f>
        <v>-13800000</v>
      </c>
      <c r="P17" s="95">
        <f>P13</f>
        <v>-17800000</v>
      </c>
      <c r="Q17" s="95"/>
      <c r="R17" s="95">
        <f>R13</f>
        <v>-50500000</v>
      </c>
      <c r="S17" s="166"/>
      <c r="T17" s="95">
        <v>-20100000</v>
      </c>
      <c r="U17" s="95">
        <v>-14700000</v>
      </c>
      <c r="V17" s="95"/>
      <c r="W17" s="42"/>
      <c r="Y17" s="145"/>
      <c r="AA17" s="132"/>
      <c r="AB17" s="132"/>
      <c r="AC17" s="132"/>
      <c r="AD17" s="132"/>
      <c r="AF17" s="132"/>
      <c r="AH17" s="132"/>
    </row>
    <row r="18" spans="1:34" x14ac:dyDescent="0.15">
      <c r="B18" s="4" t="s">
        <v>18</v>
      </c>
      <c r="D18" s="45"/>
      <c r="F18" s="45"/>
      <c r="G18" s="45"/>
      <c r="H18" s="45"/>
      <c r="K18" s="45"/>
      <c r="L18" s="5"/>
      <c r="M18" s="95"/>
      <c r="N18" s="45"/>
      <c r="O18" s="45"/>
      <c r="P18" s="45"/>
      <c r="Q18" s="45"/>
      <c r="R18" s="45"/>
      <c r="T18" s="45"/>
      <c r="U18"/>
      <c r="W18" s="42"/>
    </row>
    <row r="19" spans="1:34" x14ac:dyDescent="0.15">
      <c r="B19" s="3" t="s">
        <v>3</v>
      </c>
      <c r="D19" s="96">
        <v>1700000</v>
      </c>
      <c r="E19" s="51"/>
      <c r="F19" s="96">
        <v>900000</v>
      </c>
      <c r="G19" s="96">
        <v>1000000</v>
      </c>
      <c r="H19" s="96">
        <v>1200000</v>
      </c>
      <c r="I19" s="96">
        <v>1200000</v>
      </c>
      <c r="J19" s="69"/>
      <c r="K19" s="96">
        <v>4300000</v>
      </c>
      <c r="L19" s="5"/>
      <c r="M19" s="96">
        <v>1100000</v>
      </c>
      <c r="N19" s="96">
        <v>1100000</v>
      </c>
      <c r="O19" s="96">
        <v>1300000</v>
      </c>
      <c r="P19" s="96">
        <v>1300000</v>
      </c>
      <c r="Q19" s="96"/>
      <c r="R19" s="96">
        <v>4700000</v>
      </c>
      <c r="S19" s="96"/>
      <c r="T19" s="96">
        <v>1300000</v>
      </c>
      <c r="U19" s="96">
        <v>1100000</v>
      </c>
      <c r="V19" s="96"/>
      <c r="W19" s="42"/>
      <c r="Y19" s="66"/>
      <c r="AA19" s="132"/>
      <c r="AB19" s="132"/>
      <c r="AC19" s="132"/>
      <c r="AD19" s="132"/>
      <c r="AF19" s="132"/>
      <c r="AH19" s="132"/>
    </row>
    <row r="20" spans="1:34" x14ac:dyDescent="0.15">
      <c r="B20" s="3" t="s">
        <v>4</v>
      </c>
      <c r="D20" s="96">
        <v>0</v>
      </c>
      <c r="E20" s="51"/>
      <c r="F20" s="96">
        <v>100000</v>
      </c>
      <c r="G20" s="96">
        <v>200000</v>
      </c>
      <c r="H20" s="96">
        <v>200000</v>
      </c>
      <c r="I20" s="96">
        <v>200000</v>
      </c>
      <c r="J20" s="69"/>
      <c r="K20" s="96">
        <v>600000</v>
      </c>
      <c r="L20" s="5"/>
      <c r="M20" s="96">
        <v>200000</v>
      </c>
      <c r="N20" s="96">
        <v>300000</v>
      </c>
      <c r="O20" s="96">
        <v>100000</v>
      </c>
      <c r="P20" s="96">
        <v>200000</v>
      </c>
      <c r="Q20" s="96"/>
      <c r="R20" s="96">
        <v>800000</v>
      </c>
      <c r="S20" s="96"/>
      <c r="T20" s="96">
        <v>200000</v>
      </c>
      <c r="U20" s="96">
        <v>200000</v>
      </c>
      <c r="V20" s="96"/>
      <c r="W20" s="42"/>
      <c r="Y20" s="66"/>
      <c r="AA20" s="132"/>
      <c r="AB20" s="132"/>
      <c r="AC20" s="132"/>
      <c r="AD20" s="132"/>
      <c r="AF20" s="132"/>
      <c r="AH20" s="132"/>
    </row>
    <row r="21" spans="1:34" x14ac:dyDescent="0.15">
      <c r="B21" s="3" t="s">
        <v>10</v>
      </c>
      <c r="D21" s="96">
        <v>-2100000</v>
      </c>
      <c r="E21" s="51"/>
      <c r="F21" s="96">
        <v>-500000</v>
      </c>
      <c r="G21" s="96">
        <v>-100000</v>
      </c>
      <c r="H21" s="96">
        <v>-100000</v>
      </c>
      <c r="I21" s="96">
        <v>0</v>
      </c>
      <c r="J21" s="69"/>
      <c r="K21" s="96">
        <v>-700000</v>
      </c>
      <c r="L21" s="5"/>
      <c r="M21" s="96">
        <v>0</v>
      </c>
      <c r="N21" s="96">
        <v>0</v>
      </c>
      <c r="O21" s="96">
        <v>0</v>
      </c>
      <c r="P21" s="96">
        <v>0</v>
      </c>
      <c r="Q21" s="96"/>
      <c r="R21" s="96">
        <v>-100000</v>
      </c>
      <c r="S21" s="96"/>
      <c r="T21" s="96">
        <v>0</v>
      </c>
      <c r="U21" s="96">
        <v>-600000</v>
      </c>
      <c r="V21" s="96"/>
      <c r="W21" s="42"/>
      <c r="Y21" s="66"/>
      <c r="AA21" s="132"/>
      <c r="AB21" s="132"/>
      <c r="AC21" s="132"/>
      <c r="AD21" s="132"/>
      <c r="AF21" s="132"/>
      <c r="AH21" s="132"/>
    </row>
    <row r="22" spans="1:34" x14ac:dyDescent="0.15">
      <c r="B22" s="3" t="s">
        <v>19</v>
      </c>
      <c r="D22" s="96">
        <v>0</v>
      </c>
      <c r="E22" s="51"/>
      <c r="F22" s="96">
        <v>0</v>
      </c>
      <c r="G22" s="96">
        <v>0</v>
      </c>
      <c r="H22" s="96">
        <v>0</v>
      </c>
      <c r="I22" s="96">
        <v>0</v>
      </c>
      <c r="J22" s="69"/>
      <c r="K22" s="96">
        <v>0</v>
      </c>
      <c r="L22" s="5"/>
      <c r="M22" s="96">
        <v>0</v>
      </c>
      <c r="N22" s="96">
        <v>0</v>
      </c>
      <c r="O22" s="96">
        <v>0</v>
      </c>
      <c r="P22" s="96">
        <v>200000</v>
      </c>
      <c r="Q22" s="96"/>
      <c r="R22" s="96">
        <v>200000</v>
      </c>
      <c r="S22" s="96"/>
      <c r="T22" s="96">
        <v>400000</v>
      </c>
      <c r="U22" s="96">
        <v>-300000</v>
      </c>
      <c r="V22" s="96"/>
      <c r="W22" s="42"/>
      <c r="Y22" s="66"/>
      <c r="AA22" s="132"/>
      <c r="AB22" s="132"/>
      <c r="AC22" s="132"/>
      <c r="AD22" s="132"/>
      <c r="AF22" s="132"/>
      <c r="AH22" s="132"/>
    </row>
    <row r="23" spans="1:34" x14ac:dyDescent="0.15">
      <c r="B23" s="3" t="s">
        <v>20</v>
      </c>
      <c r="D23" s="96">
        <v>0</v>
      </c>
      <c r="E23" s="51"/>
      <c r="F23" s="96">
        <v>0</v>
      </c>
      <c r="G23" s="96">
        <v>0</v>
      </c>
      <c r="H23" s="96">
        <v>300000</v>
      </c>
      <c r="I23" s="96">
        <v>100000</v>
      </c>
      <c r="J23" s="69"/>
      <c r="K23" s="96">
        <v>500000</v>
      </c>
      <c r="L23" s="5"/>
      <c r="M23" s="96">
        <v>100000</v>
      </c>
      <c r="N23" s="96">
        <v>200000</v>
      </c>
      <c r="O23" s="96">
        <v>100000</v>
      </c>
      <c r="P23" s="96">
        <v>400000</v>
      </c>
      <c r="Q23" s="96"/>
      <c r="R23" s="96">
        <v>700000</v>
      </c>
      <c r="S23" s="96"/>
      <c r="T23" s="96">
        <v>200000</v>
      </c>
      <c r="U23" s="96">
        <v>200000</v>
      </c>
      <c r="V23" s="96"/>
      <c r="W23" s="42"/>
      <c r="Y23" s="66"/>
      <c r="AA23" s="132"/>
      <c r="AB23" s="132"/>
      <c r="AC23" s="132"/>
      <c r="AD23" s="132"/>
      <c r="AF23" s="132"/>
      <c r="AH23" s="132"/>
    </row>
    <row r="24" spans="1:34" x14ac:dyDescent="0.15">
      <c r="B24" s="7" t="s">
        <v>6</v>
      </c>
      <c r="C24" s="7"/>
      <c r="D24" s="95">
        <v>-76400000</v>
      </c>
      <c r="E24" s="51"/>
      <c r="F24" s="95">
        <v>-24400000</v>
      </c>
      <c r="G24" s="95">
        <v>-1500000</v>
      </c>
      <c r="H24" s="95">
        <v>3300000</v>
      </c>
      <c r="I24" s="95">
        <v>-8200000</v>
      </c>
      <c r="J24" s="49"/>
      <c r="K24" s="95">
        <v>-30800000</v>
      </c>
      <c r="L24" s="5"/>
      <c r="M24" s="95">
        <v>-12400000</v>
      </c>
      <c r="N24" s="95">
        <v>-3700000</v>
      </c>
      <c r="O24" s="95">
        <v>-12400000</v>
      </c>
      <c r="P24" s="95">
        <v>-15700000</v>
      </c>
      <c r="Q24" s="95"/>
      <c r="R24" s="95">
        <v>-44100000</v>
      </c>
      <c r="S24" s="95"/>
      <c r="T24" s="95">
        <v>-18000000</v>
      </c>
      <c r="U24" s="95">
        <v>-14100000</v>
      </c>
      <c r="V24" s="95"/>
      <c r="W24" s="42"/>
      <c r="Y24" s="132"/>
      <c r="AA24" s="132"/>
      <c r="AB24" s="132"/>
      <c r="AC24" s="132"/>
      <c r="AD24" s="132"/>
      <c r="AF24" s="132"/>
      <c r="AH24" s="132"/>
    </row>
    <row r="25" spans="1:34" x14ac:dyDescent="0.15">
      <c r="B25" s="7"/>
      <c r="C25" s="7"/>
      <c r="D25" s="56"/>
      <c r="E25" s="51"/>
      <c r="F25" s="56"/>
      <c r="G25" s="56"/>
      <c r="H25" s="56"/>
      <c r="I25" s="56"/>
      <c r="J25" s="56"/>
      <c r="K25" s="56"/>
      <c r="L25" s="5"/>
      <c r="M25" s="95"/>
      <c r="N25" s="141"/>
      <c r="O25" s="141"/>
      <c r="P25" s="141"/>
      <c r="Q25" s="141"/>
      <c r="R25" s="141"/>
      <c r="S25" s="141"/>
      <c r="T25" s="141"/>
      <c r="U25" s="202"/>
      <c r="V25" s="141"/>
      <c r="W25" s="42"/>
    </row>
    <row r="26" spans="1:34" ht="14" thickBot="1" x14ac:dyDescent="0.2">
      <c r="B26" s="3" t="s">
        <v>78</v>
      </c>
      <c r="D26" s="95">
        <v>106800000</v>
      </c>
      <c r="E26" s="51"/>
      <c r="F26" s="95">
        <v>42200000</v>
      </c>
      <c r="G26" s="95">
        <v>44900000</v>
      </c>
      <c r="H26" s="95">
        <v>67500000</v>
      </c>
      <c r="I26" s="95">
        <v>53800000</v>
      </c>
      <c r="J26" s="49"/>
      <c r="K26" s="95">
        <v>208400000</v>
      </c>
      <c r="L26" s="45"/>
      <c r="M26" s="95">
        <v>69100000</v>
      </c>
      <c r="N26" s="95">
        <v>97400000</v>
      </c>
      <c r="O26" s="95">
        <f>'3. Income Statement'!O10</f>
        <v>91800000</v>
      </c>
      <c r="P26" s="95">
        <f>'3. Income Statement'!P10</f>
        <v>100200000</v>
      </c>
      <c r="Q26" s="95"/>
      <c r="R26" s="95">
        <f>'3. Income Statement'!R10</f>
        <v>358400000</v>
      </c>
      <c r="S26" s="95"/>
      <c r="T26" s="185">
        <v>103100000</v>
      </c>
      <c r="U26" s="185">
        <v>115100000</v>
      </c>
      <c r="V26" s="95"/>
      <c r="W26" s="42"/>
      <c r="Y26" s="132"/>
      <c r="AA26" s="132"/>
      <c r="AB26" s="132"/>
      <c r="AC26" s="132"/>
      <c r="AD26" s="132"/>
      <c r="AF26" s="132"/>
      <c r="AH26" s="132"/>
    </row>
    <row r="27" spans="1:34" ht="14" thickTop="1" x14ac:dyDescent="0.15">
      <c r="B27" s="3" t="s">
        <v>79</v>
      </c>
      <c r="D27" s="142">
        <v>-0.72</v>
      </c>
      <c r="E27" s="142"/>
      <c r="F27" s="142">
        <v>-0.57999999999999996</v>
      </c>
      <c r="G27" s="142">
        <v>-0.03</v>
      </c>
      <c r="H27" s="142">
        <v>0.05</v>
      </c>
      <c r="I27" s="142">
        <v>-0.15</v>
      </c>
      <c r="J27" s="142"/>
      <c r="K27" s="142">
        <v>-0.15</v>
      </c>
      <c r="L27" s="142"/>
      <c r="M27" s="142">
        <v>-0.18</v>
      </c>
      <c r="N27" s="142">
        <v>-0.04</v>
      </c>
      <c r="O27" s="142">
        <v>-0.14000000000000001</v>
      </c>
      <c r="P27" s="142">
        <v>-0.16</v>
      </c>
      <c r="Q27" s="160"/>
      <c r="R27" s="142">
        <v>-0.12</v>
      </c>
      <c r="S27" s="160"/>
      <c r="T27" s="160">
        <v>-0.17</v>
      </c>
      <c r="U27" s="203">
        <v>-0.12</v>
      </c>
      <c r="V27" s="160"/>
      <c r="W27" s="42"/>
      <c r="Y27" s="134"/>
      <c r="AA27" s="134"/>
      <c r="AB27" s="134"/>
      <c r="AC27" s="134"/>
      <c r="AD27" s="134"/>
      <c r="AF27" s="134"/>
      <c r="AH27" s="134"/>
    </row>
    <row r="28" spans="1:34" x14ac:dyDescent="0.15">
      <c r="D28" s="143"/>
      <c r="E28" s="70"/>
      <c r="F28" s="27"/>
      <c r="G28" s="27"/>
      <c r="H28" s="28"/>
      <c r="I28" s="70"/>
      <c r="J28" s="143"/>
      <c r="K28" s="143"/>
      <c r="M28" s="143"/>
      <c r="W28" s="42"/>
    </row>
    <row r="29" spans="1:34" ht="6" customHeight="1" x14ac:dyDescent="0.15">
      <c r="A29" s="42"/>
      <c r="B29" s="42"/>
      <c r="C29" s="42"/>
      <c r="D29" s="42"/>
      <c r="E29" s="42"/>
      <c r="F29" s="42"/>
      <c r="G29" s="42"/>
      <c r="H29" s="43"/>
      <c r="I29" s="42"/>
      <c r="J29" s="43"/>
      <c r="K29" s="43"/>
      <c r="L29" s="42"/>
      <c r="M29" s="42"/>
      <c r="N29" s="42"/>
      <c r="O29" s="42"/>
      <c r="P29" s="42"/>
      <c r="Q29" s="42"/>
      <c r="R29" s="42"/>
      <c r="S29" s="42"/>
      <c r="T29" s="42"/>
      <c r="U29" s="42"/>
      <c r="V29" s="42"/>
      <c r="W29" s="42"/>
    </row>
    <row r="31" spans="1:34" x14ac:dyDescent="0.15">
      <c r="H31" s="96"/>
    </row>
    <row r="32" spans="1:34" x14ac:dyDescent="0.15">
      <c r="M32" s="96"/>
      <c r="N32" s="96"/>
      <c r="O32" s="96"/>
      <c r="P32" s="96"/>
      <c r="R32" s="96"/>
      <c r="U32" s="205"/>
    </row>
    <row r="33" spans="13:18" x14ac:dyDescent="0.15">
      <c r="M33" s="96"/>
      <c r="N33" s="96"/>
      <c r="O33" s="96"/>
      <c r="P33" s="96"/>
      <c r="R33" s="96"/>
    </row>
    <row r="34" spans="13:18" x14ac:dyDescent="0.15">
      <c r="M34" s="96"/>
      <c r="N34" s="96"/>
      <c r="O34" s="96"/>
      <c r="P34" s="96"/>
      <c r="R34" s="96"/>
    </row>
    <row r="35" spans="13:18" x14ac:dyDescent="0.15">
      <c r="M35" s="96"/>
      <c r="N35" s="96"/>
      <c r="O35" s="96"/>
      <c r="P35" s="96"/>
      <c r="R35" s="96"/>
    </row>
    <row r="36" spans="13:18" x14ac:dyDescent="0.15">
      <c r="M36" s="96"/>
      <c r="N36" s="96"/>
      <c r="O36" s="96"/>
      <c r="P36" s="96"/>
      <c r="R36" s="96"/>
    </row>
    <row r="37" spans="13:18" x14ac:dyDescent="0.15">
      <c r="M37" s="96"/>
      <c r="N37" s="96"/>
      <c r="O37" s="96"/>
      <c r="P37" s="96"/>
      <c r="R37" s="96"/>
    </row>
    <row r="38" spans="13:18" x14ac:dyDescent="0.15">
      <c r="M38" s="96"/>
      <c r="N38" s="96"/>
      <c r="O38" s="96"/>
      <c r="P38" s="96"/>
      <c r="R38" s="96"/>
    </row>
    <row r="39" spans="13:18" x14ac:dyDescent="0.15">
      <c r="M39" s="96"/>
      <c r="N39" s="96"/>
      <c r="O39" s="96"/>
      <c r="P39" s="96"/>
      <c r="R39" s="96"/>
    </row>
    <row r="40" spans="13:18" x14ac:dyDescent="0.15">
      <c r="M40" s="96"/>
      <c r="N40" s="96"/>
      <c r="O40" s="96"/>
      <c r="P40" s="96"/>
      <c r="R40" s="96"/>
    </row>
  </sheetData>
  <pageMargins left="0.7" right="0.7" top="0.75" bottom="0.75" header="0.3" footer="0.3"/>
  <pageSetup paperSize="5"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8CFE-A8DB-4C62-9354-97547CAAB971}">
  <sheetPr>
    <pageSetUpPr fitToPage="1"/>
  </sheetPr>
  <dimension ref="A1:X21"/>
  <sheetViews>
    <sheetView showGridLines="0" zoomScaleNormal="100" workbookViewId="0">
      <selection activeCell="B21" sqref="B21"/>
    </sheetView>
  </sheetViews>
  <sheetFormatPr baseColWidth="10" defaultColWidth="9.5" defaultRowHeight="13" x14ac:dyDescent="0.15"/>
  <cols>
    <col min="1" max="1" width="3.5" style="72" customWidth="1"/>
    <col min="2" max="2" width="77.6640625" style="72" bestFit="1" customWidth="1"/>
    <col min="3" max="3" width="0.5" style="72" customWidth="1"/>
    <col min="4" max="4" width="12" style="72" customWidth="1"/>
    <col min="5" max="5" width="0.5" style="72" customWidth="1"/>
    <col min="6" max="6" width="12" style="72" customWidth="1"/>
    <col min="7" max="7" width="0.5" style="72" customWidth="1"/>
    <col min="8" max="11" width="12" style="72" customWidth="1"/>
    <col min="12" max="12" width="0.5" style="72" customWidth="1"/>
    <col min="13" max="13" width="12" style="72" customWidth="1"/>
    <col min="14" max="14" width="0.5" style="72" customWidth="1"/>
    <col min="15" max="16" width="11.6640625" style="72" customWidth="1"/>
    <col min="17" max="17" width="2.5" style="72" customWidth="1"/>
    <col min="18" max="18" width="1" style="72" customWidth="1"/>
    <col min="19" max="19" width="2.5" style="72" customWidth="1"/>
    <col min="20" max="20" width="16.5" style="72" customWidth="1"/>
    <col min="21" max="21" width="0.5" style="72" customWidth="1"/>
    <col min="22" max="22" width="16.5" style="72" customWidth="1"/>
    <col min="23" max="23" width="0.5" style="72" customWidth="1"/>
    <col min="24" max="24" width="16.5" style="72" customWidth="1"/>
    <col min="25" max="16384" width="9.5" style="72"/>
  </cols>
  <sheetData>
    <row r="1" spans="2:24" x14ac:dyDescent="0.15">
      <c r="R1" s="73"/>
    </row>
    <row r="2" spans="2:24" x14ac:dyDescent="0.15">
      <c r="R2" s="73"/>
    </row>
    <row r="3" spans="2:24" x14ac:dyDescent="0.15">
      <c r="R3" s="73"/>
    </row>
    <row r="4" spans="2:24" x14ac:dyDescent="0.15">
      <c r="R4" s="73"/>
    </row>
    <row r="5" spans="2:24" x14ac:dyDescent="0.15">
      <c r="R5" s="73"/>
    </row>
    <row r="6" spans="2:24" x14ac:dyDescent="0.15">
      <c r="B6" s="9" t="s">
        <v>77</v>
      </c>
      <c r="C6" s="168"/>
      <c r="D6" s="98">
        <v>2019</v>
      </c>
      <c r="E6" s="99"/>
      <c r="F6" s="98">
        <v>2020</v>
      </c>
      <c r="G6" s="99"/>
      <c r="H6" s="98" t="s">
        <v>109</v>
      </c>
      <c r="I6" s="98" t="s">
        <v>110</v>
      </c>
      <c r="J6" s="98" t="s">
        <v>111</v>
      </c>
      <c r="K6" s="15" t="s">
        <v>112</v>
      </c>
      <c r="L6" s="14"/>
      <c r="M6" s="98">
        <v>2021</v>
      </c>
      <c r="N6" s="14"/>
      <c r="O6" s="98" t="s">
        <v>116</v>
      </c>
      <c r="P6" s="98" t="s">
        <v>127</v>
      </c>
      <c r="Q6" s="14"/>
      <c r="R6" s="73"/>
    </row>
    <row r="7" spans="2:24" x14ac:dyDescent="0.15">
      <c r="B7" s="199"/>
      <c r="C7" s="119"/>
      <c r="D7" s="191"/>
      <c r="E7" s="191"/>
      <c r="F7" s="191"/>
      <c r="G7" s="191"/>
      <c r="H7" s="191"/>
      <c r="I7" s="119"/>
      <c r="J7" s="119"/>
      <c r="K7" s="119"/>
      <c r="L7" s="119"/>
      <c r="M7" s="119"/>
      <c r="N7" s="119"/>
      <c r="O7" s="119"/>
      <c r="P7" s="119"/>
      <c r="R7" s="73"/>
    </row>
    <row r="8" spans="2:24" ht="16" x14ac:dyDescent="0.15">
      <c r="B8" s="150" t="s">
        <v>129</v>
      </c>
      <c r="D8" s="153">
        <v>-72500000</v>
      </c>
      <c r="E8" s="153"/>
      <c r="F8" s="153">
        <v>10400000</v>
      </c>
      <c r="G8" s="152"/>
      <c r="H8" s="153">
        <v>45900000</v>
      </c>
      <c r="I8" s="153">
        <v>26900000</v>
      </c>
      <c r="J8" s="153">
        <v>15600000</v>
      </c>
      <c r="K8" s="153">
        <v>-3100000</v>
      </c>
      <c r="L8" s="153"/>
      <c r="M8" s="151">
        <v>85300000</v>
      </c>
      <c r="N8" s="153"/>
      <c r="O8" s="153">
        <v>-31500000</v>
      </c>
      <c r="P8" s="153">
        <v>-41100000</v>
      </c>
      <c r="Q8" s="153"/>
      <c r="R8" s="73"/>
      <c r="T8" s="135"/>
      <c r="V8" s="135"/>
      <c r="X8" s="135"/>
    </row>
    <row r="9" spans="2:24" ht="14" x14ac:dyDescent="0.15">
      <c r="B9" s="150" t="s">
        <v>46</v>
      </c>
      <c r="D9" s="155">
        <v>-24700000</v>
      </c>
      <c r="E9" s="155"/>
      <c r="F9" s="155">
        <v>-19700000</v>
      </c>
      <c r="G9" s="155"/>
      <c r="H9" s="155">
        <v>-10600000</v>
      </c>
      <c r="I9" s="155">
        <v>-13800000</v>
      </c>
      <c r="J9" s="155">
        <v>-73200000</v>
      </c>
      <c r="K9" s="155">
        <v>-31600000</v>
      </c>
      <c r="L9" s="155"/>
      <c r="M9" s="154">
        <v>-129300000</v>
      </c>
      <c r="N9" s="155"/>
      <c r="O9" s="155">
        <v>-50400000</v>
      </c>
      <c r="P9" s="155">
        <v>-208200000</v>
      </c>
      <c r="Q9" s="155"/>
      <c r="R9" s="73"/>
      <c r="T9" s="135"/>
      <c r="V9" s="135"/>
      <c r="X9" s="135"/>
    </row>
    <row r="10" spans="2:24" ht="14" x14ac:dyDescent="0.15">
      <c r="B10" s="150" t="s">
        <v>47</v>
      </c>
      <c r="D10" s="157">
        <v>161500000</v>
      </c>
      <c r="E10" s="155"/>
      <c r="F10" s="157">
        <v>60800000</v>
      </c>
      <c r="G10" s="155"/>
      <c r="H10" s="157">
        <v>390700000</v>
      </c>
      <c r="I10" s="157">
        <v>-8500000</v>
      </c>
      <c r="J10" s="157">
        <v>-5000000</v>
      </c>
      <c r="K10" s="157">
        <v>-1000000</v>
      </c>
      <c r="L10" s="155"/>
      <c r="M10" s="156">
        <v>376200000</v>
      </c>
      <c r="N10" s="155"/>
      <c r="O10" s="157">
        <v>59100000</v>
      </c>
      <c r="P10" s="157">
        <v>10000000</v>
      </c>
      <c r="Q10" s="155"/>
      <c r="R10" s="73"/>
      <c r="T10" s="135"/>
      <c r="V10" s="135"/>
      <c r="X10" s="135"/>
    </row>
    <row r="11" spans="2:24" ht="14" x14ac:dyDescent="0.15">
      <c r="B11" s="150" t="s">
        <v>101</v>
      </c>
      <c r="D11" s="153">
        <v>64400000</v>
      </c>
      <c r="E11" s="152"/>
      <c r="F11" s="153">
        <v>51500000</v>
      </c>
      <c r="G11" s="152"/>
      <c r="H11" s="153">
        <v>426000000</v>
      </c>
      <c r="I11" s="153">
        <v>4600000</v>
      </c>
      <c r="J11" s="153">
        <v>-62600000</v>
      </c>
      <c r="K11" s="153">
        <v>-35700000</v>
      </c>
      <c r="L11" s="153"/>
      <c r="M11" s="151">
        <v>332300000</v>
      </c>
      <c r="N11" s="153"/>
      <c r="O11" s="153">
        <v>-22700000</v>
      </c>
      <c r="P11" s="153">
        <v>-239300000</v>
      </c>
      <c r="Q11" s="153"/>
      <c r="R11" s="73"/>
      <c r="T11" s="135"/>
      <c r="V11" s="135"/>
      <c r="X11" s="135"/>
    </row>
    <row r="12" spans="2:24" x14ac:dyDescent="0.15">
      <c r="B12" s="72" t="s">
        <v>80</v>
      </c>
      <c r="D12" s="155">
        <v>117900000</v>
      </c>
      <c r="E12" s="155"/>
      <c r="F12" s="155">
        <v>182300000</v>
      </c>
      <c r="G12" s="155"/>
      <c r="H12" s="155">
        <v>233700000</v>
      </c>
      <c r="I12" s="155">
        <v>659700000</v>
      </c>
      <c r="J12" s="155">
        <v>664300000</v>
      </c>
      <c r="K12" s="155">
        <v>601700000</v>
      </c>
      <c r="L12" s="155"/>
      <c r="M12" s="154">
        <v>233700000</v>
      </c>
      <c r="N12" s="155"/>
      <c r="O12" s="155">
        <v>566000000</v>
      </c>
      <c r="P12" s="155">
        <v>543200000</v>
      </c>
      <c r="Q12" s="155"/>
      <c r="R12" s="73"/>
      <c r="T12" s="135"/>
      <c r="V12" s="135"/>
      <c r="X12" s="135"/>
    </row>
    <row r="13" spans="2:24" ht="14" thickBot="1" x14ac:dyDescent="0.2">
      <c r="B13" t="s">
        <v>81</v>
      </c>
      <c r="C13"/>
      <c r="D13" s="158">
        <v>182300000</v>
      </c>
      <c r="E13" s="152"/>
      <c r="F13" s="158">
        <v>233700000</v>
      </c>
      <c r="G13" s="152"/>
      <c r="H13" s="158">
        <v>659700000</v>
      </c>
      <c r="I13" s="158">
        <v>664300000</v>
      </c>
      <c r="J13" s="158">
        <v>601700000</v>
      </c>
      <c r="K13" s="158">
        <v>566000000</v>
      </c>
      <c r="L13" s="152"/>
      <c r="M13" s="158">
        <v>566000000</v>
      </c>
      <c r="N13" s="152"/>
      <c r="O13" s="158">
        <v>543200000</v>
      </c>
      <c r="P13" s="158">
        <v>303900000</v>
      </c>
      <c r="Q13" s="152"/>
      <c r="R13" s="73"/>
      <c r="T13" s="135"/>
      <c r="V13" s="135"/>
      <c r="X13" s="135"/>
    </row>
    <row r="14" spans="2:24" ht="14" thickTop="1" x14ac:dyDescent="0.15">
      <c r="B14"/>
      <c r="C14"/>
      <c r="D14"/>
      <c r="E14"/>
      <c r="F14"/>
      <c r="G14"/>
      <c r="H14"/>
      <c r="I14"/>
      <c r="R14" s="73"/>
    </row>
    <row r="15" spans="2:24" ht="15" customHeight="1" x14ac:dyDescent="0.15">
      <c r="B15" s="200" t="s">
        <v>130</v>
      </c>
      <c r="D15" s="135">
        <v>-4600000</v>
      </c>
      <c r="F15" s="135">
        <v>42700000</v>
      </c>
      <c r="H15" s="135">
        <v>53300000</v>
      </c>
      <c r="I15" s="135">
        <v>26000000</v>
      </c>
      <c r="J15" s="135">
        <v>28400000</v>
      </c>
      <c r="K15" s="135">
        <v>11500000</v>
      </c>
      <c r="M15" s="135">
        <v>119200000</v>
      </c>
      <c r="O15" s="135">
        <v>-12400000</v>
      </c>
      <c r="P15" s="207">
        <v>-27200000</v>
      </c>
      <c r="Q15" s="144"/>
      <c r="R15" s="73"/>
    </row>
    <row r="16" spans="2:24" ht="50" customHeight="1" x14ac:dyDescent="0.15">
      <c r="B16" s="209" t="s">
        <v>139</v>
      </c>
      <c r="C16" s="209"/>
      <c r="D16" s="209"/>
      <c r="E16" s="209"/>
      <c r="F16" s="209"/>
      <c r="G16" s="209"/>
      <c r="H16" s="209"/>
      <c r="I16" s="209"/>
      <c r="J16" s="209"/>
      <c r="K16" s="209"/>
      <c r="L16" s="209"/>
      <c r="M16" s="209"/>
      <c r="N16" s="209"/>
      <c r="O16" s="209"/>
      <c r="P16" s="209"/>
      <c r="Q16" s="144"/>
      <c r="R16" s="73"/>
    </row>
    <row r="17" spans="1:18" ht="10.75" customHeight="1" x14ac:dyDescent="0.15">
      <c r="B17" s="200"/>
      <c r="C17" s="200"/>
      <c r="D17" s="200"/>
      <c r="E17" s="200"/>
      <c r="F17" s="200"/>
      <c r="G17" s="200"/>
      <c r="H17" s="200"/>
      <c r="I17" s="200"/>
      <c r="J17" s="200"/>
      <c r="K17" s="200"/>
      <c r="L17" s="200"/>
      <c r="M17" s="200"/>
      <c r="N17" s="144"/>
      <c r="O17" s="144"/>
      <c r="P17" s="144"/>
      <c r="Q17" s="144"/>
      <c r="R17" s="73"/>
    </row>
    <row r="18" spans="1:18" ht="6" customHeight="1" x14ac:dyDescent="0.15">
      <c r="A18" s="73"/>
      <c r="B18" s="73"/>
      <c r="C18" s="73"/>
      <c r="D18" s="73"/>
      <c r="E18" s="73"/>
      <c r="F18" s="73"/>
      <c r="G18" s="73"/>
      <c r="H18" s="73"/>
      <c r="I18" s="73"/>
      <c r="J18" s="73"/>
      <c r="K18" s="73"/>
      <c r="L18" s="73"/>
      <c r="M18" s="73"/>
      <c r="N18" s="73"/>
      <c r="O18" s="73"/>
      <c r="P18" s="73"/>
      <c r="Q18" s="73"/>
      <c r="R18" s="73"/>
    </row>
    <row r="19" spans="1:18" s="119" customFormat="1" x14ac:dyDescent="0.15"/>
    <row r="20" spans="1:18" x14ac:dyDescent="0.15">
      <c r="P20" s="135"/>
    </row>
    <row r="21" spans="1:18" x14ac:dyDescent="0.15">
      <c r="D21" s="135"/>
      <c r="F21" s="135"/>
      <c r="M21" s="135"/>
    </row>
  </sheetData>
  <mergeCells count="1">
    <mergeCell ref="B16:P16"/>
  </mergeCells>
  <conditionalFormatting sqref="D9:G10 D8:E8 B8:B11">
    <cfRule type="expression" dxfId="28" priority="54" stopIfTrue="1">
      <formula>IF(COUNTA(#REF!)=0,0,MOD(SUBTOTAL(103,#REF!),2)=1)</formula>
    </cfRule>
  </conditionalFormatting>
  <conditionalFormatting sqref="H9:H10">
    <cfRule type="expression" dxfId="27" priority="53" stopIfTrue="1">
      <formula>IF(COUNTA(#REF!)=0,0,MOD(SUBTOTAL(103,#REF!),2)=1)</formula>
    </cfRule>
  </conditionalFormatting>
  <conditionalFormatting sqref="F8:H8">
    <cfRule type="expression" dxfId="26" priority="52" stopIfTrue="1">
      <formula>IF(COUNTA(#REF!)=0,0,MOD(SUBTOTAL(103,#REF!),2)=1)</formula>
    </cfRule>
  </conditionalFormatting>
  <conditionalFormatting sqref="D11:E11 O8:P13">
    <cfRule type="expression" dxfId="25" priority="51" stopIfTrue="1">
      <formula>IF(COUNTA(#REF!)=0,0,MOD(SUBTOTAL(103,#REF!),2)=1)</formula>
    </cfRule>
  </conditionalFormatting>
  <conditionalFormatting sqref="F11:H11">
    <cfRule type="expression" dxfId="24" priority="50" stopIfTrue="1">
      <formula>IF(COUNTA(#REF!)=0,0,MOD(SUBTOTAL(103,#REF!),2)=1)</formula>
    </cfRule>
  </conditionalFormatting>
  <conditionalFormatting sqref="D13:E13">
    <cfRule type="expression" dxfId="23" priority="49" stopIfTrue="1">
      <formula>IF(COUNTA(#REF!)=0,0,MOD(SUBTOTAL(103,#REF!),2)=1)</formula>
    </cfRule>
  </conditionalFormatting>
  <conditionalFormatting sqref="F13:H13">
    <cfRule type="expression" dxfId="22" priority="48" stopIfTrue="1">
      <formula>IF(COUNTA(#REF!)=0,0,MOD(SUBTOTAL(103,#REF!),2)=1)</formula>
    </cfRule>
  </conditionalFormatting>
  <conditionalFormatting sqref="D12:G12">
    <cfRule type="expression" dxfId="21" priority="47" stopIfTrue="1">
      <formula>IF(COUNTA(#REF!)=0,0,MOD(SUBTOTAL(103,#REF!),2)=1)</formula>
    </cfRule>
  </conditionalFormatting>
  <conditionalFormatting sqref="H12">
    <cfRule type="expression" dxfId="20" priority="46" stopIfTrue="1">
      <formula>IF(COUNTA(#REF!)=0,0,MOD(SUBTOTAL(103,#REF!),2)=1)</formula>
    </cfRule>
  </conditionalFormatting>
  <conditionalFormatting sqref="I9:I10">
    <cfRule type="expression" dxfId="19" priority="45" stopIfTrue="1">
      <formula>IF(COUNTA(#REF!)=0,0,MOD(SUBTOTAL(103,#REF!),2)=1)</formula>
    </cfRule>
  </conditionalFormatting>
  <conditionalFormatting sqref="I8">
    <cfRule type="expression" dxfId="18" priority="44" stopIfTrue="1">
      <formula>IF(COUNTA(#REF!)=0,0,MOD(SUBTOTAL(103,#REF!),2)=1)</formula>
    </cfRule>
  </conditionalFormatting>
  <conditionalFormatting sqref="I11">
    <cfRule type="expression" dxfId="17" priority="43" stopIfTrue="1">
      <formula>IF(COUNTA(#REF!)=0,0,MOD(SUBTOTAL(103,#REF!),2)=1)</formula>
    </cfRule>
  </conditionalFormatting>
  <conditionalFormatting sqref="I13">
    <cfRule type="expression" dxfId="16" priority="42" stopIfTrue="1">
      <formula>IF(COUNTA(#REF!)=0,0,MOD(SUBTOTAL(103,#REF!),2)=1)</formula>
    </cfRule>
  </conditionalFormatting>
  <conditionalFormatting sqref="I12">
    <cfRule type="expression" dxfId="15" priority="41" stopIfTrue="1">
      <formula>IF(COUNTA(#REF!)=0,0,MOD(SUBTOTAL(103,#REF!),2)=1)</formula>
    </cfRule>
  </conditionalFormatting>
  <conditionalFormatting sqref="J9:J10">
    <cfRule type="expression" dxfId="14" priority="40" stopIfTrue="1">
      <formula>IF(COUNTA(#REF!)=0,0,MOD(SUBTOTAL(103,#REF!),2)=1)</formula>
    </cfRule>
  </conditionalFormatting>
  <conditionalFormatting sqref="J8">
    <cfRule type="expression" dxfId="13" priority="39" stopIfTrue="1">
      <formula>IF(COUNTA(#REF!)=0,0,MOD(SUBTOTAL(103,#REF!),2)=1)</formula>
    </cfRule>
  </conditionalFormatting>
  <conditionalFormatting sqref="J11">
    <cfRule type="expression" dxfId="12" priority="38" stopIfTrue="1">
      <formula>IF(COUNTA(#REF!)=0,0,MOD(SUBTOTAL(103,#REF!),2)=1)</formula>
    </cfRule>
  </conditionalFormatting>
  <conditionalFormatting sqref="J13">
    <cfRule type="expression" dxfId="11" priority="37" stopIfTrue="1">
      <formula>IF(COUNTA(#REF!)=0,0,MOD(SUBTOTAL(103,#REF!),2)=1)</formula>
    </cfRule>
  </conditionalFormatting>
  <conditionalFormatting sqref="J12">
    <cfRule type="expression" dxfId="10" priority="36" stopIfTrue="1">
      <formula>IF(COUNTA(#REF!)=0,0,MOD(SUBTOTAL(103,#REF!),2)=1)</formula>
    </cfRule>
  </conditionalFormatting>
  <conditionalFormatting sqref="K9:L10 N9:N10 Q9:Q10">
    <cfRule type="expression" dxfId="9" priority="35" stopIfTrue="1">
      <formula>IF(COUNTA(#REF!)=0,0,MOD(SUBTOTAL(103,#REF!),2)=1)</formula>
    </cfRule>
  </conditionalFormatting>
  <conditionalFormatting sqref="K8:L8 N8 Q8">
    <cfRule type="expression" dxfId="8" priority="34" stopIfTrue="1">
      <formula>IF(COUNTA(#REF!)=0,0,MOD(SUBTOTAL(103,#REF!),2)=1)</formula>
    </cfRule>
  </conditionalFormatting>
  <conditionalFormatting sqref="K11:L11 N11 Q11">
    <cfRule type="expression" dxfId="7" priority="33" stopIfTrue="1">
      <formula>IF(COUNTA(#REF!)=0,0,MOD(SUBTOTAL(103,#REF!),2)=1)</formula>
    </cfRule>
  </conditionalFormatting>
  <conditionalFormatting sqref="K13:L13 N13 Q13">
    <cfRule type="expression" dxfId="6" priority="32" stopIfTrue="1">
      <formula>IF(COUNTA(#REF!)=0,0,MOD(SUBTOTAL(103,#REF!),2)=1)</formula>
    </cfRule>
  </conditionalFormatting>
  <conditionalFormatting sqref="K12:L12 N12 Q12">
    <cfRule type="expression" dxfId="5" priority="31" stopIfTrue="1">
      <formula>IF(COUNTA(#REF!)=0,0,MOD(SUBTOTAL(103,#REF!),2)=1)</formula>
    </cfRule>
  </conditionalFormatting>
  <conditionalFormatting sqref="M9:M10">
    <cfRule type="expression" dxfId="4" priority="30" stopIfTrue="1">
      <formula>IF(COUNTA(#REF!)=0,0,MOD(SUBTOTAL(103,#REF!),2)=1)</formula>
    </cfRule>
  </conditionalFormatting>
  <conditionalFormatting sqref="M8">
    <cfRule type="expression" dxfId="3" priority="29" stopIfTrue="1">
      <formula>IF(COUNTA(#REF!)=0,0,MOD(SUBTOTAL(103,#REF!),2)=1)</formula>
    </cfRule>
  </conditionalFormatting>
  <conditionalFormatting sqref="M11">
    <cfRule type="expression" dxfId="2" priority="28" stopIfTrue="1">
      <formula>IF(COUNTA(#REF!)=0,0,MOD(SUBTOTAL(103,#REF!),2)=1)</formula>
    </cfRule>
  </conditionalFormatting>
  <conditionalFormatting sqref="M13">
    <cfRule type="expression" dxfId="1" priority="27" stopIfTrue="1">
      <formula>IF(COUNTA(#REF!)=0,0,MOD(SUBTOTAL(103,#REF!),2)=1)</formula>
    </cfRule>
  </conditionalFormatting>
  <conditionalFormatting sqref="M12">
    <cfRule type="expression" dxfId="0" priority="26" stopIfTrue="1">
      <formula>IF(COUNTA(#REF!)=0,0,MOD(SUBTOTAL(103,#REF!),2)=1)</formula>
    </cfRule>
  </conditionalFormatting>
  <pageMargins left="0.7" right="0.7" top="0.75" bottom="0.75" header="0.3" footer="0.3"/>
  <pageSetup scale="6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33FF-9C87-4E45-90B1-27468C95B711}">
  <sheetPr>
    <pageSetUpPr fitToPage="1"/>
  </sheetPr>
  <dimension ref="A1:AQ33"/>
  <sheetViews>
    <sheetView showGridLines="0" zoomScaleNormal="100" workbookViewId="0">
      <selection activeCell="B33" sqref="B33"/>
    </sheetView>
  </sheetViews>
  <sheetFormatPr baseColWidth="10" defaultColWidth="9.5" defaultRowHeight="13" x14ac:dyDescent="0.15"/>
  <cols>
    <col min="2" max="2" width="55.5" customWidth="1"/>
    <col min="3" max="3" width="0.5" customWidth="1"/>
    <col min="4" max="4" width="9.5" customWidth="1"/>
    <col min="5" max="5" width="0.5" customWidth="1"/>
    <col min="6" max="9" width="9.5" customWidth="1"/>
    <col min="10" max="10" width="0.5" customWidth="1"/>
    <col min="11" max="11" width="9.5" customWidth="1"/>
    <col min="12" max="12" width="0.5" customWidth="1"/>
    <col min="13" max="16" width="9.5" customWidth="1"/>
    <col min="17" max="17" width="0.5" customWidth="1"/>
    <col min="18" max="18" width="9.5" customWidth="1"/>
    <col min="19" max="19" width="0.5" style="119" customWidth="1"/>
    <col min="20" max="21" width="9.5" customWidth="1"/>
    <col min="22" max="22" width="2.5" customWidth="1"/>
    <col min="23" max="23" width="1" customWidth="1"/>
    <col min="24" max="24" width="0.5" customWidth="1"/>
    <col min="25" max="25" width="10.6640625" style="186" bestFit="1" customWidth="1"/>
    <col min="26" max="26" width="7.5" bestFit="1" customWidth="1"/>
    <col min="27" max="27" width="17" bestFit="1" customWidth="1"/>
    <col min="28" max="29" width="10.5" customWidth="1"/>
    <col min="30" max="30" width="17.6640625" customWidth="1"/>
    <col min="31" max="31" width="0.5" customWidth="1"/>
    <col min="32" max="32" width="10.5" customWidth="1"/>
    <col min="33" max="33" width="0.5" customWidth="1"/>
    <col min="34" max="35" width="10.5" customWidth="1"/>
  </cols>
  <sheetData>
    <row r="1" spans="2:43" x14ac:dyDescent="0.15">
      <c r="W1" s="73"/>
    </row>
    <row r="2" spans="2:43" x14ac:dyDescent="0.15">
      <c r="B2" s="97"/>
      <c r="W2" s="73"/>
      <c r="Y2" s="188"/>
    </row>
    <row r="3" spans="2:43" x14ac:dyDescent="0.15">
      <c r="B3" s="97"/>
      <c r="W3" s="73"/>
      <c r="Y3" s="188"/>
    </row>
    <row r="4" spans="2:43" x14ac:dyDescent="0.15">
      <c r="B4" s="97"/>
      <c r="W4" s="73"/>
      <c r="Y4" s="188"/>
    </row>
    <row r="5" spans="2:43" x14ac:dyDescent="0.15">
      <c r="B5" s="9" t="s">
        <v>28</v>
      </c>
      <c r="C5" s="10"/>
      <c r="D5" s="98">
        <v>2019</v>
      </c>
      <c r="E5" s="99"/>
      <c r="F5" s="13" t="s">
        <v>113</v>
      </c>
      <c r="G5" s="13" t="s">
        <v>114</v>
      </c>
      <c r="H5" s="13" t="s">
        <v>115</v>
      </c>
      <c r="I5" s="13" t="s">
        <v>108</v>
      </c>
      <c r="J5" s="92"/>
      <c r="K5" s="98">
        <v>2020</v>
      </c>
      <c r="L5" s="100"/>
      <c r="M5" s="13" t="s">
        <v>109</v>
      </c>
      <c r="N5" s="13" t="s">
        <v>110</v>
      </c>
      <c r="O5" s="13" t="s">
        <v>111</v>
      </c>
      <c r="P5" s="15" t="s">
        <v>112</v>
      </c>
      <c r="Q5" s="163"/>
      <c r="R5" s="98">
        <v>2021</v>
      </c>
      <c r="S5" s="168"/>
      <c r="T5" s="13" t="s">
        <v>116</v>
      </c>
      <c r="U5" s="13" t="s">
        <v>127</v>
      </c>
      <c r="W5" s="73"/>
      <c r="Y5" s="192"/>
      <c r="Z5" s="16"/>
      <c r="AA5" s="16"/>
      <c r="AB5" s="16"/>
      <c r="AC5" s="16"/>
      <c r="AD5" s="16"/>
      <c r="AE5" s="16"/>
      <c r="AF5" s="16"/>
      <c r="AG5" s="101"/>
      <c r="AH5" s="16"/>
      <c r="AI5" s="16"/>
      <c r="AJ5" s="16"/>
      <c r="AK5" s="16"/>
      <c r="AL5" s="16"/>
      <c r="AM5" s="16"/>
      <c r="AN5" s="16"/>
      <c r="AO5" s="16"/>
      <c r="AP5" s="101"/>
      <c r="AQ5" s="101"/>
    </row>
    <row r="6" spans="2:43" ht="10.25" customHeight="1" x14ac:dyDescent="0.15">
      <c r="B6" s="10"/>
      <c r="C6" s="10"/>
      <c r="D6" s="22"/>
      <c r="E6" s="22"/>
      <c r="F6" s="22"/>
      <c r="G6" s="22"/>
      <c r="H6" s="22"/>
      <c r="I6" s="22"/>
      <c r="J6" s="22"/>
      <c r="L6" s="22"/>
      <c r="M6" s="22"/>
      <c r="N6" s="22"/>
      <c r="O6" s="22"/>
      <c r="P6" s="22"/>
      <c r="Q6" s="22"/>
      <c r="R6" s="22"/>
      <c r="S6" s="19"/>
      <c r="T6" s="22"/>
      <c r="U6" s="22"/>
      <c r="W6" s="73"/>
      <c r="Y6" s="187"/>
      <c r="Z6" s="22"/>
      <c r="AA6" s="22"/>
      <c r="AB6" s="22"/>
      <c r="AC6" s="22"/>
      <c r="AD6" s="22"/>
      <c r="AE6" s="22"/>
      <c r="AF6" s="22"/>
      <c r="AH6" s="22"/>
      <c r="AI6" s="22"/>
      <c r="AJ6" s="22"/>
      <c r="AK6" s="22"/>
      <c r="AL6" s="22"/>
      <c r="AM6" s="22"/>
      <c r="AN6" s="22"/>
      <c r="AO6" s="22"/>
    </row>
    <row r="7" spans="2:43" x14ac:dyDescent="0.15">
      <c r="B7" s="165" t="s">
        <v>29</v>
      </c>
      <c r="D7" s="102">
        <v>241477</v>
      </c>
      <c r="E7" s="147"/>
      <c r="F7" s="124">
        <v>82588</v>
      </c>
      <c r="G7" s="124">
        <v>87888</v>
      </c>
      <c r="H7" s="124">
        <v>118373</v>
      </c>
      <c r="I7" s="102">
        <v>102616.99999999999</v>
      </c>
      <c r="J7" s="102"/>
      <c r="K7" s="170">
        <f>SUM(F7:I7)</f>
        <v>391466</v>
      </c>
      <c r="L7" s="147"/>
      <c r="M7" s="102">
        <v>128386</v>
      </c>
      <c r="N7" s="102">
        <v>153274</v>
      </c>
      <c r="O7" s="102">
        <v>140734</v>
      </c>
      <c r="P7" s="102">
        <v>138565</v>
      </c>
      <c r="Q7" s="102"/>
      <c r="R7" s="102">
        <v>560959</v>
      </c>
      <c r="S7" s="102"/>
      <c r="T7" s="170">
        <v>140125</v>
      </c>
      <c r="U7" s="170">
        <v>148047</v>
      </c>
      <c r="V7" s="104"/>
      <c r="W7" s="105"/>
    </row>
    <row r="8" spans="2:43" s="119" customFormat="1" x14ac:dyDescent="0.15">
      <c r="B8" s="119" t="s">
        <v>33</v>
      </c>
      <c r="D8" s="182">
        <v>1800000000</v>
      </c>
      <c r="E8" s="120"/>
      <c r="F8" s="182">
        <v>600000000</v>
      </c>
      <c r="G8" s="182">
        <v>600000000</v>
      </c>
      <c r="H8" s="182">
        <v>1100000000</v>
      </c>
      <c r="I8" s="182">
        <v>900000000</v>
      </c>
      <c r="J8" s="126"/>
      <c r="K8" s="182">
        <v>3300000000</v>
      </c>
      <c r="L8" s="126"/>
      <c r="M8" s="182">
        <v>1300000000</v>
      </c>
      <c r="N8" s="182">
        <v>2100000000</v>
      </c>
      <c r="O8" s="182">
        <v>2000000000</v>
      </c>
      <c r="P8" s="182">
        <v>2500000000</v>
      </c>
      <c r="Q8" s="126"/>
      <c r="R8" s="182">
        <v>7900000000</v>
      </c>
      <c r="S8" s="126"/>
      <c r="T8" s="182">
        <v>2400000000</v>
      </c>
      <c r="U8" s="182">
        <v>2700000000</v>
      </c>
      <c r="V8" s="121"/>
      <c r="W8" s="105"/>
      <c r="Y8" s="193"/>
      <c r="Z8" s="130"/>
      <c r="AA8" s="138"/>
    </row>
    <row r="9" spans="2:43" x14ac:dyDescent="0.15">
      <c r="B9" s="119" t="s">
        <v>85</v>
      </c>
      <c r="D9" s="107">
        <v>68300000</v>
      </c>
      <c r="E9" s="119"/>
      <c r="F9" s="107">
        <v>25500000</v>
      </c>
      <c r="G9" s="107">
        <v>30100000</v>
      </c>
      <c r="H9" s="107">
        <v>43900000</v>
      </c>
      <c r="I9" s="107">
        <v>35000000</v>
      </c>
      <c r="J9" s="108"/>
      <c r="K9" s="107">
        <v>134400000</v>
      </c>
      <c r="L9" s="93"/>
      <c r="M9" s="107">
        <v>45000000</v>
      </c>
      <c r="N9" s="107">
        <v>60000000</v>
      </c>
      <c r="O9" s="107">
        <v>52500000</v>
      </c>
      <c r="P9" s="107">
        <v>56800000</v>
      </c>
      <c r="Q9" s="107"/>
      <c r="R9" s="107">
        <v>214300000</v>
      </c>
      <c r="S9" s="107"/>
      <c r="T9" s="183">
        <v>58700000</v>
      </c>
      <c r="U9" s="183">
        <v>65400000</v>
      </c>
      <c r="V9" s="109"/>
      <c r="W9" s="106"/>
      <c r="Z9" s="136"/>
      <c r="AA9" s="140"/>
      <c r="AB9" s="143"/>
      <c r="AC9" s="136"/>
      <c r="AD9" s="136"/>
      <c r="AF9" s="136"/>
      <c r="AH9" s="136"/>
      <c r="AI9" s="136"/>
    </row>
    <row r="10" spans="2:43" x14ac:dyDescent="0.15">
      <c r="B10" s="119" t="s">
        <v>38</v>
      </c>
      <c r="D10" s="107">
        <v>49200000</v>
      </c>
      <c r="E10" s="195"/>
      <c r="F10" s="107">
        <v>17800000</v>
      </c>
      <c r="G10" s="107">
        <v>23500000</v>
      </c>
      <c r="H10" s="107">
        <v>32800000</v>
      </c>
      <c r="I10" s="107">
        <v>25100000</v>
      </c>
      <c r="J10" s="195"/>
      <c r="K10" s="107">
        <v>99200000</v>
      </c>
      <c r="L10" s="195"/>
      <c r="M10" s="107">
        <v>34300000</v>
      </c>
      <c r="N10" s="107">
        <v>46600000</v>
      </c>
      <c r="O10" s="107">
        <v>40000000</v>
      </c>
      <c r="P10" s="107">
        <v>43400000</v>
      </c>
      <c r="Q10" s="107"/>
      <c r="R10" s="107">
        <v>164200000</v>
      </c>
      <c r="S10" s="107"/>
      <c r="T10" s="183">
        <v>44000000</v>
      </c>
      <c r="U10" s="183">
        <v>48100000</v>
      </c>
      <c r="V10" s="109"/>
      <c r="W10" s="106"/>
      <c r="Z10" s="136"/>
      <c r="AA10" s="143"/>
      <c r="AB10" s="143"/>
      <c r="AC10" s="136"/>
      <c r="AD10" s="136"/>
      <c r="AF10" s="136"/>
      <c r="AH10" s="136"/>
      <c r="AI10" s="136"/>
    </row>
    <row r="11" spans="2:43" ht="5" customHeight="1" x14ac:dyDescent="0.15">
      <c r="D11" s="119"/>
      <c r="E11" s="119"/>
      <c r="F11" s="147"/>
      <c r="G11" s="147"/>
      <c r="H11" s="147"/>
      <c r="I11" s="147"/>
      <c r="J11" s="147"/>
      <c r="K11" s="147"/>
      <c r="L11" s="147"/>
      <c r="M11" s="147"/>
      <c r="N11" s="147"/>
      <c r="O11" s="147"/>
      <c r="P11" s="147"/>
      <c r="Q11" s="147"/>
      <c r="R11" s="147"/>
      <c r="S11" s="147"/>
      <c r="T11" s="119"/>
      <c r="U11" s="119"/>
      <c r="W11" s="73"/>
    </row>
    <row r="12" spans="2:43" ht="15" customHeight="1" x14ac:dyDescent="0.15">
      <c r="B12" s="7" t="s">
        <v>40</v>
      </c>
      <c r="D12" s="119"/>
      <c r="E12" s="119"/>
      <c r="F12" s="147"/>
      <c r="G12" s="147"/>
      <c r="H12" s="147"/>
      <c r="I12" s="147"/>
      <c r="J12" s="147"/>
      <c r="K12" s="147"/>
      <c r="L12" s="147"/>
      <c r="M12" s="147"/>
      <c r="N12" s="147"/>
      <c r="O12" s="147"/>
      <c r="P12" s="147"/>
      <c r="Q12" s="147"/>
      <c r="R12" s="147"/>
      <c r="S12" s="147"/>
      <c r="T12" s="119"/>
      <c r="U12" s="119"/>
      <c r="W12" s="73"/>
      <c r="Y12" s="194"/>
      <c r="Z12" s="131"/>
    </row>
    <row r="13" spans="2:43" s="119" customFormat="1" x14ac:dyDescent="0.15">
      <c r="B13" s="122" t="s">
        <v>31</v>
      </c>
      <c r="D13" s="113">
        <v>7346</v>
      </c>
      <c r="E13" s="123"/>
      <c r="F13" s="113">
        <v>7645</v>
      </c>
      <c r="G13" s="113">
        <v>7270</v>
      </c>
      <c r="H13" s="113">
        <v>9405</v>
      </c>
      <c r="I13" s="113">
        <v>8964</v>
      </c>
      <c r="J13" s="113"/>
      <c r="K13" s="113">
        <v>8438</v>
      </c>
      <c r="L13" s="123"/>
      <c r="M13" s="113">
        <v>10185</v>
      </c>
      <c r="N13" s="113">
        <v>13929</v>
      </c>
      <c r="O13" s="113">
        <v>14155</v>
      </c>
      <c r="P13" s="113">
        <v>17885</v>
      </c>
      <c r="Q13" s="113"/>
      <c r="R13" s="113">
        <v>14106</v>
      </c>
      <c r="S13" s="113"/>
      <c r="T13" s="184">
        <v>17078</v>
      </c>
      <c r="U13" s="184">
        <v>18363</v>
      </c>
      <c r="W13" s="105"/>
      <c r="Y13" s="193"/>
      <c r="Z13" s="130"/>
      <c r="AB13" s="126"/>
      <c r="AC13" s="126"/>
      <c r="AD13" s="130"/>
    </row>
    <row r="14" spans="2:43" x14ac:dyDescent="0.15">
      <c r="B14" s="97" t="s">
        <v>37</v>
      </c>
      <c r="D14" s="112">
        <v>283</v>
      </c>
      <c r="E14" s="123"/>
      <c r="F14" s="112">
        <v>309</v>
      </c>
      <c r="G14" s="112">
        <v>343</v>
      </c>
      <c r="H14" s="112">
        <v>371</v>
      </c>
      <c r="I14" s="112">
        <v>341</v>
      </c>
      <c r="J14" s="94"/>
      <c r="K14" s="112">
        <v>343</v>
      </c>
      <c r="L14" s="94"/>
      <c r="M14" s="112">
        <v>350</v>
      </c>
      <c r="N14" s="112">
        <v>392</v>
      </c>
      <c r="O14" s="112">
        <v>373</v>
      </c>
      <c r="P14" s="112">
        <v>410</v>
      </c>
      <c r="Q14" s="112"/>
      <c r="R14" s="112">
        <v>382</v>
      </c>
      <c r="S14" s="112"/>
      <c r="T14" s="184">
        <v>419</v>
      </c>
      <c r="U14" s="184">
        <v>442</v>
      </c>
      <c r="W14" s="105"/>
      <c r="Y14" s="193"/>
      <c r="Z14" s="130"/>
      <c r="AB14" s="103"/>
      <c r="AC14" s="103"/>
      <c r="AD14" s="143"/>
    </row>
    <row r="15" spans="2:43" x14ac:dyDescent="0.15">
      <c r="B15" s="97" t="s">
        <v>39</v>
      </c>
      <c r="D15" s="112">
        <v>204</v>
      </c>
      <c r="E15" s="123"/>
      <c r="F15" s="112">
        <v>216</v>
      </c>
      <c r="G15" s="112">
        <v>268</v>
      </c>
      <c r="H15" s="112">
        <v>277</v>
      </c>
      <c r="I15" s="112">
        <v>244</v>
      </c>
      <c r="J15" s="113"/>
      <c r="K15" s="112">
        <v>253</v>
      </c>
      <c r="L15" s="123"/>
      <c r="M15" s="112">
        <v>267</v>
      </c>
      <c r="N15" s="112">
        <v>304</v>
      </c>
      <c r="O15" s="112">
        <v>284</v>
      </c>
      <c r="P15" s="112">
        <v>313</v>
      </c>
      <c r="Q15" s="112"/>
      <c r="R15" s="112">
        <v>293</v>
      </c>
      <c r="S15" s="112"/>
      <c r="T15" s="184">
        <v>314</v>
      </c>
      <c r="U15" s="184">
        <v>325</v>
      </c>
      <c r="W15" s="105"/>
      <c r="Y15" s="193"/>
      <c r="Z15" s="130"/>
      <c r="AB15" s="111"/>
      <c r="AC15" s="111"/>
      <c r="AD15" s="143"/>
    </row>
    <row r="16" spans="2:43" ht="5" customHeight="1" x14ac:dyDescent="0.15">
      <c r="D16" s="119"/>
      <c r="E16" s="119"/>
      <c r="F16" s="119"/>
      <c r="G16" s="119"/>
      <c r="H16" s="119"/>
      <c r="I16" s="119"/>
      <c r="J16" s="119"/>
      <c r="K16" s="119"/>
      <c r="L16" s="119"/>
      <c r="M16" s="119"/>
      <c r="N16" s="119"/>
      <c r="O16" s="119"/>
      <c r="P16" s="119"/>
      <c r="Q16" s="119"/>
      <c r="R16" s="119"/>
      <c r="T16" s="119"/>
      <c r="U16" s="119"/>
      <c r="W16" s="105"/>
    </row>
    <row r="17" spans="1:30" x14ac:dyDescent="0.15">
      <c r="B17" s="7" t="s">
        <v>32</v>
      </c>
      <c r="D17" s="119"/>
      <c r="E17" s="119"/>
      <c r="F17" s="119"/>
      <c r="G17" s="119"/>
      <c r="H17" s="119"/>
      <c r="I17" s="119"/>
      <c r="J17" s="119"/>
      <c r="K17" s="119"/>
      <c r="L17" s="119"/>
      <c r="M17" s="114"/>
      <c r="N17" s="114"/>
      <c r="O17" s="114"/>
      <c r="P17" s="114"/>
      <c r="Q17" s="114"/>
      <c r="R17" s="114"/>
      <c r="S17" s="114"/>
      <c r="T17" s="119"/>
      <c r="U17" s="119"/>
      <c r="W17" s="105"/>
      <c r="AD17" s="167"/>
    </row>
    <row r="18" spans="1:30" s="119" customFormat="1" x14ac:dyDescent="0.15">
      <c r="B18" s="125" t="s">
        <v>29</v>
      </c>
      <c r="F18" s="115">
        <v>1.06</v>
      </c>
      <c r="G18" s="115">
        <v>0.56999999999999995</v>
      </c>
      <c r="H18" s="115">
        <v>0.69</v>
      </c>
      <c r="I18" s="115">
        <v>0.37</v>
      </c>
      <c r="J18" s="115"/>
      <c r="K18" s="115">
        <v>0.62</v>
      </c>
      <c r="M18" s="114">
        <v>0.55000000000000004</v>
      </c>
      <c r="N18" s="114">
        <v>0.74</v>
      </c>
      <c r="O18" s="114">
        <v>0.19</v>
      </c>
      <c r="P18" s="114">
        <v>0.35</v>
      </c>
      <c r="Q18" s="114"/>
      <c r="R18" s="114">
        <v>0.43</v>
      </c>
      <c r="S18" s="114"/>
      <c r="T18" s="139">
        <v>0.09</v>
      </c>
      <c r="U18" s="139">
        <v>-0.03</v>
      </c>
      <c r="W18" s="105"/>
      <c r="Y18" s="130"/>
      <c r="Z18" s="130"/>
      <c r="AD18" s="70"/>
    </row>
    <row r="19" spans="1:30" s="119" customFormat="1" x14ac:dyDescent="0.15">
      <c r="B19" s="122" t="s">
        <v>30</v>
      </c>
      <c r="F19" s="115">
        <v>1.21</v>
      </c>
      <c r="G19" s="115">
        <v>0.51</v>
      </c>
      <c r="H19" s="115">
        <v>1.1000000000000001</v>
      </c>
      <c r="I19" s="115">
        <v>0.71</v>
      </c>
      <c r="J19" s="115"/>
      <c r="K19" s="115">
        <v>0.86</v>
      </c>
      <c r="L19" s="115"/>
      <c r="M19" s="115">
        <v>1.07</v>
      </c>
      <c r="N19" s="115">
        <v>2.34</v>
      </c>
      <c r="O19" s="115">
        <v>0.79</v>
      </c>
      <c r="P19" s="115">
        <v>1.69</v>
      </c>
      <c r="Q19" s="115"/>
      <c r="R19" s="115">
        <v>1.4</v>
      </c>
      <c r="S19" s="115"/>
      <c r="T19" s="139">
        <v>0.83</v>
      </c>
      <c r="U19" s="139">
        <v>0.27</v>
      </c>
      <c r="W19" s="105"/>
      <c r="Y19" s="130"/>
      <c r="Z19" s="130"/>
      <c r="AA19" s="139"/>
    </row>
    <row r="20" spans="1:30" x14ac:dyDescent="0.15">
      <c r="B20" s="97" t="s">
        <v>41</v>
      </c>
      <c r="D20" s="119"/>
      <c r="E20" s="119"/>
      <c r="F20" s="115">
        <v>1.1200000000000001</v>
      </c>
      <c r="G20" s="115">
        <v>0.91</v>
      </c>
      <c r="H20" s="115">
        <v>1.3</v>
      </c>
      <c r="I20" s="115">
        <v>0.64</v>
      </c>
      <c r="J20" s="115"/>
      <c r="K20" s="115">
        <v>0.97</v>
      </c>
      <c r="L20" s="115"/>
      <c r="M20" s="115">
        <v>0.76</v>
      </c>
      <c r="N20" s="115">
        <v>0.99</v>
      </c>
      <c r="O20" s="115">
        <v>0.2</v>
      </c>
      <c r="P20" s="115">
        <v>0.62</v>
      </c>
      <c r="Q20" s="115"/>
      <c r="R20" s="115">
        <v>0.59</v>
      </c>
      <c r="S20" s="115"/>
      <c r="T20" s="139">
        <v>0.31</v>
      </c>
      <c r="U20" s="139">
        <v>0.09</v>
      </c>
      <c r="W20" s="73"/>
      <c r="Y20" s="130"/>
    </row>
    <row r="21" spans="1:30" x14ac:dyDescent="0.15">
      <c r="B21" s="97" t="s">
        <v>42</v>
      </c>
      <c r="D21" s="119"/>
      <c r="E21" s="119"/>
      <c r="F21" s="115">
        <v>0.94</v>
      </c>
      <c r="G21" s="115">
        <v>0.88</v>
      </c>
      <c r="H21" s="115">
        <v>1.57</v>
      </c>
      <c r="I21" s="115">
        <v>0.7</v>
      </c>
      <c r="J21" s="115"/>
      <c r="K21" s="115">
        <v>1.02</v>
      </c>
      <c r="L21" s="115"/>
      <c r="M21" s="115">
        <v>0.92</v>
      </c>
      <c r="N21" s="115">
        <v>0.98</v>
      </c>
      <c r="O21" s="115">
        <v>0.22</v>
      </c>
      <c r="P21" s="115">
        <v>0.73</v>
      </c>
      <c r="Q21" s="115"/>
      <c r="R21" s="115">
        <v>0.66</v>
      </c>
      <c r="S21" s="115"/>
      <c r="T21" s="139">
        <v>0.28000000000000003</v>
      </c>
      <c r="U21" s="139">
        <v>0.03</v>
      </c>
      <c r="W21" s="73"/>
      <c r="Y21" s="130"/>
    </row>
    <row r="22" spans="1:30" x14ac:dyDescent="0.15">
      <c r="D22" s="116"/>
      <c r="M22" s="117"/>
      <c r="O22" s="119"/>
      <c r="P22" s="119"/>
      <c r="Q22" s="119"/>
      <c r="R22" s="119"/>
      <c r="T22" s="119"/>
      <c r="U22" s="119"/>
      <c r="W22" s="73"/>
    </row>
    <row r="23" spans="1:30" ht="6"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row>
    <row r="24" spans="1:30" x14ac:dyDescent="0.15">
      <c r="I24" s="110"/>
      <c r="J24" s="110"/>
    </row>
    <row r="25" spans="1:30" x14ac:dyDescent="0.15">
      <c r="B25" s="97"/>
      <c r="D25" s="159"/>
      <c r="E25" s="129"/>
      <c r="F25" s="159"/>
      <c r="G25" s="159"/>
      <c r="H25" s="159"/>
      <c r="I25" s="159"/>
      <c r="J25" s="27"/>
      <c r="K25" s="70"/>
      <c r="L25" s="70"/>
      <c r="M25" s="163"/>
      <c r="N25" s="163"/>
      <c r="O25" s="163"/>
      <c r="P25" s="163"/>
      <c r="Q25" s="169"/>
      <c r="R25" s="169"/>
      <c r="S25" s="169"/>
      <c r="T25" s="169"/>
      <c r="U25" s="169"/>
      <c r="Z25" s="143"/>
    </row>
    <row r="26" spans="1:30" x14ac:dyDescent="0.15">
      <c r="D26" s="27"/>
      <c r="F26" s="143"/>
      <c r="G26" s="143"/>
      <c r="H26" s="143"/>
      <c r="I26" s="143"/>
      <c r="K26" s="119"/>
      <c r="L26" s="119"/>
      <c r="M26" s="107"/>
      <c r="N26" s="107"/>
      <c r="O26" s="107"/>
      <c r="P26" s="107"/>
      <c r="Q26" s="119"/>
      <c r="R26" s="119"/>
      <c r="S26" s="170"/>
      <c r="T26" s="206"/>
      <c r="U26" s="206"/>
    </row>
    <row r="27" spans="1:30" x14ac:dyDescent="0.15">
      <c r="F27" s="143"/>
      <c r="G27" s="143"/>
      <c r="H27" s="143"/>
      <c r="I27" s="143"/>
      <c r="K27" s="130"/>
      <c r="L27" s="119"/>
      <c r="M27" s="107"/>
      <c r="N27" s="107"/>
      <c r="O27" s="107"/>
      <c r="P27" s="107"/>
      <c r="Q27" s="119"/>
      <c r="R27" s="119"/>
      <c r="T27" s="206"/>
      <c r="U27" s="206"/>
    </row>
    <row r="28" spans="1:30" x14ac:dyDescent="0.15">
      <c r="T28" s="206"/>
      <c r="U28" s="206"/>
    </row>
    <row r="29" spans="1:30" x14ac:dyDescent="0.15">
      <c r="K29" s="57"/>
    </row>
    <row r="30" spans="1:30" x14ac:dyDescent="0.15">
      <c r="K30" s="57"/>
      <c r="P30" s="103"/>
      <c r="R30" s="103"/>
      <c r="S30" s="170"/>
      <c r="T30" s="103"/>
      <c r="U30" s="103"/>
    </row>
    <row r="31" spans="1:30" x14ac:dyDescent="0.15">
      <c r="K31" s="57"/>
      <c r="O31" s="143"/>
      <c r="P31" s="143"/>
      <c r="R31" s="143"/>
      <c r="S31" s="130"/>
      <c r="T31" s="143"/>
      <c r="U31" s="143"/>
    </row>
    <row r="32" spans="1:30" x14ac:dyDescent="0.15">
      <c r="P32" s="143"/>
      <c r="R32" s="143"/>
      <c r="S32" s="130"/>
      <c r="T32" s="143"/>
      <c r="U32" s="143"/>
    </row>
    <row r="33" spans="11:11" x14ac:dyDescent="0.15">
      <c r="K33" s="110"/>
    </row>
  </sheetData>
  <pageMargins left="0.7" right="0.7" top="0.75" bottom="0.75" header="0.3" footer="0.3"/>
  <pageSetup paperSize="5" scale="8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7894-531D-7643-AFFE-9A72218E1C73}">
  <sheetPr>
    <pageSetUpPr fitToPage="1"/>
  </sheetPr>
  <dimension ref="A1:AB41"/>
  <sheetViews>
    <sheetView showGridLines="0" zoomScaleNormal="100" workbookViewId="0"/>
  </sheetViews>
  <sheetFormatPr baseColWidth="10" defaultColWidth="9.5" defaultRowHeight="13" x14ac:dyDescent="0.15"/>
  <cols>
    <col min="2" max="2" width="55.5" customWidth="1"/>
    <col min="3" max="3" width="0.5" customWidth="1"/>
    <col min="4" max="4" width="9.5" customWidth="1"/>
    <col min="5" max="5" width="0.5" customWidth="1"/>
    <col min="6" max="6" width="9.5" customWidth="1"/>
    <col min="7" max="7" width="0.5" customWidth="1"/>
    <col min="8" max="8" width="9.5" customWidth="1"/>
    <col min="9" max="9" width="0.5" style="119" customWidth="1"/>
    <col min="10" max="10" width="7.1640625" bestFit="1" customWidth="1"/>
    <col min="11" max="11" width="7.1640625" customWidth="1"/>
    <col min="12" max="12" width="0.5" style="119" customWidth="1"/>
    <col min="13" max="13" width="1" customWidth="1"/>
    <col min="14" max="14" width="10.5" customWidth="1"/>
    <col min="15" max="15" width="17.6640625" customWidth="1"/>
    <col min="16" max="16" width="0.5" customWidth="1"/>
    <col min="17" max="17" width="10.5" customWidth="1"/>
    <col min="18" max="18" width="0.5" customWidth="1"/>
    <col min="19" max="20" width="10.5" customWidth="1"/>
  </cols>
  <sheetData>
    <row r="1" spans="2:28" x14ac:dyDescent="0.15">
      <c r="M1" s="73"/>
    </row>
    <row r="2" spans="2:28" x14ac:dyDescent="0.15">
      <c r="B2" s="97"/>
      <c r="M2" s="73"/>
    </row>
    <row r="3" spans="2:28" x14ac:dyDescent="0.15">
      <c r="B3" s="97"/>
      <c r="M3" s="73"/>
    </row>
    <row r="4" spans="2:28" x14ac:dyDescent="0.15">
      <c r="B4" s="97"/>
      <c r="M4" s="73"/>
    </row>
    <row r="5" spans="2:28" x14ac:dyDescent="0.15">
      <c r="B5" s="9" t="s">
        <v>103</v>
      </c>
      <c r="C5" s="10"/>
      <c r="D5" s="98">
        <v>2019</v>
      </c>
      <c r="E5" s="99"/>
      <c r="F5" s="98">
        <v>2020</v>
      </c>
      <c r="G5" s="100"/>
      <c r="H5" s="98">
        <v>2021</v>
      </c>
      <c r="I5" s="168"/>
      <c r="J5" s="13" t="s">
        <v>116</v>
      </c>
      <c r="K5" s="13" t="s">
        <v>127</v>
      </c>
      <c r="L5" s="163"/>
      <c r="M5" s="73"/>
      <c r="N5" s="16"/>
      <c r="O5" s="16"/>
      <c r="P5" s="16"/>
      <c r="Q5" s="16"/>
      <c r="R5" s="101"/>
      <c r="S5" s="16"/>
      <c r="T5" s="16"/>
      <c r="U5" s="16"/>
      <c r="V5" s="16"/>
      <c r="W5" s="16"/>
      <c r="X5" s="16"/>
      <c r="Y5" s="16"/>
      <c r="Z5" s="16"/>
      <c r="AA5" s="101"/>
      <c r="AB5" s="101"/>
    </row>
    <row r="6" spans="2:28" ht="10.25" customHeight="1" x14ac:dyDescent="0.15">
      <c r="B6" s="10"/>
      <c r="C6" s="10"/>
      <c r="D6" s="22"/>
      <c r="E6" s="22"/>
      <c r="G6" s="22"/>
      <c r="H6" s="22"/>
      <c r="I6" s="19"/>
      <c r="M6" s="73"/>
      <c r="N6" s="22"/>
      <c r="O6" s="22"/>
      <c r="P6" s="22"/>
      <c r="Q6" s="22"/>
      <c r="S6" s="22"/>
      <c r="T6" s="22"/>
      <c r="U6" s="22"/>
      <c r="V6" s="22"/>
      <c r="W6" s="22"/>
      <c r="X6" s="22"/>
      <c r="Y6" s="22"/>
      <c r="Z6" s="22"/>
    </row>
    <row r="7" spans="2:28" ht="13" customHeight="1" x14ac:dyDescent="0.15">
      <c r="B7" s="7" t="s">
        <v>117</v>
      </c>
      <c r="C7" s="10"/>
      <c r="D7" s="22"/>
      <c r="E7" s="22"/>
      <c r="G7" s="22"/>
      <c r="H7" s="22"/>
      <c r="I7" s="19"/>
      <c r="M7" s="73"/>
      <c r="N7" s="22"/>
      <c r="O7" s="22"/>
      <c r="P7" s="22"/>
      <c r="Q7" s="22"/>
      <c r="S7" s="22"/>
      <c r="T7" s="22"/>
      <c r="U7" s="22"/>
      <c r="V7" s="22"/>
      <c r="W7" s="22"/>
      <c r="X7" s="22"/>
      <c r="Y7" s="22"/>
      <c r="Z7" s="22"/>
    </row>
    <row r="8" spans="2:28" ht="13" customHeight="1" x14ac:dyDescent="0.15">
      <c r="B8" s="3" t="s">
        <v>119</v>
      </c>
      <c r="D8" s="173">
        <v>68.3</v>
      </c>
      <c r="E8" s="147"/>
      <c r="F8" s="173">
        <v>134.4</v>
      </c>
      <c r="G8" s="147"/>
      <c r="H8" s="173">
        <v>214.3</v>
      </c>
      <c r="I8" s="102"/>
      <c r="J8" s="180">
        <v>58700000</v>
      </c>
      <c r="K8" s="180">
        <v>65400000</v>
      </c>
      <c r="L8" s="121"/>
      <c r="M8" s="105"/>
    </row>
    <row r="9" spans="2:28" s="119" customFormat="1" ht="15" x14ac:dyDescent="0.15">
      <c r="B9" s="122" t="s">
        <v>120</v>
      </c>
      <c r="D9" s="173">
        <v>38.200000000000003</v>
      </c>
      <c r="E9" s="120"/>
      <c r="F9" s="173">
        <v>59.9</v>
      </c>
      <c r="G9" s="126"/>
      <c r="H9" s="173">
        <v>121</v>
      </c>
      <c r="I9" s="126"/>
      <c r="J9" s="180">
        <v>36300000</v>
      </c>
      <c r="K9" s="180">
        <v>41500000</v>
      </c>
      <c r="L9" s="121"/>
      <c r="M9" s="105"/>
    </row>
    <row r="10" spans="2:28" ht="15" x14ac:dyDescent="0.15">
      <c r="B10" s="122" t="s">
        <v>121</v>
      </c>
      <c r="D10" s="173">
        <v>0.3</v>
      </c>
      <c r="E10" s="119"/>
      <c r="F10" s="173">
        <v>14</v>
      </c>
      <c r="G10" s="93"/>
      <c r="H10" s="173">
        <v>23.1</v>
      </c>
      <c r="I10" s="107"/>
      <c r="J10" s="180">
        <v>8000000</v>
      </c>
      <c r="K10" s="180">
        <v>8200000</v>
      </c>
      <c r="L10" s="171"/>
      <c r="M10" s="106"/>
      <c r="N10" s="136"/>
      <c r="O10" s="136"/>
      <c r="Q10" s="136"/>
      <c r="S10" s="136"/>
      <c r="T10" s="136"/>
    </row>
    <row r="11" spans="2:28" ht="14" thickBot="1" x14ac:dyDescent="0.2">
      <c r="B11" s="172" t="s">
        <v>2</v>
      </c>
      <c r="D11" s="174">
        <f>D8+D9+D10</f>
        <v>106.8</v>
      </c>
      <c r="E11" s="195"/>
      <c r="F11" s="174">
        <f>F8+F9+F10</f>
        <v>208.3</v>
      </c>
      <c r="G11" s="195"/>
      <c r="H11" s="174">
        <f>H8+H9+H10</f>
        <v>358.40000000000003</v>
      </c>
      <c r="I11" s="107"/>
      <c r="J11" s="181">
        <v>103100000</v>
      </c>
      <c r="K11" s="181">
        <v>115100000</v>
      </c>
      <c r="L11" s="171"/>
      <c r="M11" s="106"/>
      <c r="N11" s="136"/>
      <c r="O11" s="136"/>
      <c r="Q11" s="136"/>
      <c r="S11" s="136"/>
      <c r="T11" s="136"/>
    </row>
    <row r="12" spans="2:28" ht="5" customHeight="1" thickTop="1" x14ac:dyDescent="0.15">
      <c r="D12" s="119"/>
      <c r="E12" s="119"/>
      <c r="F12" s="147"/>
      <c r="G12" s="147"/>
      <c r="H12" s="147"/>
      <c r="I12" s="147"/>
      <c r="J12" s="147"/>
      <c r="M12" s="73"/>
    </row>
    <row r="13" spans="2:28" ht="15" customHeight="1" x14ac:dyDescent="0.15">
      <c r="B13" s="7" t="s">
        <v>118</v>
      </c>
      <c r="D13" s="119"/>
      <c r="E13" s="119"/>
      <c r="F13" s="147"/>
      <c r="G13" s="147"/>
      <c r="H13" s="147"/>
      <c r="I13" s="147"/>
      <c r="J13" s="147"/>
      <c r="M13" s="73"/>
    </row>
    <row r="14" spans="2:28" s="119" customFormat="1" x14ac:dyDescent="0.15">
      <c r="B14" s="125" t="s">
        <v>104</v>
      </c>
      <c r="D14" s="130">
        <f>D8/D11</f>
        <v>0.63951310861423216</v>
      </c>
      <c r="E14" s="130"/>
      <c r="F14" s="130">
        <f>F8/F11</f>
        <v>0.64522323571771478</v>
      </c>
      <c r="G14" s="130"/>
      <c r="H14" s="130">
        <f>H8/H11</f>
        <v>0.59793526785714279</v>
      </c>
      <c r="I14" s="130"/>
      <c r="J14" s="130">
        <v>0.56999999999999995</v>
      </c>
      <c r="K14" s="130">
        <v>0.56999999999999995</v>
      </c>
      <c r="M14" s="105"/>
      <c r="N14" s="126"/>
      <c r="O14" s="130"/>
    </row>
    <row r="15" spans="2:28" x14ac:dyDescent="0.15">
      <c r="B15" s="122" t="s">
        <v>105</v>
      </c>
      <c r="D15" s="175">
        <f>D9/D11</f>
        <v>0.35767790262172289</v>
      </c>
      <c r="E15" s="130"/>
      <c r="F15" s="175">
        <f>F9/F11</f>
        <v>0.28756601056168984</v>
      </c>
      <c r="G15" s="196"/>
      <c r="H15" s="175">
        <f>H9/H11</f>
        <v>0.3376116071428571</v>
      </c>
      <c r="I15" s="175"/>
      <c r="J15" s="175">
        <v>0.35</v>
      </c>
      <c r="K15" s="175">
        <v>0.36</v>
      </c>
      <c r="M15" s="105"/>
      <c r="N15" s="103"/>
      <c r="O15" s="143"/>
    </row>
    <row r="16" spans="2:28" ht="13" customHeight="1" x14ac:dyDescent="0.15">
      <c r="B16" s="122" t="s">
        <v>106</v>
      </c>
      <c r="D16" s="176">
        <f>D10/D11</f>
        <v>2.8089887640449437E-3</v>
      </c>
      <c r="E16" s="130"/>
      <c r="F16" s="178">
        <f>F10/F11</f>
        <v>6.721075372059529E-2</v>
      </c>
      <c r="G16" s="130"/>
      <c r="H16" s="178">
        <f>H10/H11</f>
        <v>6.4453125E-2</v>
      </c>
      <c r="I16" s="175"/>
      <c r="J16" s="178">
        <v>0.08</v>
      </c>
      <c r="K16" s="175">
        <v>7.0000000000000007E-2</v>
      </c>
      <c r="M16" s="105"/>
      <c r="N16" s="111"/>
      <c r="O16" s="143"/>
    </row>
    <row r="17" spans="1:15" ht="13" customHeight="1" thickBot="1" x14ac:dyDescent="0.2">
      <c r="B17" s="172" t="s">
        <v>2</v>
      </c>
      <c r="D17" s="197">
        <f>SUM(D14:D16)</f>
        <v>0.99999999999999989</v>
      </c>
      <c r="E17" s="130"/>
      <c r="F17" s="197">
        <f>SUM(F14:F16)</f>
        <v>0.99999999999999989</v>
      </c>
      <c r="G17" s="130"/>
      <c r="H17" s="197">
        <f>SUM(H14:H16)</f>
        <v>0.99999999999999989</v>
      </c>
      <c r="I17" s="130"/>
      <c r="J17" s="197">
        <v>1</v>
      </c>
      <c r="K17" s="201">
        <v>1</v>
      </c>
      <c r="M17" s="105"/>
    </row>
    <row r="18" spans="1:15" ht="5" customHeight="1" thickTop="1" x14ac:dyDescent="0.15">
      <c r="H18" s="119"/>
      <c r="J18" s="119"/>
      <c r="M18" s="105"/>
    </row>
    <row r="19" spans="1:15" x14ac:dyDescent="0.15">
      <c r="B19" s="7" t="s">
        <v>32</v>
      </c>
      <c r="H19" s="114"/>
      <c r="I19" s="114"/>
      <c r="J19" s="114"/>
      <c r="M19" s="105"/>
      <c r="O19" s="167"/>
    </row>
    <row r="20" spans="1:15" s="119" customFormat="1" x14ac:dyDescent="0.15">
      <c r="B20" s="125" t="s">
        <v>104</v>
      </c>
      <c r="F20" s="115">
        <f>F8/D8-1</f>
        <v>0.96778916544655935</v>
      </c>
      <c r="H20" s="114">
        <f>H8/F8-1</f>
        <v>0.59449404761904767</v>
      </c>
      <c r="I20" s="114"/>
      <c r="J20" s="114">
        <v>0.31</v>
      </c>
      <c r="K20" s="130">
        <v>0.09</v>
      </c>
      <c r="M20" s="105"/>
      <c r="O20" s="70"/>
    </row>
    <row r="21" spans="1:15" s="119" customFormat="1" x14ac:dyDescent="0.15">
      <c r="B21" s="122" t="s">
        <v>105</v>
      </c>
      <c r="F21" s="115">
        <f t="shared" ref="F21:F23" si="0">F9/D9-1</f>
        <v>0.56806282722513068</v>
      </c>
      <c r="G21" s="115"/>
      <c r="H21" s="115">
        <f t="shared" ref="H21:H23" si="1">H9/F9-1</f>
        <v>1.020033388981636</v>
      </c>
      <c r="I21" s="115"/>
      <c r="J21" s="115">
        <v>0.87</v>
      </c>
      <c r="K21" s="130">
        <v>0.23</v>
      </c>
      <c r="M21" s="105"/>
    </row>
    <row r="22" spans="1:15" x14ac:dyDescent="0.15">
      <c r="B22" s="122" t="s">
        <v>106</v>
      </c>
      <c r="F22" s="177" t="s">
        <v>122</v>
      </c>
      <c r="G22" s="115"/>
      <c r="H22" s="115">
        <f t="shared" si="1"/>
        <v>0.65000000000000013</v>
      </c>
      <c r="I22" s="115"/>
      <c r="J22" s="115">
        <v>0.72</v>
      </c>
      <c r="K22" s="143">
        <v>1.27</v>
      </c>
      <c r="M22" s="73"/>
    </row>
    <row r="23" spans="1:15" ht="14" thickBot="1" x14ac:dyDescent="0.2">
      <c r="B23" s="172" t="s">
        <v>2</v>
      </c>
      <c r="F23" s="179">
        <f t="shared" si="0"/>
        <v>0.95037453183520615</v>
      </c>
      <c r="G23" s="115"/>
      <c r="H23" s="179">
        <f t="shared" si="1"/>
        <v>0.72059529524723964</v>
      </c>
      <c r="I23" s="115"/>
      <c r="J23" s="179">
        <v>0.49</v>
      </c>
      <c r="K23" s="201">
        <v>0.18</v>
      </c>
      <c r="M23" s="73"/>
    </row>
    <row r="24" spans="1:15" ht="14" thickTop="1" x14ac:dyDescent="0.15">
      <c r="B24" s="97"/>
      <c r="F24" s="115"/>
      <c r="G24" s="115"/>
      <c r="H24" s="115"/>
      <c r="I24" s="115"/>
      <c r="M24" s="73"/>
    </row>
    <row r="25" spans="1:15" ht="15" x14ac:dyDescent="0.15">
      <c r="B25" s="97" t="s">
        <v>125</v>
      </c>
      <c r="F25" s="115"/>
      <c r="G25" s="115"/>
      <c r="H25" s="115"/>
      <c r="I25" s="115"/>
      <c r="M25" s="73"/>
    </row>
    <row r="26" spans="1:15" ht="15" x14ac:dyDescent="0.15">
      <c r="B26" s="97" t="s">
        <v>123</v>
      </c>
      <c r="F26" s="115"/>
      <c r="G26" s="115"/>
      <c r="H26" s="115"/>
      <c r="I26" s="115"/>
      <c r="M26" s="73"/>
    </row>
    <row r="27" spans="1:15" ht="15" x14ac:dyDescent="0.15">
      <c r="B27" s="97" t="s">
        <v>124</v>
      </c>
      <c r="F27" s="115"/>
      <c r="G27" s="115"/>
      <c r="H27" s="115"/>
      <c r="I27" s="115"/>
      <c r="M27" s="73"/>
    </row>
    <row r="28" spans="1:15" x14ac:dyDescent="0.15">
      <c r="D28" s="116"/>
      <c r="H28" s="119"/>
      <c r="M28" s="73"/>
    </row>
    <row r="29" spans="1:15" ht="6" customHeight="1" x14ac:dyDescent="0.15">
      <c r="A29" s="73"/>
      <c r="B29" s="73"/>
      <c r="C29" s="73"/>
      <c r="D29" s="73"/>
      <c r="E29" s="73"/>
      <c r="F29" s="73"/>
      <c r="G29" s="73"/>
      <c r="H29" s="73"/>
      <c r="I29" s="73"/>
      <c r="J29" s="73"/>
      <c r="K29" s="73"/>
      <c r="L29" s="73"/>
      <c r="M29" s="73"/>
    </row>
    <row r="31" spans="1:15" x14ac:dyDescent="0.15">
      <c r="B31" s="97"/>
      <c r="D31" s="159"/>
      <c r="E31" s="129"/>
      <c r="F31" s="27"/>
      <c r="G31" s="27"/>
      <c r="H31" s="159"/>
      <c r="I31" s="169"/>
    </row>
    <row r="32" spans="1:15" x14ac:dyDescent="0.15">
      <c r="B32" s="97"/>
      <c r="D32" s="27"/>
      <c r="F32" s="27"/>
      <c r="G32" s="27"/>
      <c r="H32" s="27"/>
      <c r="I32" s="70"/>
    </row>
    <row r="33" spans="6:9" x14ac:dyDescent="0.15">
      <c r="F33" s="103"/>
      <c r="H33" s="103"/>
      <c r="I33" s="170"/>
    </row>
    <row r="34" spans="6:9" x14ac:dyDescent="0.15">
      <c r="F34" s="103"/>
      <c r="H34" s="103"/>
      <c r="I34" s="170"/>
    </row>
    <row r="35" spans="6:9" x14ac:dyDescent="0.15">
      <c r="F35" s="118"/>
    </row>
    <row r="37" spans="6:9" x14ac:dyDescent="0.15">
      <c r="F37" s="57"/>
    </row>
    <row r="38" spans="6:9" x14ac:dyDescent="0.15">
      <c r="F38" s="57"/>
      <c r="H38" s="103"/>
      <c r="I38" s="170"/>
    </row>
    <row r="39" spans="6:9" x14ac:dyDescent="0.15">
      <c r="F39" s="57"/>
      <c r="H39" s="143"/>
      <c r="I39" s="130"/>
    </row>
    <row r="40" spans="6:9" x14ac:dyDescent="0.15">
      <c r="H40" s="143"/>
      <c r="I40" s="130"/>
    </row>
    <row r="41" spans="6:9" x14ac:dyDescent="0.15">
      <c r="F41" s="110"/>
    </row>
  </sheetData>
  <pageMargins left="0.7" right="0.7"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1"/>
  <sheetViews>
    <sheetView workbookViewId="0"/>
  </sheetViews>
  <sheetFormatPr baseColWidth="10" defaultColWidth="8.83203125" defaultRowHeight="13"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83203125"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xml version="1.0" encoding="utf-8"?>
<AdaptiveCompressedXml>H4sIAAAAAAAEAOWZW2/bNhTH3wf0Owh6Z8z7pVBcBF4xGN3Sock6YC8FL4e1MF8CSVuXbz/KSVxf5DovKlLrxReew3P+FH+HpMDizX+LefYvVHW5Wl7m5ALnb8avfipuZgBNNg2XebCcGsM8Ao0t4oRypKmiiFEljVfOWA55dm0XcJnLi+wd3Ge/QVOVvv705/sP76bXv+QpYJYVdRvyZ4jlsmxSsnrdmtoruFtVzc2u9dGYzHe2aurN343/76l5rY8qCwwwRVbHgLjyAlmjA4LosWHWBOlUvtU/Rfh15e1Oksf2MmTN/V07jjwb7Rs9zOdXIVRQ11m1+nKZ4zzzq/k/i/TYaFeHv+F+TIpR+7WTfdSZvvBV2UBV2v0wMIcFLJubNB022Lvksx51vufXyl/WjV16OLBs2ZLkkAZ4Nfl49cfkdvr++oYcSm9FHg32JKjuSuPtHJbBVm8ffLIySdUa4w65O/7TMCYY42K01dDZoZ2fLEUum/vb9VTpLvntAPakdPnAlkop2RGNBynNsZRwJNXGsv/MNoY0u3uQdOBQjL6i/42CiFoxa61EzBKPuNAcOUo4okx56rzUjtjeC0IcK4ihVcT3YuxY8fEXWXzftyIw195YqxHDIW0RwafNgrH0SxhJSJQqutBLRaivFYGPFAQdcD0QQrh6bkV0qng5q64mjBgbOAoKu3QM0QY5rQii4Bj2wKMJvhfG9GnG2JAZo1o8e9V94YzZKAynWCLhgCXGokLOMECCAYlUG2cV64Uxc5oxPmTGtCbkTBgjSilLNCSybNohqXTIKgMtbcFFBdQ73gtjBJ+GTAwZMoKNPBPItCSYp+EgwFgh7iAgA1yhEAQo5gKTRPQDGTsNmRwyZGm35GcCWWTMORk1ihxHxDn3SMvokadEGeK0IVr2Axk/DZkaMmSMEnMmkCnPFSPUIyElR9zS9tVSUIQplcYFZ7CM/UAmTkOmhwwZNfpczmReaUYNtYh4nc79xGhkY2TIYEd9VFQKT/qB7Bkvl2bYkMlzOZMFR433YJDSaf3ijghkRZDIO2mZwzE1414go+Q0ZAQPmzIjfkjKitHu7V0xs/VkZpefoR5HO6+hGG21bLzKevKY4O3SujmEJ+dDw6bP3NbNB4gJq9ltuYAxTTswwgJheYvZa6xeE3MhqOSE67+K0b73Jkw9W32ZrJZNGvY0fVY1+IfLykcFR+0PEZ6eQtdtZtv54Aa0GK1dx/8D0QzUiYgdAAA=</AdaptiveCompressedXml>
</file>

<file path=customXml/item2.xml><?xml version="1.0" encoding="utf-8"?>
<AdaptiveCompressedXml>H4sIAAAAAAAEAO2aTW8bNxCG7wX6HxZ7H2v4TQayA8MNCqNBEthuC/RS8GNYC5UlQysn9b8PV5ZdWZYqXbZptb7YEmeWnB09LzkkOHz71824+kyzZjSdHNfsCOu3J99/N7y8JppX5+m49jE4k7wCUz6AlIZDIJ3AGKUMRqvQYl198Dd0XJuj6tNsmu7ivHo/mlB1QZ9pcke///rx4qfzDz/WpeeqGjZt3z9QHk1G8zJqs2gt7TO6nc7ml8+tS2Mx3/rZvHn6+uT/qTQvAk2aMZ94Bk6GQCKP4CkHiIpFi0kEhbJeeb708H4a/bNBlu2jVM3vb8sL6boarBsjjcenKc2oaarZ9MtxbesqTsd3NyV/uMH/T7o/YcNB++/Z4IONow/jbDSn2civd0NjuqHJ/LL8LD752+LTvjSv1/za6CfN3E8ivbCs2ErEqbzf6dkvpz+fXZ1//HDJXobeBrm1s8eAmk3DLG3VqITIrGXsZZgLvzbLVXEcze+vFgnfGEUbx7LHDRFuiePJUDK2lvgNKR4O/qbpHxgjp5M2TgF5zkAGq8G5KMBh5txYb1xHjLndjPGeM7YhzIXf/44xw5MlqSBYFkAqFBB4mcdC4I5Z4q4w2AljDHdDJnoOmTgQyBJHbTQTYJAKZE44cIU7CD4ZFQQTqHM3kLHdkMmeQ4YHApnzGUt9WGpFFhNIHzRYHRBEilEEwbNwrBPIuNgNmeoxZBw5swcCGYuRAnoDQZVFUmqyUOav8imLGHJyyXrRzUwmd0Nmew7ZodT9mqsYjDQghS0zmZUI3pa6P5PkLmgnvNPdQKZ2Q+Z6DtmhFP4xOfToM8RMuSyX0YDXLoJxZba2QlrhsBvI9B4nGNhzyg6l8ufSZpVihkTagpSSl8qfIQRSkaRxkZLrpijbY3vJ+nxQ1lImD4Qy9CHE7DREZ1mpxRyCLdsBCEFYZ4iEoo5K/z32l6zPR2UtZfpAKMtWaMmYhCijA2lIglXMgE1REzLyIXWzYnK+B2V9PitrKTMHQllgyQvhEaL3ZS7jnIGXxAGVYckmHWJHlK0smHxDjhaUmZ5BFv2YJsnP3q3AZi3itk3Ao/95KiUsliJ2pWE/Ou02OtdC2SUJrfcuId1/WxAKnU/Otqt5qR5lUEUQmWtwnHh0UqHNvGtBlNlly7Tb59PjLhnbIj5eZLVt0G8ovn9XET4HZJJ7QFocEjkOZZclgWFW6L2mHGLnitj0wEIRfT7q/haKwFdFlCRo7UlGYKK9jeOyAld0ATFrbYzzOgnqXBFqmyL0qyLWfbpUBHOviqgtU1ow9KCMxrJZFRECcgEkhVUaZQzYvSI2/KIPinjdR7zuI7pVxHDw/Abn8No3Z9d+8gc1J9mPGxoOVlqevEbN2XKAdxMfxpQenV8anp4Z+2Z+QblI4PpqdEMnHHm7XQfUV8jfSPlGqSMrlWbO/DYcrHs/ddNcT7+cTSfz8trn5e+sofhwYXUZwVb7Qw+PWdh0o7V9+MUt2OFg4XryFRVd30yVKwAA</AdaptiveCompressedXml>
</file>

<file path=customXml/item3.xml><?xml version="1.0" encoding="utf-8"?>
<AdaptiveCompressedXml>H4sIAAAAAAAEAOWYS2/bOBDH7wX2Owi6M+L7USguAm8XCLBoF03aAr0UfAxrobIUSNqm+fZLO45rO3LdQ11044sNzwxn/hz+BiZYvvg6r7Mv0PVV25zn5AznLyZ/PCuvZgBDdhnOcw9MEiIsIiEyxAPGSFtlEPORSCDCJ2+evbJzOM/FWTa1/Sz7q25vP75vu89V8ylP6bKs7BcJ/4RYNdWQSvVLa7J3cNN2w9W2d+VM7hvbDf365zr+n2ReqhPRksi8RpFjirh1ElnuHHJShsCS0Uacb6xPGf5uvd0qsrJXIRvubtIuZJ4Vu04PdX0RQgd9n3Xt7XmO88y39b/z1DRKRhZ8hrsJKYvF11b1YrR86btqgK6yu2mghjk0w1U6DBvsTYpZ7JrmO3EL+U0/2MbDI8+GL0kOaYMX03cXb6fXl69fXY1IX4jcm+xBUD9WZuXLqiRRSvZY5DJq0eQshVXD3fWy32ZMw0LFKt+Yz9sammC7lxslNcd4pDNb8ZdhQjDGZbFh+DGVep/KHSkj3dzTs7Ujne4OJCM4lMU39L8zEEREUNoRxBUNiEutkKFMIe18iGmCtZb06ANB9wwEPbGBGKVU/5aU/sLx/bUDEVwEHQCQZyENhFCADBEKcaokltxxtnscP2kg9LeBwHvmgZ3YPGwSRihj4kcZG1Xx+zBGOaXBGEA0WHF/R7LEKMSslSY6CEa4ozBmDjPGT5wx+UQYi8YoGzhFNpp008WCI+N4Ykwy7SyxKgZ5FMYIPgyZOHHI1BOBjAtMGKEEeUUt4jFa5ERQSAkfgrecglTHgYwchkyeOGT8iUBmlWORcJb+I4VOkIWItAwUCa2DSNc1YkAcBzJ6GDJ14pDpJwKZpkJjbyKi3KVrPzcEWY4Jwi4AwcZTGeA4kLHDkOkTh8z8LyEri+3XyHJm++nMNp+gn0Rb91AWG5Z1VNVPVwVeNtbVEB6CHzvWa2rbD28gJqpm19UcJhRTirBAWF5j9pyp58ScKWoY5/pDWexGr9P0s/Z22jZD2vZl+ux68PePrysFe/33GR66MPY6u1j86EW3LJahk/8AJbsJw1YWAAA=</AdaptiveCompressedXml>
</file>

<file path=customXml/item4.xml><?xml version="1.0" encoding="utf-8"?>
<document Id="2af8107e-df0c-41e1-b8bb-9d35da57591d">
  <version>1</version>
  <createdBy>MMohr</createdBy>
  <modifiedBy>MMohr</modifiedBy>
  <createdDate>2022-08-05T16:09:28.6738708Z</createdDate>
  <modifiedDate>2022-08-05T21:51:53.0471749Z</modifiedDate>
  <sheets/>
  <documentDefinitions>
    <reportDocumentDefinition>
      <properties version="24" revision="0" isCriteriaEnabled="false" suppressions="10"/>
      <reportDate>2022-05-05T00:00:00</reportDate>
      <lastRefreshTime>2022-05-06T03:54:17.4175359Z</lastRefreshTime>
      <options areDatesRelativeByDefault="false" autoFitColumnsOnRefresh="true" rounding="0" displayZeroForBlank="true" clearDataOnSave="false" expandColumnsLeft="true" expandRowsBelow="true" refreshOnExpand="true" updateExpandedElementsOnRefresh="true" excludeUncategorized="false" excludeElimination="false" updateReportGroupsOnRefresh="true"/>
      <areLocationsHidden>false</areLocationsHidden>
      <adapterReportOptions>
        <option adapterId="2">
          <reportSettings UseLevelCurrency="true"/>
        </option>
      </adapterReportOptions>
    </reportDocumentDefinition>
  </documentDefinitions>
</document>
</file>

<file path=customXml/item5.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6.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3" ma:contentTypeDescription="Create a new document." ma:contentTypeScope="" ma:versionID="1660feb8fd39aebc5ee46f7175245820">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da309e83cbe02431982d03e31e775b10"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AdaptiveCompressedXml>H4sIAAAAAAAEAO2aS2/bRhCA7wX6Hwjdx9r3I6AVGG5QGC2cwHZboJdiuDushcqSIapN/e8zVGxFlqVKFwaO2IseO8Pd2eU3y5nhlm//vZsU/9C8Gc+mpwN5IgZvR99/V17fEi2Ki3w6sMpkockAka/A1N5DJWSGICx5FKQkqUFxiXd0OjAnxY9nZx+Kxay4nE2XP68ozaZ//Pb+6qeLywH3XBRl0/b9A9Xj6XjBozbLVm6f0/1svrh+Ln0Usvge54tm9Xel/4Gbl4ZijtZ5FYGCjmAsCUBNGaLXnnRMWqV6sHY99/DzLOGzQR7bx7lYPNzzhNygGG4KE00mZznPqWmK+ezj6UAMijSb/H3H66e2XfAXPYxkOWy/no0+3Dp8mebjBc3HuNkNTeiOpotrvi+Y8Z512lmrwYZea/60WeA00QvJmoxNzjzBs/Nfz345v7l4f3ktX5reGrmzsyeDmm3DPMqKMZvonH5p5FKrXeSC1caLh5vlesdtNrRWPPa3TZZwQtOM83drQwYjxJaVeaZ/kUdSCFEO1xoOszLssnLDlC2ruWPNVgK+uxuQbMGhHH5B/z8cwtnkg8UAVa3Yc0lpCDlWgIFiTKY2GLt3CL/DIVTPHGIrpeFVUvoV3ffrOoTwpLJJnj1AJX6UkYMq5wC1VjpmRKVD6MQh/BeHEDv8QffMH9YJkyp4cShjW614PYxRLT2S5a3WtFFIZRBCFS2kaK2tI2Jdu04Yi/sZMz1nTB4JY0knF6qgoK4qD0YZAsSUwUq0urIxCqs7YUyK/ZDZPkOmlTqajSwY6SlnUDErfli6BBwvavDKBidIamlFN5DJ/ZC5PkOmggtHApmPih+YJoMUKoMRjpMVwzuZScklE5WoInUDmdoPme8zZFIqeyyQtSWqHAis5k3MpCiAPUiB5ZSYIlplZDdhv3T7IQv/Q3YUkJFPokaBkFBx3J+thSiEA4tSResF72axG8jCfshinyFTwcZjgSxmDrxyBT57C0aihJBsAldFk6TV3IzdQHZAdilFvylzxxL5J6NtUNJAdiYwZcxbzBGh0hGdyylI6ia9VAekl7LPb1Jayo6liEG1V94xW0InbEN/A5VVEvh5SaJWkVDKbig7IL+UfXs9sUnZwSX/V06ZqZPJLmdIwVZgbG0haAygg3AesTYid7SXHZBgyp4X/d2ul1/fGmUcjQlfRYI6oQPjpOPg3/OvJLy3yImBNt1Qpg+grNdlfymPJi6j2lFAp0HmqDnFTAQhZt7LXK1FCMEE47uhzB5AWa/r/lJEcySUWa20Q6ohI3GOyTcCQhWYN2UrElb5hN3U/dUB1TLZ78J/dN8mZeXw+eG98hab81uc/knNqMZJQ+VwrWWlNW7OHwd4N8VqQvlJ+aVgdc0Em8UV1YzV7c34jkZKKAXCgnA3Qr+R9o11J0G7GLz/vRxuaq+6aW5nH89n0wVP+4I/5w2lz2cVHy3YKf/cw9MqbDvM2F784gBkOVyqjj4BUR6PDJApAAA=</AdaptiveCompressedXml>
</file>

<file path=customXml/item8.xml><?xml version="1.0" encoding="utf-8"?>
<AdaptiveCompressedXml>H4sIAAAAAAAEAOWbS08jRxCA75HyH0a+F+73Y2VYIbKKUKLdaCGJlEvUj+pgxdjIM8mGf5+y13jB2PEcMiuYuQDurumubn9dr2Ymb/+5nVV/47KeLuanI37CRm/Pvv1mcnWD2FSX+XRUMKEP0oLEFEE5YyHYXMChktqqoqJJo+p9uMXTkTypLudpcYvVVRMavMV58/uvHz7+cPn++xGNWlWTejXud1im82lDM9brVmpf4t1i2Vw97d10UvddWDb19uNW/idqXiupc0wu5ggsuQQqBQMuGQ5JKuOCk9lyP3r0PI3w4yKFJ5Ns2qe5au7vaDFmVI13OxPOZuc5L7Guq+Xi0+mIjaq0mP11S3sn9j3wJ96f8cl49evJ7OO900/Sctrgchp2h8HZejOv6DsJOdyRzGrVYrQjt1J/XjdhnvBZz6M+UjnTAs8vfjn/+eL68sP7K/5c9ZWSBwd7UKjeN82mr5qSisbI50qupVabXJHYtLm/Xu+336fDSovNePv6UpjhPIflu0dTOsXYnp15In+ZzzhjbDJ+1NBOS3dIyx1V9uzmgT3bdtC3uwPJHhwm4y/o/8eBYFq6mIqEyLIBFaWBkCIHkaISVmqlWOj8QNgDB0IM7EDspdS9SEq/4vH9ugfCZhFRxwiCJQlKSAU+Fw8WjTFYUvG+Gw/hvhwIduA8yIGdh8eEccmNa8vYXi1eDmPaaZ+YKmR0lQYVtAEyvAXIITEnZUT0qhPG/HHG1MAZ8z1hzBalFc8UhHOdQXlGfxkmIAcppRcshCQ6YYyz45DpgUNmewIZK8VwTBoYT4zMl/UEWfSAWhmZGHGGvBvI5HHIzLAhs6wnkCWuitEyg5SKcnak2MxpSzm7tyV4bqIpshvI1HHI7MAh4z2BbFW5csVTxJ+sozy4MAgYCDdNaYA2OSDqbiDTxyFzA4fsUP772iAjx++sUoKcpDGgbNQQdTZAK/SF6SyjwW4gM8ch8wOHrHUB44VDZngxlE1GyJopUDxlCD4msJhsCDlrI1w3kNnjkHE2cMpUTyhLSefMJEJQhSjThdJLWQoUa7y2MWV0HaWXLepkfMg3Kav80vSEMutZCCxrkMUgKMEzRO8INW2ZEVlzlKkTykSLIgYf2vXEri3TPaFMZpFVFAw4xf0UlhkPMQYJaChCY9wmzrrxmIK3oGzgRX/bl1qZy0HoJDN4Q25TOdTkMaMAz4p0xkUXd832/0WZaEHZwMv+ti9XS0JwbULy4AWSLZOCQ1QlgnNeobUUtoVu4jLRoiLLB173t325XNIx2GILJZWFDJrKrIAvRZDHlMKJUiKmbqplokVJlg+88O/6UvhHicYplYEJrlZXmAiOewWBY3ReJplCN9fkqk30P/DKv+9L5Z8LROuLBCsC2TLUDKLgiayacBSuoRSpmztM1cZjDrz0v/t/MFu510aZ55JlSiYhFB1BBcPAR27BBhkwW24NdpNjyjYec+C1/91S5VbutVGG1gnMiUFmyZHHTAKcEAKiVkXr6IsV3cRlssUtphh47d/1pV7Gs1XJMg3eZvKYMgZwMSAULgtGFXnJpRvKWlxjioHX/v3rtGWT8dNXdyY3ob64CfM/sD4rYVbjZPyoZSs1rS82E7ybhzjD/CD8vGP7zCzUzUcshNXN9fQWyS6RhSSamblm8o1Wb7g5EV5pY8Rvk/Gu9HaY+mbx6WIxb2jZl/RzWWP6/KbSRoOD/Z9HeNiFfa8yrR5+9vrTZLwWPfsXSny0fYo1AAA=</AdaptiveCompressed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732BD0-CEE3-4BDE-AE4A-EE858D29A00D}">
  <ds:schemaRefs/>
</ds:datastoreItem>
</file>

<file path=customXml/itemProps2.xml><?xml version="1.0" encoding="utf-8"?>
<ds:datastoreItem xmlns:ds="http://schemas.openxmlformats.org/officeDocument/2006/customXml" ds:itemID="{4FD34C4B-03D5-475C-872D-7F52CE79E375}">
  <ds:schemaRefs/>
</ds:datastoreItem>
</file>

<file path=customXml/itemProps3.xml><?xml version="1.0" encoding="utf-8"?>
<ds:datastoreItem xmlns:ds="http://schemas.openxmlformats.org/officeDocument/2006/customXml" ds:itemID="{2689B71E-51B3-4B32-A033-97B9DF361B79}">
  <ds:schemaRefs/>
</ds:datastoreItem>
</file>

<file path=customXml/itemProps4.xml><?xml version="1.0" encoding="utf-8"?>
<ds:datastoreItem xmlns:ds="http://schemas.openxmlformats.org/officeDocument/2006/customXml" ds:itemID="{09B24E69-F5D0-470F-A49D-95558274108C}">
  <ds:schemaRefs/>
</ds:datastoreItem>
</file>

<file path=customXml/itemProps5.xml><?xml version="1.0" encoding="utf-8"?>
<ds:datastoreItem xmlns:ds="http://schemas.openxmlformats.org/officeDocument/2006/customXml" ds:itemID="{562F4806-3824-4D2F-B769-0828E75FA8E1}">
  <ds:schemaRefs/>
</ds:datastoreItem>
</file>

<file path=customXml/itemProps6.xml><?xml version="1.0" encoding="utf-8"?>
<ds:datastoreItem xmlns:ds="http://schemas.openxmlformats.org/officeDocument/2006/customXml" ds:itemID="{D8F9A4ED-FD8C-4648-AC8A-15B0AFDB4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E5C04C8E-7F37-493F-978D-741AB3D6286A}">
  <ds:schemaRefs/>
</ds:datastoreItem>
</file>

<file path=customXml/itemProps8.xml><?xml version="1.0" encoding="utf-8"?>
<ds:datastoreItem xmlns:ds="http://schemas.openxmlformats.org/officeDocument/2006/customXml" ds:itemID="{2E719650-C608-4A50-8655-CBEBC6A33D25}">
  <ds:schemaRefs/>
</ds:datastoreItem>
</file>

<file path=customXml/itemProps9.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10.xml><?xml version="1.0" encoding="utf-8"?>
<ds:datastoreItem xmlns:ds="http://schemas.openxmlformats.org/officeDocument/2006/customXml" ds:itemID="{BAD611FC-E826-43B4-B61D-C93A6DEAA219}">
  <ds:schemaRefs>
    <ds:schemaRef ds:uri="http://purl.org/dc/elements/1.1/"/>
    <ds:schemaRef ds:uri="a02d3638-cea0-45ef-a248-56a506b6976d"/>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d7896531-b8b4-45fa-9f16-9171dd77c26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 Disclosures</vt:lpstr>
      <vt:lpstr>2. Balance Sheet</vt:lpstr>
      <vt:lpstr>3. Income Statement</vt:lpstr>
      <vt:lpstr>4. GAAP to NonGAAP Recon.</vt:lpstr>
      <vt:lpstr>5. Cash Flow</vt:lpstr>
      <vt:lpstr>6. Key Metrics</vt:lpstr>
      <vt:lpstr>7. Product Line Revenue</vt:lpstr>
      <vt:lpstr>'1. Disclosures'!Print_Area</vt:lpstr>
      <vt:lpstr>'2. Balance Sheet'!Print_Area</vt:lpstr>
      <vt:lpstr>'3. Income Statement'!Print_Area</vt:lpstr>
      <vt:lpstr>'4. GAAP to NonGAAP Recon.'!Print_Area</vt:lpstr>
      <vt:lpstr>'5. Cash Flow'!Print_Area</vt:lpstr>
      <vt:lpstr>'6. Key Metrics'!Print_Area</vt:lpstr>
      <vt:lpstr>'7. Product Line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Microsoft Office User</cp:lastModifiedBy>
  <cp:lastPrinted>2022-05-10T20:44:23Z</cp:lastPrinted>
  <dcterms:created xsi:type="dcterms:W3CDTF">2021-03-05T22:57:18Z</dcterms:created>
  <dcterms:modified xsi:type="dcterms:W3CDTF">2022-08-10T14:24:24Z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2af8107e-df0c-41e1-b8bb-9d35da57591d</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ies>
</file>