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G:\My Drive\3 - Earnings\Q4'21\4 - Key Figures\"/>
    </mc:Choice>
  </mc:AlternateContent>
  <xr:revisionPtr revIDLastSave="0" documentId="13_ncr:1_{512EF12C-1E9B-4506-AA09-DC092E7C9DB0}" xr6:coauthVersionLast="47" xr6:coauthVersionMax="47" xr10:uidLastSave="{00000000-0000-0000-0000-000000000000}"/>
  <bookViews>
    <workbookView xWindow="-120" yWindow="-120" windowWidth="29040" windowHeight="15840" tabRatio="647" xr2:uid="{00000000-000D-0000-FFFF-FFFF00000000}"/>
  </bookViews>
  <sheets>
    <sheet name="1. Disclosures" sheetId="2" r:id="rId1"/>
    <sheet name="2. Balance Sheet" sheetId="7" r:id="rId2"/>
    <sheet name="3. Income Statement" sheetId="9" r:id="rId3"/>
    <sheet name="4. GAAP to NonGAAP Recon." sheetId="11" r:id="rId4"/>
    <sheet name="5. Cash Flow " sheetId="13" r:id="rId5"/>
    <sheet name="6. Key Metrics"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____V2" localSheetId="4" hidden="1">{"'1-TheatreBkgs'!$A$1:$L$102"}</definedName>
    <definedName name="____________________V2" localSheetId="5" hidden="1">{"'1-TheatreBkgs'!$A$1:$L$102"}</definedName>
    <definedName name="____________________V2" hidden="1">{"'1-TheatreBkgs'!$A$1:$L$102"}</definedName>
    <definedName name="___________________a1" localSheetId="4" hidden="1">{"'1-TheatreBkgs'!$A$1:$L$102"}</definedName>
    <definedName name="___________________a1" localSheetId="5" hidden="1">{"'1-TheatreBkgs'!$A$1:$L$102"}</definedName>
    <definedName name="___________________a1" hidden="1">{"'1-TheatreBkgs'!$A$1:$L$102"}</definedName>
    <definedName name="___________________a2" localSheetId="4" hidden="1">{"'1-TheatreBkgs'!$A$1:$L$102"}</definedName>
    <definedName name="___________________a2" localSheetId="5" hidden="1">{"'1-TheatreBkgs'!$A$1:$L$102"}</definedName>
    <definedName name="___________________a2" hidden="1">{"'1-TheatreBkgs'!$A$1:$L$102"}</definedName>
    <definedName name="___________________a3" localSheetId="4" hidden="1">{"'1-TheatreBkgs'!$A$1:$L$102"}</definedName>
    <definedName name="___________________a3" localSheetId="5" hidden="1">{"'1-TheatreBkgs'!$A$1:$L$102"}</definedName>
    <definedName name="___________________a3" hidden="1">{"'1-TheatreBkgs'!$A$1:$L$102"}</definedName>
    <definedName name="___________________b1" localSheetId="4" hidden="1">{"'1-TheatreBkgs'!$A$1:$L$102"}</definedName>
    <definedName name="___________________b1" localSheetId="5" hidden="1">{"'1-TheatreBkgs'!$A$1:$L$102"}</definedName>
    <definedName name="___________________b1" hidden="1">{"'1-TheatreBkgs'!$A$1:$L$102"}</definedName>
    <definedName name="___________________Q1" localSheetId="4" hidden="1">{"'Standalone List Price Trends'!$A$1:$X$56"}</definedName>
    <definedName name="___________________Q1" localSheetId="5" hidden="1">{"'Standalone List Price Trends'!$A$1:$X$56"}</definedName>
    <definedName name="___________________Q1" hidden="1">{"'Standalone List Price Trends'!$A$1:$X$56"}</definedName>
    <definedName name="___________________Q2" localSheetId="4" hidden="1">{"'Standalone List Price Trends'!$A$1:$X$56"}</definedName>
    <definedName name="___________________Q2" localSheetId="5" hidden="1">{"'Standalone List Price Trends'!$A$1:$X$56"}</definedName>
    <definedName name="___________________Q2" hidden="1">{"'Standalone List Price Trends'!$A$1:$X$56"}</definedName>
    <definedName name="___________________Q3" localSheetId="4" hidden="1">{"'Standalone List Price Trends'!$A$1:$X$56"}</definedName>
    <definedName name="___________________Q3" localSheetId="5" hidden="1">{"'Standalone List Price Trends'!$A$1:$X$56"}</definedName>
    <definedName name="___________________Q3" hidden="1">{"'Standalone List Price Trends'!$A$1:$X$56"}</definedName>
    <definedName name="___________________Q4" localSheetId="4" hidden="1">{"'Standalone List Price Trends'!$A$1:$X$56"}</definedName>
    <definedName name="___________________Q4" localSheetId="5" hidden="1">{"'Standalone List Price Trends'!$A$1:$X$56"}</definedName>
    <definedName name="___________________Q4" hidden="1">{"'Standalone List Price Trends'!$A$1:$X$56"}</definedName>
    <definedName name="___________________Q5" localSheetId="4" hidden="1">{"'Standalone List Price Trends'!$A$1:$X$56"}</definedName>
    <definedName name="___________________Q5" localSheetId="5" hidden="1">{"'Standalone List Price Trends'!$A$1:$X$56"}</definedName>
    <definedName name="___________________Q5" hidden="1">{"'Standalone List Price Trends'!$A$1:$X$56"}</definedName>
    <definedName name="___________________Q9" localSheetId="4" hidden="1">{"'Standalone List Price Trends'!$A$1:$X$56"}</definedName>
    <definedName name="___________________Q9" localSheetId="5" hidden="1">{"'Standalone List Price Trends'!$A$1:$X$56"}</definedName>
    <definedName name="___________________Q9" hidden="1">{"'Standalone List Price Trends'!$A$1:$X$56"}</definedName>
    <definedName name="___________________rw1" localSheetId="4" hidden="1">{"'Standalone List Price Trends'!$A$1:$X$56"}</definedName>
    <definedName name="___________________rw1" localSheetId="5" hidden="1">{"'Standalone List Price Trends'!$A$1:$X$56"}</definedName>
    <definedName name="___________________rw1" hidden="1">{"'Standalone List Price Trends'!$A$1:$X$56"}</definedName>
    <definedName name="___________________rw2" localSheetId="4" hidden="1">{"'Standalone List Price Trends'!$A$1:$X$56"}</definedName>
    <definedName name="___________________rw2" localSheetId="5" hidden="1">{"'Standalone List Price Trends'!$A$1:$X$56"}</definedName>
    <definedName name="___________________rw2" hidden="1">{"'Standalone List Price Trends'!$A$1:$X$56"}</definedName>
    <definedName name="___________________rw3" localSheetId="4" hidden="1">{"'Standalone List Price Trends'!$A$1:$X$56"}</definedName>
    <definedName name="___________________rw3" localSheetId="5" hidden="1">{"'Standalone List Price Trends'!$A$1:$X$56"}</definedName>
    <definedName name="___________________rw3" hidden="1">{"'Standalone List Price Trends'!$A$1:$X$56"}</definedName>
    <definedName name="___________________rw4" localSheetId="4" hidden="1">{"'Standalone List Price Trends'!$A$1:$X$56"}</definedName>
    <definedName name="___________________rw4" localSheetId="5" hidden="1">{"'Standalone List Price Trends'!$A$1:$X$56"}</definedName>
    <definedName name="___________________rw4" hidden="1">{"'Standalone List Price Trends'!$A$1:$X$56"}</definedName>
    <definedName name="___________________v1" localSheetId="4" hidden="1">{"'1-TheatreBkgs'!$A$1:$L$102"}</definedName>
    <definedName name="___________________v1" localSheetId="5" hidden="1">{"'1-TheatreBkgs'!$A$1:$L$102"}</definedName>
    <definedName name="___________________v1" hidden="1">{"'1-TheatreBkgs'!$A$1:$L$102"}</definedName>
    <definedName name="___________________v3" localSheetId="4" hidden="1">{"'1-TheatreBkgs'!$A$1:$L$102"}</definedName>
    <definedName name="___________________v3" localSheetId="5" hidden="1">{"'1-TheatreBkgs'!$A$1:$L$102"}</definedName>
    <definedName name="___________________v3" hidden="1">{"'1-TheatreBkgs'!$A$1:$L$102"}</definedName>
    <definedName name="__________________V2" localSheetId="4" hidden="1">{"'1-TheatreBkgs'!$A$1:$L$102"}</definedName>
    <definedName name="__________________V2" localSheetId="5" hidden="1">{"'1-TheatreBkgs'!$A$1:$L$102"}</definedName>
    <definedName name="__________________V2" hidden="1">{"'1-TheatreBkgs'!$A$1:$L$102"}</definedName>
    <definedName name="_________________a1" localSheetId="4" hidden="1">{"'1-TheatreBkgs'!$A$1:$L$102"}</definedName>
    <definedName name="_________________a1" localSheetId="5" hidden="1">{"'1-TheatreBkgs'!$A$1:$L$102"}</definedName>
    <definedName name="_________________a1" hidden="1">{"'1-TheatreBkgs'!$A$1:$L$102"}</definedName>
    <definedName name="_________________a2" localSheetId="4" hidden="1">{"'1-TheatreBkgs'!$A$1:$L$102"}</definedName>
    <definedName name="_________________a2" localSheetId="5" hidden="1">{"'1-TheatreBkgs'!$A$1:$L$102"}</definedName>
    <definedName name="_________________a2" hidden="1">{"'1-TheatreBkgs'!$A$1:$L$102"}</definedName>
    <definedName name="_________________a3" localSheetId="4" hidden="1">{"'1-TheatreBkgs'!$A$1:$L$102"}</definedName>
    <definedName name="_________________a3" localSheetId="5" hidden="1">{"'1-TheatreBkgs'!$A$1:$L$102"}</definedName>
    <definedName name="_________________a3" hidden="1">{"'1-TheatreBkgs'!$A$1:$L$102"}</definedName>
    <definedName name="_________________b1" localSheetId="4" hidden="1">{"'1-TheatreBkgs'!$A$1:$L$102"}</definedName>
    <definedName name="_________________b1" localSheetId="5" hidden="1">{"'1-TheatreBkgs'!$A$1:$L$102"}</definedName>
    <definedName name="_________________b1" hidden="1">{"'1-TheatreBkgs'!$A$1:$L$102"}</definedName>
    <definedName name="_________________Q1" localSheetId="4" hidden="1">{"'Standalone List Price Trends'!$A$1:$X$56"}</definedName>
    <definedName name="_________________Q1" localSheetId="5" hidden="1">{"'Standalone List Price Trends'!$A$1:$X$56"}</definedName>
    <definedName name="_________________Q1" hidden="1">{"'Standalone List Price Trends'!$A$1:$X$56"}</definedName>
    <definedName name="_________________Q2" localSheetId="4" hidden="1">{"'Standalone List Price Trends'!$A$1:$X$56"}</definedName>
    <definedName name="_________________Q2" localSheetId="5" hidden="1">{"'Standalone List Price Trends'!$A$1:$X$56"}</definedName>
    <definedName name="_________________Q2" hidden="1">{"'Standalone List Price Trends'!$A$1:$X$56"}</definedName>
    <definedName name="_________________Q3" localSheetId="4" hidden="1">{"'Standalone List Price Trends'!$A$1:$X$56"}</definedName>
    <definedName name="_________________Q3" localSheetId="5" hidden="1">{"'Standalone List Price Trends'!$A$1:$X$56"}</definedName>
    <definedName name="_________________Q3" hidden="1">{"'Standalone List Price Trends'!$A$1:$X$56"}</definedName>
    <definedName name="_________________Q4" localSheetId="4" hidden="1">{"'Standalone List Price Trends'!$A$1:$X$56"}</definedName>
    <definedName name="_________________Q4" localSheetId="5" hidden="1">{"'Standalone List Price Trends'!$A$1:$X$56"}</definedName>
    <definedName name="_________________Q4" hidden="1">{"'Standalone List Price Trends'!$A$1:$X$56"}</definedName>
    <definedName name="_________________Q5" localSheetId="4" hidden="1">{"'Standalone List Price Trends'!$A$1:$X$56"}</definedName>
    <definedName name="_________________Q5" localSheetId="5" hidden="1">{"'Standalone List Price Trends'!$A$1:$X$56"}</definedName>
    <definedName name="_________________Q5" hidden="1">{"'Standalone List Price Trends'!$A$1:$X$56"}</definedName>
    <definedName name="_________________Q9" localSheetId="4" hidden="1">{"'Standalone List Price Trends'!$A$1:$X$56"}</definedName>
    <definedName name="_________________Q9" localSheetId="5" hidden="1">{"'Standalone List Price Trends'!$A$1:$X$56"}</definedName>
    <definedName name="_________________Q9" hidden="1">{"'Standalone List Price Trends'!$A$1:$X$56"}</definedName>
    <definedName name="_________________rw1" localSheetId="4" hidden="1">{"'Standalone List Price Trends'!$A$1:$X$56"}</definedName>
    <definedName name="_________________rw1" localSheetId="5" hidden="1">{"'Standalone List Price Trends'!$A$1:$X$56"}</definedName>
    <definedName name="_________________rw1" hidden="1">{"'Standalone List Price Trends'!$A$1:$X$56"}</definedName>
    <definedName name="_________________rw2" localSheetId="4" hidden="1">{"'Standalone List Price Trends'!$A$1:$X$56"}</definedName>
    <definedName name="_________________rw2" localSheetId="5" hidden="1">{"'Standalone List Price Trends'!$A$1:$X$56"}</definedName>
    <definedName name="_________________rw2" hidden="1">{"'Standalone List Price Trends'!$A$1:$X$56"}</definedName>
    <definedName name="_________________rw3" localSheetId="4" hidden="1">{"'Standalone List Price Trends'!$A$1:$X$56"}</definedName>
    <definedName name="_________________rw3" localSheetId="5" hidden="1">{"'Standalone List Price Trends'!$A$1:$X$56"}</definedName>
    <definedName name="_________________rw3" hidden="1">{"'Standalone List Price Trends'!$A$1:$X$56"}</definedName>
    <definedName name="_________________rw4" localSheetId="4" hidden="1">{"'Standalone List Price Trends'!$A$1:$X$56"}</definedName>
    <definedName name="_________________rw4" localSheetId="5" hidden="1">{"'Standalone List Price Trends'!$A$1:$X$56"}</definedName>
    <definedName name="_________________rw4" hidden="1">{"'Standalone List Price Trends'!$A$1:$X$56"}</definedName>
    <definedName name="_________________v1" localSheetId="4" hidden="1">{"'1-TheatreBkgs'!$A$1:$L$102"}</definedName>
    <definedName name="_________________v1" localSheetId="5" hidden="1">{"'1-TheatreBkgs'!$A$1:$L$102"}</definedName>
    <definedName name="_________________v1" hidden="1">{"'1-TheatreBkgs'!$A$1:$L$102"}</definedName>
    <definedName name="_________________v3" localSheetId="4" hidden="1">{"'1-TheatreBkgs'!$A$1:$L$102"}</definedName>
    <definedName name="_________________v3" localSheetId="5" hidden="1">{"'1-TheatreBkgs'!$A$1:$L$102"}</definedName>
    <definedName name="_________________v3" hidden="1">{"'1-TheatreBkgs'!$A$1:$L$102"}</definedName>
    <definedName name="________________V2" localSheetId="4" hidden="1">{"'1-TheatreBkgs'!$A$1:$L$102"}</definedName>
    <definedName name="________________V2" localSheetId="5" hidden="1">{"'1-TheatreBkgs'!$A$1:$L$102"}</definedName>
    <definedName name="________________V2" hidden="1">{"'1-TheatreBkgs'!$A$1:$L$102"}</definedName>
    <definedName name="_______________a1" localSheetId="4" hidden="1">{"'1-TheatreBkgs'!$A$1:$L$102"}</definedName>
    <definedName name="_______________a1" localSheetId="5" hidden="1">{"'1-TheatreBkgs'!$A$1:$L$102"}</definedName>
    <definedName name="_______________a1" hidden="1">{"'1-TheatreBkgs'!$A$1:$L$102"}</definedName>
    <definedName name="_______________a2" localSheetId="4" hidden="1">{"'1-TheatreBkgs'!$A$1:$L$102"}</definedName>
    <definedName name="_______________a2" localSheetId="5" hidden="1">{"'1-TheatreBkgs'!$A$1:$L$102"}</definedName>
    <definedName name="_______________a2" hidden="1">{"'1-TheatreBkgs'!$A$1:$L$102"}</definedName>
    <definedName name="_______________a3" localSheetId="4" hidden="1">{"'1-TheatreBkgs'!$A$1:$L$102"}</definedName>
    <definedName name="_______________a3" localSheetId="5" hidden="1">{"'1-TheatreBkgs'!$A$1:$L$102"}</definedName>
    <definedName name="_______________a3" hidden="1">{"'1-TheatreBkgs'!$A$1:$L$102"}</definedName>
    <definedName name="_______________b1" localSheetId="4" hidden="1">{"'1-TheatreBkgs'!$A$1:$L$102"}</definedName>
    <definedName name="_______________b1" localSheetId="5" hidden="1">{"'1-TheatreBkgs'!$A$1:$L$102"}</definedName>
    <definedName name="_______________b1" hidden="1">{"'1-TheatreBkgs'!$A$1:$L$102"}</definedName>
    <definedName name="_______________Q1" localSheetId="4" hidden="1">{"'Standalone List Price Trends'!$A$1:$X$56"}</definedName>
    <definedName name="_______________Q1" localSheetId="5" hidden="1">{"'Standalone List Price Trends'!$A$1:$X$56"}</definedName>
    <definedName name="_______________Q1" hidden="1">{"'Standalone List Price Trends'!$A$1:$X$56"}</definedName>
    <definedName name="_______________Q2" localSheetId="4" hidden="1">{"'Standalone List Price Trends'!$A$1:$X$56"}</definedName>
    <definedName name="_______________Q2" localSheetId="5" hidden="1">{"'Standalone List Price Trends'!$A$1:$X$56"}</definedName>
    <definedName name="_______________Q2" hidden="1">{"'Standalone List Price Trends'!$A$1:$X$56"}</definedName>
    <definedName name="_______________Q3" localSheetId="4" hidden="1">{"'Standalone List Price Trends'!$A$1:$X$56"}</definedName>
    <definedName name="_______________Q3" localSheetId="5" hidden="1">{"'Standalone List Price Trends'!$A$1:$X$56"}</definedName>
    <definedName name="_______________Q3" hidden="1">{"'Standalone List Price Trends'!$A$1:$X$56"}</definedName>
    <definedName name="_______________Q4" localSheetId="4" hidden="1">{"'Standalone List Price Trends'!$A$1:$X$56"}</definedName>
    <definedName name="_______________Q4" localSheetId="5" hidden="1">{"'Standalone List Price Trends'!$A$1:$X$56"}</definedName>
    <definedName name="_______________Q4" hidden="1">{"'Standalone List Price Trends'!$A$1:$X$56"}</definedName>
    <definedName name="_______________Q5" localSheetId="4" hidden="1">{"'Standalone List Price Trends'!$A$1:$X$56"}</definedName>
    <definedName name="_______________Q5" localSheetId="5" hidden="1">{"'Standalone List Price Trends'!$A$1:$X$56"}</definedName>
    <definedName name="_______________Q5" hidden="1">{"'Standalone List Price Trends'!$A$1:$X$56"}</definedName>
    <definedName name="_______________Q9" localSheetId="4" hidden="1">{"'Standalone List Price Trends'!$A$1:$X$56"}</definedName>
    <definedName name="_______________Q9" localSheetId="5" hidden="1">{"'Standalone List Price Trends'!$A$1:$X$56"}</definedName>
    <definedName name="_______________Q9" hidden="1">{"'Standalone List Price Trends'!$A$1:$X$56"}</definedName>
    <definedName name="_______________rw1" localSheetId="4" hidden="1">{"'Standalone List Price Trends'!$A$1:$X$56"}</definedName>
    <definedName name="_______________rw1" localSheetId="5" hidden="1">{"'Standalone List Price Trends'!$A$1:$X$56"}</definedName>
    <definedName name="_______________rw1" hidden="1">{"'Standalone List Price Trends'!$A$1:$X$56"}</definedName>
    <definedName name="_______________rw2" localSheetId="4" hidden="1">{"'Standalone List Price Trends'!$A$1:$X$56"}</definedName>
    <definedName name="_______________rw2" localSheetId="5" hidden="1">{"'Standalone List Price Trends'!$A$1:$X$56"}</definedName>
    <definedName name="_______________rw2" hidden="1">{"'Standalone List Price Trends'!$A$1:$X$56"}</definedName>
    <definedName name="_______________rw3" localSheetId="4" hidden="1">{"'Standalone List Price Trends'!$A$1:$X$56"}</definedName>
    <definedName name="_______________rw3" localSheetId="5" hidden="1">{"'Standalone List Price Trends'!$A$1:$X$56"}</definedName>
    <definedName name="_______________rw3" hidden="1">{"'Standalone List Price Trends'!$A$1:$X$56"}</definedName>
    <definedName name="_______________rw4" localSheetId="4" hidden="1">{"'Standalone List Price Trends'!$A$1:$X$56"}</definedName>
    <definedName name="_______________rw4" localSheetId="5" hidden="1">{"'Standalone List Price Trends'!$A$1:$X$56"}</definedName>
    <definedName name="_______________rw4" hidden="1">{"'Standalone List Price Trends'!$A$1:$X$56"}</definedName>
    <definedName name="_______________v1" localSheetId="4" hidden="1">{"'1-TheatreBkgs'!$A$1:$L$102"}</definedName>
    <definedName name="_______________v1" localSheetId="5" hidden="1">{"'1-TheatreBkgs'!$A$1:$L$102"}</definedName>
    <definedName name="_______________v1" hidden="1">{"'1-TheatreBkgs'!$A$1:$L$102"}</definedName>
    <definedName name="_______________v3" localSheetId="4" hidden="1">{"'1-TheatreBkgs'!$A$1:$L$102"}</definedName>
    <definedName name="_______________v3" localSheetId="5" hidden="1">{"'1-TheatreBkgs'!$A$1:$L$102"}</definedName>
    <definedName name="_______________v3" hidden="1">{"'1-TheatreBkgs'!$A$1:$L$102"}</definedName>
    <definedName name="______________V2" localSheetId="4" hidden="1">{"'1-TheatreBkgs'!$A$1:$L$102"}</definedName>
    <definedName name="______________V2" localSheetId="5" hidden="1">{"'1-TheatreBkgs'!$A$1:$L$102"}</definedName>
    <definedName name="______________V2" hidden="1">{"'1-TheatreBkgs'!$A$1:$L$102"}</definedName>
    <definedName name="_____________a1" localSheetId="4" hidden="1">{"'1-TheatreBkgs'!$A$1:$L$102"}</definedName>
    <definedName name="_____________a1" localSheetId="5" hidden="1">{"'1-TheatreBkgs'!$A$1:$L$102"}</definedName>
    <definedName name="_____________a1" hidden="1">{"'1-TheatreBkgs'!$A$1:$L$102"}</definedName>
    <definedName name="_____________a2" localSheetId="4" hidden="1">{"'1-TheatreBkgs'!$A$1:$L$102"}</definedName>
    <definedName name="_____________a2" localSheetId="5" hidden="1">{"'1-TheatreBkgs'!$A$1:$L$102"}</definedName>
    <definedName name="_____________a2" hidden="1">{"'1-TheatreBkgs'!$A$1:$L$102"}</definedName>
    <definedName name="_____________a3" localSheetId="4" hidden="1">{"'1-TheatreBkgs'!$A$1:$L$102"}</definedName>
    <definedName name="_____________a3" localSheetId="5" hidden="1">{"'1-TheatreBkgs'!$A$1:$L$102"}</definedName>
    <definedName name="_____________a3" hidden="1">{"'1-TheatreBkgs'!$A$1:$L$102"}</definedName>
    <definedName name="_____________b1" localSheetId="4" hidden="1">{"'1-TheatreBkgs'!$A$1:$L$102"}</definedName>
    <definedName name="_____________b1" localSheetId="5" hidden="1">{"'1-TheatreBkgs'!$A$1:$L$102"}</definedName>
    <definedName name="_____________b1" hidden="1">{"'1-TheatreBkgs'!$A$1:$L$102"}</definedName>
    <definedName name="_____________Q1" localSheetId="4" hidden="1">{"'Standalone List Price Trends'!$A$1:$X$56"}</definedName>
    <definedName name="_____________Q1" localSheetId="5" hidden="1">{"'Standalone List Price Trends'!$A$1:$X$56"}</definedName>
    <definedName name="_____________Q1" hidden="1">{"'Standalone List Price Trends'!$A$1:$X$56"}</definedName>
    <definedName name="_____________Q2" localSheetId="4" hidden="1">{"'Standalone List Price Trends'!$A$1:$X$56"}</definedName>
    <definedName name="_____________Q2" localSheetId="5" hidden="1">{"'Standalone List Price Trends'!$A$1:$X$56"}</definedName>
    <definedName name="_____________Q2" hidden="1">{"'Standalone List Price Trends'!$A$1:$X$56"}</definedName>
    <definedName name="_____________Q3" localSheetId="4" hidden="1">{"'Standalone List Price Trends'!$A$1:$X$56"}</definedName>
    <definedName name="_____________Q3" localSheetId="5" hidden="1">{"'Standalone List Price Trends'!$A$1:$X$56"}</definedName>
    <definedName name="_____________Q3" hidden="1">{"'Standalone List Price Trends'!$A$1:$X$56"}</definedName>
    <definedName name="_____________Q4" localSheetId="4" hidden="1">{"'Standalone List Price Trends'!$A$1:$X$56"}</definedName>
    <definedName name="_____________Q4" localSheetId="5" hidden="1">{"'Standalone List Price Trends'!$A$1:$X$56"}</definedName>
    <definedName name="_____________Q4" hidden="1">{"'Standalone List Price Trends'!$A$1:$X$56"}</definedName>
    <definedName name="_____________Q5" localSheetId="4" hidden="1">{"'Standalone List Price Trends'!$A$1:$X$56"}</definedName>
    <definedName name="_____________Q5" localSheetId="5" hidden="1">{"'Standalone List Price Trends'!$A$1:$X$56"}</definedName>
    <definedName name="_____________Q5" hidden="1">{"'Standalone List Price Trends'!$A$1:$X$56"}</definedName>
    <definedName name="_____________Q9" localSheetId="4" hidden="1">{"'Standalone List Price Trends'!$A$1:$X$56"}</definedName>
    <definedName name="_____________Q9" localSheetId="5" hidden="1">{"'Standalone List Price Trends'!$A$1:$X$56"}</definedName>
    <definedName name="_____________Q9" hidden="1">{"'Standalone List Price Trends'!$A$1:$X$56"}</definedName>
    <definedName name="_____________rw1" localSheetId="4" hidden="1">{"'Standalone List Price Trends'!$A$1:$X$56"}</definedName>
    <definedName name="_____________rw1" localSheetId="5" hidden="1">{"'Standalone List Price Trends'!$A$1:$X$56"}</definedName>
    <definedName name="_____________rw1" hidden="1">{"'Standalone List Price Trends'!$A$1:$X$56"}</definedName>
    <definedName name="_____________rw2" localSheetId="4" hidden="1">{"'Standalone List Price Trends'!$A$1:$X$56"}</definedName>
    <definedName name="_____________rw2" localSheetId="5" hidden="1">{"'Standalone List Price Trends'!$A$1:$X$56"}</definedName>
    <definedName name="_____________rw2" hidden="1">{"'Standalone List Price Trends'!$A$1:$X$56"}</definedName>
    <definedName name="_____________rw3" localSheetId="4" hidden="1">{"'Standalone List Price Trends'!$A$1:$X$56"}</definedName>
    <definedName name="_____________rw3" localSheetId="5" hidden="1">{"'Standalone List Price Trends'!$A$1:$X$56"}</definedName>
    <definedName name="_____________rw3" hidden="1">{"'Standalone List Price Trends'!$A$1:$X$56"}</definedName>
    <definedName name="_____________rw4" localSheetId="4" hidden="1">{"'Standalone List Price Trends'!$A$1:$X$56"}</definedName>
    <definedName name="_____________rw4" localSheetId="5" hidden="1">{"'Standalone List Price Trends'!$A$1:$X$56"}</definedName>
    <definedName name="_____________rw4" hidden="1">{"'Standalone List Price Trends'!$A$1:$X$56"}</definedName>
    <definedName name="_____________v1" localSheetId="4" hidden="1">{"'1-TheatreBkgs'!$A$1:$L$102"}</definedName>
    <definedName name="_____________v1" localSheetId="5" hidden="1">{"'1-TheatreBkgs'!$A$1:$L$102"}</definedName>
    <definedName name="_____________v1" hidden="1">{"'1-TheatreBkgs'!$A$1:$L$102"}</definedName>
    <definedName name="_____________V2" localSheetId="4" hidden="1">{"'1-TheatreBkgs'!$A$1:$L$102"}</definedName>
    <definedName name="_____________V2" localSheetId="5" hidden="1">{"'1-TheatreBkgs'!$A$1:$L$102"}</definedName>
    <definedName name="_____________V2" hidden="1">{"'1-TheatreBkgs'!$A$1:$L$102"}</definedName>
    <definedName name="_____________v3" localSheetId="4" hidden="1">{"'1-TheatreBkgs'!$A$1:$L$102"}</definedName>
    <definedName name="_____________v3" localSheetId="5" hidden="1">{"'1-TheatreBkgs'!$A$1:$L$102"}</definedName>
    <definedName name="_____________v3" hidden="1">{"'1-TheatreBkgs'!$A$1:$L$102"}</definedName>
    <definedName name="____________a1" localSheetId="4" hidden="1">{"'1-TheatreBkgs'!$A$1:$L$102"}</definedName>
    <definedName name="____________a1" localSheetId="5" hidden="1">{"'1-TheatreBkgs'!$A$1:$L$102"}</definedName>
    <definedName name="____________a1" hidden="1">{"'1-TheatreBkgs'!$A$1:$L$102"}</definedName>
    <definedName name="____________a2" localSheetId="4" hidden="1">{"'1-TheatreBkgs'!$A$1:$L$102"}</definedName>
    <definedName name="____________a2" localSheetId="5" hidden="1">{"'1-TheatreBkgs'!$A$1:$L$102"}</definedName>
    <definedName name="____________a2" hidden="1">{"'1-TheatreBkgs'!$A$1:$L$102"}</definedName>
    <definedName name="____________a3" localSheetId="4" hidden="1">{"'1-TheatreBkgs'!$A$1:$L$102"}</definedName>
    <definedName name="____________a3" localSheetId="5" hidden="1">{"'1-TheatreBkgs'!$A$1:$L$102"}</definedName>
    <definedName name="____________a3" hidden="1">{"'1-TheatreBkgs'!$A$1:$L$102"}</definedName>
    <definedName name="____________b1" localSheetId="4" hidden="1">{"'1-TheatreBkgs'!$A$1:$L$102"}</definedName>
    <definedName name="____________b1" localSheetId="5" hidden="1">{"'1-TheatreBkgs'!$A$1:$L$102"}</definedName>
    <definedName name="____________b1" hidden="1">{"'1-TheatreBkgs'!$A$1:$L$102"}</definedName>
    <definedName name="____________Q1" localSheetId="4" hidden="1">{"'Standalone List Price Trends'!$A$1:$X$56"}</definedName>
    <definedName name="____________Q1" localSheetId="5" hidden="1">{"'Standalone List Price Trends'!$A$1:$X$56"}</definedName>
    <definedName name="____________Q1" hidden="1">{"'Standalone List Price Trends'!$A$1:$X$56"}</definedName>
    <definedName name="____________Q2" localSheetId="4" hidden="1">{"'Standalone List Price Trends'!$A$1:$X$56"}</definedName>
    <definedName name="____________Q2" localSheetId="5" hidden="1">{"'Standalone List Price Trends'!$A$1:$X$56"}</definedName>
    <definedName name="____________Q2" hidden="1">{"'Standalone List Price Trends'!$A$1:$X$56"}</definedName>
    <definedName name="____________Q3" localSheetId="4" hidden="1">{"'Standalone List Price Trends'!$A$1:$X$56"}</definedName>
    <definedName name="____________Q3" localSheetId="5" hidden="1">{"'Standalone List Price Trends'!$A$1:$X$56"}</definedName>
    <definedName name="____________Q3" hidden="1">{"'Standalone List Price Trends'!$A$1:$X$56"}</definedName>
    <definedName name="____________Q4" localSheetId="4" hidden="1">{"'Standalone List Price Trends'!$A$1:$X$56"}</definedName>
    <definedName name="____________Q4" localSheetId="5" hidden="1">{"'Standalone List Price Trends'!$A$1:$X$56"}</definedName>
    <definedName name="____________Q4" hidden="1">{"'Standalone List Price Trends'!$A$1:$X$56"}</definedName>
    <definedName name="____________Q5" localSheetId="4" hidden="1">{"'Standalone List Price Trends'!$A$1:$X$56"}</definedName>
    <definedName name="____________Q5" localSheetId="5" hidden="1">{"'Standalone List Price Trends'!$A$1:$X$56"}</definedName>
    <definedName name="____________Q5" hidden="1">{"'Standalone List Price Trends'!$A$1:$X$56"}</definedName>
    <definedName name="____________Q9" localSheetId="4" hidden="1">{"'Standalone List Price Trends'!$A$1:$X$56"}</definedName>
    <definedName name="____________Q9" localSheetId="5" hidden="1">{"'Standalone List Price Trends'!$A$1:$X$56"}</definedName>
    <definedName name="____________Q9" hidden="1">{"'Standalone List Price Trends'!$A$1:$X$56"}</definedName>
    <definedName name="____________rw1" localSheetId="4" hidden="1">{"'Standalone List Price Trends'!$A$1:$X$56"}</definedName>
    <definedName name="____________rw1" localSheetId="5" hidden="1">{"'Standalone List Price Trends'!$A$1:$X$56"}</definedName>
    <definedName name="____________rw1" hidden="1">{"'Standalone List Price Trends'!$A$1:$X$56"}</definedName>
    <definedName name="____________rw2" localSheetId="4" hidden="1">{"'Standalone List Price Trends'!$A$1:$X$56"}</definedName>
    <definedName name="____________rw2" localSheetId="5" hidden="1">{"'Standalone List Price Trends'!$A$1:$X$56"}</definedName>
    <definedName name="____________rw2" hidden="1">{"'Standalone List Price Trends'!$A$1:$X$56"}</definedName>
    <definedName name="____________rw3" localSheetId="4" hidden="1">{"'Standalone List Price Trends'!$A$1:$X$56"}</definedName>
    <definedName name="____________rw3" localSheetId="5" hidden="1">{"'Standalone List Price Trends'!$A$1:$X$56"}</definedName>
    <definedName name="____________rw3" hidden="1">{"'Standalone List Price Trends'!$A$1:$X$56"}</definedName>
    <definedName name="____________rw4" localSheetId="4" hidden="1">{"'Standalone List Price Trends'!$A$1:$X$56"}</definedName>
    <definedName name="____________rw4" localSheetId="5" hidden="1">{"'Standalone List Price Trends'!$A$1:$X$56"}</definedName>
    <definedName name="____________rw4" hidden="1">{"'Standalone List Price Trends'!$A$1:$X$56"}</definedName>
    <definedName name="____________v1" localSheetId="4" hidden="1">{"'1-TheatreBkgs'!$A$1:$L$102"}</definedName>
    <definedName name="____________v1" localSheetId="5" hidden="1">{"'1-TheatreBkgs'!$A$1:$L$102"}</definedName>
    <definedName name="____________v1" hidden="1">{"'1-TheatreBkgs'!$A$1:$L$102"}</definedName>
    <definedName name="____________v3" localSheetId="4" hidden="1">{"'1-TheatreBkgs'!$A$1:$L$102"}</definedName>
    <definedName name="____________v3" localSheetId="5" hidden="1">{"'1-TheatreBkgs'!$A$1:$L$102"}</definedName>
    <definedName name="____________v3" hidden="1">{"'1-TheatreBkgs'!$A$1:$L$102"}</definedName>
    <definedName name="___________V2" localSheetId="4" hidden="1">{"'1-TheatreBkgs'!$A$1:$L$102"}</definedName>
    <definedName name="___________V2" localSheetId="5" hidden="1">{"'1-TheatreBkgs'!$A$1:$L$102"}</definedName>
    <definedName name="___________V2" hidden="1">{"'1-TheatreBkgs'!$A$1:$L$102"}</definedName>
    <definedName name="__________a1" localSheetId="4" hidden="1">{"'1-TheatreBkgs'!$A$1:$L$102"}</definedName>
    <definedName name="__________a1" localSheetId="5" hidden="1">{"'1-TheatreBkgs'!$A$1:$L$102"}</definedName>
    <definedName name="__________a1" hidden="1">{"'1-TheatreBkgs'!$A$1:$L$102"}</definedName>
    <definedName name="__________a2" localSheetId="4" hidden="1">{"'1-TheatreBkgs'!$A$1:$L$102"}</definedName>
    <definedName name="__________a2" localSheetId="5" hidden="1">{"'1-TheatreBkgs'!$A$1:$L$102"}</definedName>
    <definedName name="__________a2" hidden="1">{"'1-TheatreBkgs'!$A$1:$L$102"}</definedName>
    <definedName name="__________a3" localSheetId="4" hidden="1">{"'1-TheatreBkgs'!$A$1:$L$102"}</definedName>
    <definedName name="__________a3" localSheetId="5" hidden="1">{"'1-TheatreBkgs'!$A$1:$L$102"}</definedName>
    <definedName name="__________a3" hidden="1">{"'1-TheatreBkgs'!$A$1:$L$102"}</definedName>
    <definedName name="__________b1" localSheetId="4" hidden="1">{"'1-TheatreBkgs'!$A$1:$L$102"}</definedName>
    <definedName name="__________b1" localSheetId="5" hidden="1">{"'1-TheatreBkgs'!$A$1:$L$102"}</definedName>
    <definedName name="__________b1" hidden="1">{"'1-TheatreBkgs'!$A$1:$L$102"}</definedName>
    <definedName name="__________Q1" localSheetId="4" hidden="1">{"'Standalone List Price Trends'!$A$1:$X$56"}</definedName>
    <definedName name="__________Q1" localSheetId="5" hidden="1">{"'Standalone List Price Trends'!$A$1:$X$56"}</definedName>
    <definedName name="__________Q1" hidden="1">{"'Standalone List Price Trends'!$A$1:$X$56"}</definedName>
    <definedName name="__________Q2" localSheetId="4" hidden="1">{"'Standalone List Price Trends'!$A$1:$X$56"}</definedName>
    <definedName name="__________Q2" localSheetId="5" hidden="1">{"'Standalone List Price Trends'!$A$1:$X$56"}</definedName>
    <definedName name="__________Q2" hidden="1">{"'Standalone List Price Trends'!$A$1:$X$56"}</definedName>
    <definedName name="__________Q3" localSheetId="4" hidden="1">{"'Standalone List Price Trends'!$A$1:$X$56"}</definedName>
    <definedName name="__________Q3" localSheetId="5" hidden="1">{"'Standalone List Price Trends'!$A$1:$X$56"}</definedName>
    <definedName name="__________Q3" hidden="1">{"'Standalone List Price Trends'!$A$1:$X$56"}</definedName>
    <definedName name="__________Q4" localSheetId="4" hidden="1">{"'Standalone List Price Trends'!$A$1:$X$56"}</definedName>
    <definedName name="__________Q4" localSheetId="5" hidden="1">{"'Standalone List Price Trends'!$A$1:$X$56"}</definedName>
    <definedName name="__________Q4" hidden="1">{"'Standalone List Price Trends'!$A$1:$X$56"}</definedName>
    <definedName name="__________Q5" localSheetId="4" hidden="1">{"'Standalone List Price Trends'!$A$1:$X$56"}</definedName>
    <definedName name="__________Q5" localSheetId="5" hidden="1">{"'Standalone List Price Trends'!$A$1:$X$56"}</definedName>
    <definedName name="__________Q5" hidden="1">{"'Standalone List Price Trends'!$A$1:$X$56"}</definedName>
    <definedName name="__________Q9" localSheetId="4" hidden="1">{"'Standalone List Price Trends'!$A$1:$X$56"}</definedName>
    <definedName name="__________Q9" localSheetId="5" hidden="1">{"'Standalone List Price Trends'!$A$1:$X$56"}</definedName>
    <definedName name="__________Q9" hidden="1">{"'Standalone List Price Trends'!$A$1:$X$56"}</definedName>
    <definedName name="__________rw1" localSheetId="4" hidden="1">{"'Standalone List Price Trends'!$A$1:$X$56"}</definedName>
    <definedName name="__________rw1" localSheetId="5" hidden="1">{"'Standalone List Price Trends'!$A$1:$X$56"}</definedName>
    <definedName name="__________rw1" hidden="1">{"'Standalone List Price Trends'!$A$1:$X$56"}</definedName>
    <definedName name="__________rw2" localSheetId="4" hidden="1">{"'Standalone List Price Trends'!$A$1:$X$56"}</definedName>
    <definedName name="__________rw2" localSheetId="5" hidden="1">{"'Standalone List Price Trends'!$A$1:$X$56"}</definedName>
    <definedName name="__________rw2" hidden="1">{"'Standalone List Price Trends'!$A$1:$X$56"}</definedName>
    <definedName name="__________rw3" localSheetId="4" hidden="1">{"'Standalone List Price Trends'!$A$1:$X$56"}</definedName>
    <definedName name="__________rw3" localSheetId="5" hidden="1">{"'Standalone List Price Trends'!$A$1:$X$56"}</definedName>
    <definedName name="__________rw3" hidden="1">{"'Standalone List Price Trends'!$A$1:$X$56"}</definedName>
    <definedName name="__________rw4" localSheetId="4" hidden="1">{"'Standalone List Price Trends'!$A$1:$X$56"}</definedName>
    <definedName name="__________rw4" localSheetId="5" hidden="1">{"'Standalone List Price Trends'!$A$1:$X$56"}</definedName>
    <definedName name="__________rw4" hidden="1">{"'Standalone List Price Trends'!$A$1:$X$56"}</definedName>
    <definedName name="__________v1" localSheetId="4" hidden="1">{"'1-TheatreBkgs'!$A$1:$L$102"}</definedName>
    <definedName name="__________v1" localSheetId="5" hidden="1">{"'1-TheatreBkgs'!$A$1:$L$102"}</definedName>
    <definedName name="__________v1" hidden="1">{"'1-TheatreBkgs'!$A$1:$L$102"}</definedName>
    <definedName name="__________V2" localSheetId="4" hidden="1">{"'1-TheatreBkgs'!$A$1:$L$102"}</definedName>
    <definedName name="__________V2" localSheetId="5" hidden="1">{"'1-TheatreBkgs'!$A$1:$L$102"}</definedName>
    <definedName name="__________V2" hidden="1">{"'1-TheatreBkgs'!$A$1:$L$102"}</definedName>
    <definedName name="__________v3" localSheetId="4" hidden="1">{"'1-TheatreBkgs'!$A$1:$L$102"}</definedName>
    <definedName name="__________v3" localSheetId="5" hidden="1">{"'1-TheatreBkgs'!$A$1:$L$102"}</definedName>
    <definedName name="__________v3" hidden="1">{"'1-TheatreBkgs'!$A$1:$L$102"}</definedName>
    <definedName name="_________a1" localSheetId="4" hidden="1">{"'1-TheatreBkgs'!$A$1:$L$102"}</definedName>
    <definedName name="_________a1" localSheetId="5" hidden="1">{"'1-TheatreBkgs'!$A$1:$L$102"}</definedName>
    <definedName name="_________a1" hidden="1">{"'1-TheatreBkgs'!$A$1:$L$102"}</definedName>
    <definedName name="_________a2" localSheetId="4" hidden="1">{"'1-TheatreBkgs'!$A$1:$L$102"}</definedName>
    <definedName name="_________a2" localSheetId="5" hidden="1">{"'1-TheatreBkgs'!$A$1:$L$102"}</definedName>
    <definedName name="_________a2" hidden="1">{"'1-TheatreBkgs'!$A$1:$L$102"}</definedName>
    <definedName name="_________a3" localSheetId="4" hidden="1">{"'1-TheatreBkgs'!$A$1:$L$102"}</definedName>
    <definedName name="_________a3" localSheetId="5" hidden="1">{"'1-TheatreBkgs'!$A$1:$L$102"}</definedName>
    <definedName name="_________a3" hidden="1">{"'1-TheatreBkgs'!$A$1:$L$102"}</definedName>
    <definedName name="_________b1" localSheetId="4" hidden="1">{"'1-TheatreBkgs'!$A$1:$L$102"}</definedName>
    <definedName name="_________b1" localSheetId="5" hidden="1">{"'1-TheatreBkgs'!$A$1:$L$102"}</definedName>
    <definedName name="_________b1" hidden="1">{"'1-TheatreBkgs'!$A$1:$L$102"}</definedName>
    <definedName name="_________Q1" localSheetId="4" hidden="1">{"'Standalone List Price Trends'!$A$1:$X$56"}</definedName>
    <definedName name="_________Q1" localSheetId="5" hidden="1">{"'Standalone List Price Trends'!$A$1:$X$56"}</definedName>
    <definedName name="_________Q1" hidden="1">{"'Standalone List Price Trends'!$A$1:$X$56"}</definedName>
    <definedName name="_________Q2" localSheetId="4" hidden="1">{"'Standalone List Price Trends'!$A$1:$X$56"}</definedName>
    <definedName name="_________Q2" localSheetId="5" hidden="1">{"'Standalone List Price Trends'!$A$1:$X$56"}</definedName>
    <definedName name="_________Q2" hidden="1">{"'Standalone List Price Trends'!$A$1:$X$56"}</definedName>
    <definedName name="_________Q3" localSheetId="4" hidden="1">{"'Standalone List Price Trends'!$A$1:$X$56"}</definedName>
    <definedName name="_________Q3" localSheetId="5" hidden="1">{"'Standalone List Price Trends'!$A$1:$X$56"}</definedName>
    <definedName name="_________Q3" hidden="1">{"'Standalone List Price Trends'!$A$1:$X$56"}</definedName>
    <definedName name="_________Q4" localSheetId="4" hidden="1">{"'Standalone List Price Trends'!$A$1:$X$56"}</definedName>
    <definedName name="_________Q4" localSheetId="5" hidden="1">{"'Standalone List Price Trends'!$A$1:$X$56"}</definedName>
    <definedName name="_________Q4" hidden="1">{"'Standalone List Price Trends'!$A$1:$X$56"}</definedName>
    <definedName name="_________Q5" localSheetId="4" hidden="1">{"'Standalone List Price Trends'!$A$1:$X$56"}</definedName>
    <definedName name="_________Q5" localSheetId="5" hidden="1">{"'Standalone List Price Trends'!$A$1:$X$56"}</definedName>
    <definedName name="_________Q5" hidden="1">{"'Standalone List Price Trends'!$A$1:$X$56"}</definedName>
    <definedName name="_________Q9" localSheetId="4" hidden="1">{"'Standalone List Price Trends'!$A$1:$X$56"}</definedName>
    <definedName name="_________Q9" localSheetId="5" hidden="1">{"'Standalone List Price Trends'!$A$1:$X$56"}</definedName>
    <definedName name="_________Q9" hidden="1">{"'Standalone List Price Trends'!$A$1:$X$56"}</definedName>
    <definedName name="_________rw1" localSheetId="4" hidden="1">{"'Standalone List Price Trends'!$A$1:$X$56"}</definedName>
    <definedName name="_________rw1" localSheetId="5" hidden="1">{"'Standalone List Price Trends'!$A$1:$X$56"}</definedName>
    <definedName name="_________rw1" hidden="1">{"'Standalone List Price Trends'!$A$1:$X$56"}</definedName>
    <definedName name="_________rw2" localSheetId="4" hidden="1">{"'Standalone List Price Trends'!$A$1:$X$56"}</definedName>
    <definedName name="_________rw2" localSheetId="5" hidden="1">{"'Standalone List Price Trends'!$A$1:$X$56"}</definedName>
    <definedName name="_________rw2" hidden="1">{"'Standalone List Price Trends'!$A$1:$X$56"}</definedName>
    <definedName name="_________rw3" localSheetId="4" hidden="1">{"'Standalone List Price Trends'!$A$1:$X$56"}</definedName>
    <definedName name="_________rw3" localSheetId="5" hidden="1">{"'Standalone List Price Trends'!$A$1:$X$56"}</definedName>
    <definedName name="_________rw3" hidden="1">{"'Standalone List Price Trends'!$A$1:$X$56"}</definedName>
    <definedName name="_________rw4" localSheetId="4" hidden="1">{"'Standalone List Price Trends'!$A$1:$X$56"}</definedName>
    <definedName name="_________rw4" localSheetId="5" hidden="1">{"'Standalone List Price Trends'!$A$1:$X$56"}</definedName>
    <definedName name="_________rw4" hidden="1">{"'Standalone List Price Trends'!$A$1:$X$56"}</definedName>
    <definedName name="_________v1" localSheetId="4" hidden="1">{"'1-TheatreBkgs'!$A$1:$L$102"}</definedName>
    <definedName name="_________v1" localSheetId="5" hidden="1">{"'1-TheatreBkgs'!$A$1:$L$102"}</definedName>
    <definedName name="_________v1" hidden="1">{"'1-TheatreBkgs'!$A$1:$L$102"}</definedName>
    <definedName name="_________V2" localSheetId="4" hidden="1">{"'1-TheatreBkgs'!$A$1:$L$102"}</definedName>
    <definedName name="_________V2" localSheetId="5" hidden="1">{"'1-TheatreBkgs'!$A$1:$L$102"}</definedName>
    <definedName name="_________V2" hidden="1">{"'1-TheatreBkgs'!$A$1:$L$102"}</definedName>
    <definedName name="_________v3" localSheetId="4" hidden="1">{"'1-TheatreBkgs'!$A$1:$L$102"}</definedName>
    <definedName name="_________v3" localSheetId="5" hidden="1">{"'1-TheatreBkgs'!$A$1:$L$102"}</definedName>
    <definedName name="_________v3" hidden="1">{"'1-TheatreBkgs'!$A$1:$L$102"}</definedName>
    <definedName name="________a1" localSheetId="4" hidden="1">{"'1-TheatreBkgs'!$A$1:$L$102"}</definedName>
    <definedName name="________a1" localSheetId="5" hidden="1">{"'1-TheatreBkgs'!$A$1:$L$102"}</definedName>
    <definedName name="________a1" hidden="1">{"'1-TheatreBkgs'!$A$1:$L$102"}</definedName>
    <definedName name="________a2" localSheetId="4" hidden="1">{"'1-TheatreBkgs'!$A$1:$L$102"}</definedName>
    <definedName name="________a2" localSheetId="5" hidden="1">{"'1-TheatreBkgs'!$A$1:$L$102"}</definedName>
    <definedName name="________a2" hidden="1">{"'1-TheatreBkgs'!$A$1:$L$102"}</definedName>
    <definedName name="________a3" localSheetId="4" hidden="1">{"'1-TheatreBkgs'!$A$1:$L$102"}</definedName>
    <definedName name="________a3" localSheetId="5" hidden="1">{"'1-TheatreBkgs'!$A$1:$L$102"}</definedName>
    <definedName name="________a3" hidden="1">{"'1-TheatreBkgs'!$A$1:$L$102"}</definedName>
    <definedName name="________b1" localSheetId="4" hidden="1">{"'1-TheatreBkgs'!$A$1:$L$102"}</definedName>
    <definedName name="________b1" localSheetId="5" hidden="1">{"'1-TheatreBkgs'!$A$1:$L$102"}</definedName>
    <definedName name="________b1" hidden="1">{"'1-TheatreBkgs'!$A$1:$L$102"}</definedName>
    <definedName name="________Q1" localSheetId="4" hidden="1">{"'Standalone List Price Trends'!$A$1:$X$56"}</definedName>
    <definedName name="________Q1" localSheetId="5" hidden="1">{"'Standalone List Price Trends'!$A$1:$X$56"}</definedName>
    <definedName name="________Q1" hidden="1">{"'Standalone List Price Trends'!$A$1:$X$56"}</definedName>
    <definedName name="________Q2" localSheetId="4" hidden="1">{"'Standalone List Price Trends'!$A$1:$X$56"}</definedName>
    <definedName name="________Q2" localSheetId="5" hidden="1">{"'Standalone List Price Trends'!$A$1:$X$56"}</definedName>
    <definedName name="________Q2" hidden="1">{"'Standalone List Price Trends'!$A$1:$X$56"}</definedName>
    <definedName name="________Q3" localSheetId="4" hidden="1">{"'Standalone List Price Trends'!$A$1:$X$56"}</definedName>
    <definedName name="________Q3" localSheetId="5" hidden="1">{"'Standalone List Price Trends'!$A$1:$X$56"}</definedName>
    <definedName name="________Q3" hidden="1">{"'Standalone List Price Trends'!$A$1:$X$56"}</definedName>
    <definedName name="________Q4" localSheetId="4" hidden="1">{"'Standalone List Price Trends'!$A$1:$X$56"}</definedName>
    <definedName name="________Q4" localSheetId="5" hidden="1">{"'Standalone List Price Trends'!$A$1:$X$56"}</definedName>
    <definedName name="________Q4" hidden="1">{"'Standalone List Price Trends'!$A$1:$X$56"}</definedName>
    <definedName name="________Q5" localSheetId="4" hidden="1">{"'Standalone List Price Trends'!$A$1:$X$56"}</definedName>
    <definedName name="________Q5" localSheetId="5" hidden="1">{"'Standalone List Price Trends'!$A$1:$X$56"}</definedName>
    <definedName name="________Q5" hidden="1">{"'Standalone List Price Trends'!$A$1:$X$56"}</definedName>
    <definedName name="________Q9" localSheetId="4" hidden="1">{"'Standalone List Price Trends'!$A$1:$X$56"}</definedName>
    <definedName name="________Q9" localSheetId="5" hidden="1">{"'Standalone List Price Trends'!$A$1:$X$56"}</definedName>
    <definedName name="________Q9" hidden="1">{"'Standalone List Price Trends'!$A$1:$X$56"}</definedName>
    <definedName name="________rw1" localSheetId="4" hidden="1">{"'Standalone List Price Trends'!$A$1:$X$56"}</definedName>
    <definedName name="________rw1" localSheetId="5" hidden="1">{"'Standalone List Price Trends'!$A$1:$X$56"}</definedName>
    <definedName name="________rw1" hidden="1">{"'Standalone List Price Trends'!$A$1:$X$56"}</definedName>
    <definedName name="________rw2" localSheetId="4" hidden="1">{"'Standalone List Price Trends'!$A$1:$X$56"}</definedName>
    <definedName name="________rw2" localSheetId="5" hidden="1">{"'Standalone List Price Trends'!$A$1:$X$56"}</definedName>
    <definedName name="________rw2" hidden="1">{"'Standalone List Price Trends'!$A$1:$X$56"}</definedName>
    <definedName name="________rw3" localSheetId="4" hidden="1">{"'Standalone List Price Trends'!$A$1:$X$56"}</definedName>
    <definedName name="________rw3" localSheetId="5" hidden="1">{"'Standalone List Price Trends'!$A$1:$X$56"}</definedName>
    <definedName name="________rw3" hidden="1">{"'Standalone List Price Trends'!$A$1:$X$56"}</definedName>
    <definedName name="________rw4" localSheetId="4" hidden="1">{"'Standalone List Price Trends'!$A$1:$X$56"}</definedName>
    <definedName name="________rw4" localSheetId="5" hidden="1">{"'Standalone List Price Trends'!$A$1:$X$56"}</definedName>
    <definedName name="________rw4" hidden="1">{"'Standalone List Price Trends'!$A$1:$X$56"}</definedName>
    <definedName name="________v1" localSheetId="4" hidden="1">{"'1-TheatreBkgs'!$A$1:$L$102"}</definedName>
    <definedName name="________v1" localSheetId="5" hidden="1">{"'1-TheatreBkgs'!$A$1:$L$102"}</definedName>
    <definedName name="________v1" hidden="1">{"'1-TheatreBkgs'!$A$1:$L$102"}</definedName>
    <definedName name="________V2" localSheetId="4" hidden="1">{"'1-TheatreBkgs'!$A$1:$L$102"}</definedName>
    <definedName name="________V2" localSheetId="5" hidden="1">{"'1-TheatreBkgs'!$A$1:$L$102"}</definedName>
    <definedName name="________V2" hidden="1">{"'1-TheatreBkgs'!$A$1:$L$102"}</definedName>
    <definedName name="________v3" localSheetId="4" hidden="1">{"'1-TheatreBkgs'!$A$1:$L$102"}</definedName>
    <definedName name="________v3" localSheetId="5" hidden="1">{"'1-TheatreBkgs'!$A$1:$L$102"}</definedName>
    <definedName name="________v3" hidden="1">{"'1-TheatreBkgs'!$A$1:$L$102"}</definedName>
    <definedName name="_______a1" localSheetId="4" hidden="1">{"'1-TheatreBkgs'!$A$1:$L$102"}</definedName>
    <definedName name="_______a1" localSheetId="5" hidden="1">{"'1-TheatreBkgs'!$A$1:$L$102"}</definedName>
    <definedName name="_______a1" hidden="1">{"'1-TheatreBkgs'!$A$1:$L$102"}</definedName>
    <definedName name="_______a2" localSheetId="4" hidden="1">{"'1-TheatreBkgs'!$A$1:$L$102"}</definedName>
    <definedName name="_______a2" localSheetId="5" hidden="1">{"'1-TheatreBkgs'!$A$1:$L$102"}</definedName>
    <definedName name="_______a2" hidden="1">{"'1-TheatreBkgs'!$A$1:$L$102"}</definedName>
    <definedName name="_______a3" localSheetId="4" hidden="1">{"'1-TheatreBkgs'!$A$1:$L$102"}</definedName>
    <definedName name="_______a3" localSheetId="5" hidden="1">{"'1-TheatreBkgs'!$A$1:$L$102"}</definedName>
    <definedName name="_______a3" hidden="1">{"'1-TheatreBkgs'!$A$1:$L$102"}</definedName>
    <definedName name="_______b1" localSheetId="4" hidden="1">{"'1-TheatreBkgs'!$A$1:$L$102"}</definedName>
    <definedName name="_______b1" localSheetId="5" hidden="1">{"'1-TheatreBkgs'!$A$1:$L$102"}</definedName>
    <definedName name="_______b1" hidden="1">{"'1-TheatreBkgs'!$A$1:$L$102"}</definedName>
    <definedName name="_______Q1" localSheetId="4" hidden="1">{"'Standalone List Price Trends'!$A$1:$X$56"}</definedName>
    <definedName name="_______Q1" localSheetId="5" hidden="1">{"'Standalone List Price Trends'!$A$1:$X$56"}</definedName>
    <definedName name="_______Q1" hidden="1">{"'Standalone List Price Trends'!$A$1:$X$56"}</definedName>
    <definedName name="_______Q2" localSheetId="4" hidden="1">{"'Standalone List Price Trends'!$A$1:$X$56"}</definedName>
    <definedName name="_______Q2" localSheetId="5" hidden="1">{"'Standalone List Price Trends'!$A$1:$X$56"}</definedName>
    <definedName name="_______Q2" hidden="1">{"'Standalone List Price Trends'!$A$1:$X$56"}</definedName>
    <definedName name="_______Q3" localSheetId="4" hidden="1">{"'Standalone List Price Trends'!$A$1:$X$56"}</definedName>
    <definedName name="_______Q3" localSheetId="5" hidden="1">{"'Standalone List Price Trends'!$A$1:$X$56"}</definedName>
    <definedName name="_______Q3" hidden="1">{"'Standalone List Price Trends'!$A$1:$X$56"}</definedName>
    <definedName name="_______Q4" localSheetId="4" hidden="1">{"'Standalone List Price Trends'!$A$1:$X$56"}</definedName>
    <definedName name="_______Q4" localSheetId="5" hidden="1">{"'Standalone List Price Trends'!$A$1:$X$56"}</definedName>
    <definedName name="_______Q4" hidden="1">{"'Standalone List Price Trends'!$A$1:$X$56"}</definedName>
    <definedName name="_______Q5" localSheetId="4" hidden="1">{"'Standalone List Price Trends'!$A$1:$X$56"}</definedName>
    <definedName name="_______Q5" localSheetId="5" hidden="1">{"'Standalone List Price Trends'!$A$1:$X$56"}</definedName>
    <definedName name="_______Q5" hidden="1">{"'Standalone List Price Trends'!$A$1:$X$56"}</definedName>
    <definedName name="_______Q9" localSheetId="4" hidden="1">{"'Standalone List Price Trends'!$A$1:$X$56"}</definedName>
    <definedName name="_______Q9" localSheetId="5" hidden="1">{"'Standalone List Price Trends'!$A$1:$X$56"}</definedName>
    <definedName name="_______Q9" hidden="1">{"'Standalone List Price Trends'!$A$1:$X$56"}</definedName>
    <definedName name="_______rw1" localSheetId="4" hidden="1">{"'Standalone List Price Trends'!$A$1:$X$56"}</definedName>
    <definedName name="_______rw1" localSheetId="5" hidden="1">{"'Standalone List Price Trends'!$A$1:$X$56"}</definedName>
    <definedName name="_______rw1" hidden="1">{"'Standalone List Price Trends'!$A$1:$X$56"}</definedName>
    <definedName name="_______rw2" localSheetId="4" hidden="1">{"'Standalone List Price Trends'!$A$1:$X$56"}</definedName>
    <definedName name="_______rw2" localSheetId="5" hidden="1">{"'Standalone List Price Trends'!$A$1:$X$56"}</definedName>
    <definedName name="_______rw2" hidden="1">{"'Standalone List Price Trends'!$A$1:$X$56"}</definedName>
    <definedName name="_______rw3" localSheetId="4" hidden="1">{"'Standalone List Price Trends'!$A$1:$X$56"}</definedName>
    <definedName name="_______rw3" localSheetId="5" hidden="1">{"'Standalone List Price Trends'!$A$1:$X$56"}</definedName>
    <definedName name="_______rw3" hidden="1">{"'Standalone List Price Trends'!$A$1:$X$56"}</definedName>
    <definedName name="_______rw4" localSheetId="4" hidden="1">{"'Standalone List Price Trends'!$A$1:$X$56"}</definedName>
    <definedName name="_______rw4" localSheetId="5" hidden="1">{"'Standalone List Price Trends'!$A$1:$X$56"}</definedName>
    <definedName name="_______rw4" hidden="1">{"'Standalone List Price Trends'!$A$1:$X$56"}</definedName>
    <definedName name="_______v1" localSheetId="4" hidden="1">{"'1-TheatreBkgs'!$A$1:$L$102"}</definedName>
    <definedName name="_______v1" localSheetId="5" hidden="1">{"'1-TheatreBkgs'!$A$1:$L$102"}</definedName>
    <definedName name="_______v1" hidden="1">{"'1-TheatreBkgs'!$A$1:$L$102"}</definedName>
    <definedName name="_______v3" localSheetId="4" hidden="1">{"'1-TheatreBkgs'!$A$1:$L$102"}</definedName>
    <definedName name="_______v3" localSheetId="5" hidden="1">{"'1-TheatreBkgs'!$A$1:$L$102"}</definedName>
    <definedName name="_______v3" hidden="1">{"'1-TheatreBkgs'!$A$1:$L$102"}</definedName>
    <definedName name="______a1" localSheetId="4" hidden="1">{"'1-TheatreBkgs'!$A$1:$L$102"}</definedName>
    <definedName name="______a1" localSheetId="5" hidden="1">{"'1-TheatreBkgs'!$A$1:$L$102"}</definedName>
    <definedName name="______a1" hidden="1">{"'1-TheatreBkgs'!$A$1:$L$102"}</definedName>
    <definedName name="______a2" localSheetId="4" hidden="1">{"'1-TheatreBkgs'!$A$1:$L$102"}</definedName>
    <definedName name="______a2" localSheetId="5" hidden="1">{"'1-TheatreBkgs'!$A$1:$L$102"}</definedName>
    <definedName name="______a2" hidden="1">{"'1-TheatreBkgs'!$A$1:$L$102"}</definedName>
    <definedName name="______a3" localSheetId="4" hidden="1">{"'1-TheatreBkgs'!$A$1:$L$102"}</definedName>
    <definedName name="______a3" localSheetId="5" hidden="1">{"'1-TheatreBkgs'!$A$1:$L$102"}</definedName>
    <definedName name="______a3" hidden="1">{"'1-TheatreBkgs'!$A$1:$L$102"}</definedName>
    <definedName name="______b1" localSheetId="4" hidden="1">{"'1-TheatreBkgs'!$A$1:$L$102"}</definedName>
    <definedName name="______b1" localSheetId="5" hidden="1">{"'1-TheatreBkgs'!$A$1:$L$102"}</definedName>
    <definedName name="______b1" hidden="1">{"'1-TheatreBkgs'!$A$1:$L$102"}</definedName>
    <definedName name="______Q1" localSheetId="4" hidden="1">{"'Standalone List Price Trends'!$A$1:$X$56"}</definedName>
    <definedName name="______Q1" localSheetId="5" hidden="1">{"'Standalone List Price Trends'!$A$1:$X$56"}</definedName>
    <definedName name="______Q1" hidden="1">{"'Standalone List Price Trends'!$A$1:$X$56"}</definedName>
    <definedName name="______Q2" localSheetId="4" hidden="1">{"'Standalone List Price Trends'!$A$1:$X$56"}</definedName>
    <definedName name="______Q2" localSheetId="5" hidden="1">{"'Standalone List Price Trends'!$A$1:$X$56"}</definedName>
    <definedName name="______Q2" hidden="1">{"'Standalone List Price Trends'!$A$1:$X$56"}</definedName>
    <definedName name="______Q3" localSheetId="4" hidden="1">{"'Standalone List Price Trends'!$A$1:$X$56"}</definedName>
    <definedName name="______Q3" localSheetId="5" hidden="1">{"'Standalone List Price Trends'!$A$1:$X$56"}</definedName>
    <definedName name="______Q3" hidden="1">{"'Standalone List Price Trends'!$A$1:$X$56"}</definedName>
    <definedName name="______Q4" localSheetId="4" hidden="1">{"'Standalone List Price Trends'!$A$1:$X$56"}</definedName>
    <definedName name="______Q4" localSheetId="5" hidden="1">{"'Standalone List Price Trends'!$A$1:$X$56"}</definedName>
    <definedName name="______Q4" hidden="1">{"'Standalone List Price Trends'!$A$1:$X$56"}</definedName>
    <definedName name="______Q5" localSheetId="4" hidden="1">{"'Standalone List Price Trends'!$A$1:$X$56"}</definedName>
    <definedName name="______Q5" localSheetId="5" hidden="1">{"'Standalone List Price Trends'!$A$1:$X$56"}</definedName>
    <definedName name="______Q5" hidden="1">{"'Standalone List Price Trends'!$A$1:$X$56"}</definedName>
    <definedName name="______Q9" localSheetId="4" hidden="1">{"'Standalone List Price Trends'!$A$1:$X$56"}</definedName>
    <definedName name="______Q9" localSheetId="5" hidden="1">{"'Standalone List Price Trends'!$A$1:$X$56"}</definedName>
    <definedName name="______Q9" hidden="1">{"'Standalone List Price Trends'!$A$1:$X$56"}</definedName>
    <definedName name="______rw1" localSheetId="4" hidden="1">{"'Standalone List Price Trends'!$A$1:$X$56"}</definedName>
    <definedName name="______rw1" localSheetId="5" hidden="1">{"'Standalone List Price Trends'!$A$1:$X$56"}</definedName>
    <definedName name="______rw1" hidden="1">{"'Standalone List Price Trends'!$A$1:$X$56"}</definedName>
    <definedName name="______rw2" localSheetId="4" hidden="1">{"'Standalone List Price Trends'!$A$1:$X$56"}</definedName>
    <definedName name="______rw2" localSheetId="5" hidden="1">{"'Standalone List Price Trends'!$A$1:$X$56"}</definedName>
    <definedName name="______rw2" hidden="1">{"'Standalone List Price Trends'!$A$1:$X$56"}</definedName>
    <definedName name="______rw3" localSheetId="4" hidden="1">{"'Standalone List Price Trends'!$A$1:$X$56"}</definedName>
    <definedName name="______rw3" localSheetId="5" hidden="1">{"'Standalone List Price Trends'!$A$1:$X$56"}</definedName>
    <definedName name="______rw3" hidden="1">{"'Standalone List Price Trends'!$A$1:$X$56"}</definedName>
    <definedName name="______rw4" localSheetId="4" hidden="1">{"'Standalone List Price Trends'!$A$1:$X$56"}</definedName>
    <definedName name="______rw4" localSheetId="5" hidden="1">{"'Standalone List Price Trends'!$A$1:$X$56"}</definedName>
    <definedName name="______rw4" hidden="1">{"'Standalone List Price Trends'!$A$1:$X$56"}</definedName>
    <definedName name="______v1" localSheetId="4" hidden="1">{"'1-TheatreBkgs'!$A$1:$L$102"}</definedName>
    <definedName name="______v1" localSheetId="5" hidden="1">{"'1-TheatreBkgs'!$A$1:$L$102"}</definedName>
    <definedName name="______v1" hidden="1">{"'1-TheatreBkgs'!$A$1:$L$102"}</definedName>
    <definedName name="______V2" localSheetId="4" hidden="1">{"'1-TheatreBkgs'!$A$1:$L$102"}</definedName>
    <definedName name="______V2" localSheetId="5" hidden="1">{"'1-TheatreBkgs'!$A$1:$L$102"}</definedName>
    <definedName name="______V2" hidden="1">{"'1-TheatreBkgs'!$A$1:$L$102"}</definedName>
    <definedName name="______v3" localSheetId="4" hidden="1">{"'1-TheatreBkgs'!$A$1:$L$102"}</definedName>
    <definedName name="______v3" localSheetId="5" hidden="1">{"'1-TheatreBkgs'!$A$1:$L$102"}</definedName>
    <definedName name="______v3" hidden="1">{"'1-TheatreBkgs'!$A$1:$L$102"}</definedName>
    <definedName name="_____a1" localSheetId="4" hidden="1">{"'1-TheatreBkgs'!$A$1:$L$102"}</definedName>
    <definedName name="_____a1" localSheetId="5" hidden="1">{"'1-TheatreBkgs'!$A$1:$L$102"}</definedName>
    <definedName name="_____a1" hidden="1">{"'1-TheatreBkgs'!$A$1:$L$102"}</definedName>
    <definedName name="_____a2" localSheetId="4" hidden="1">{"'1-TheatreBkgs'!$A$1:$L$102"}</definedName>
    <definedName name="_____a2" localSheetId="5" hidden="1">{"'1-TheatreBkgs'!$A$1:$L$102"}</definedName>
    <definedName name="_____a2" hidden="1">{"'1-TheatreBkgs'!$A$1:$L$102"}</definedName>
    <definedName name="_____a3" localSheetId="4" hidden="1">{"'1-TheatreBkgs'!$A$1:$L$102"}</definedName>
    <definedName name="_____a3" localSheetId="5" hidden="1">{"'1-TheatreBkgs'!$A$1:$L$102"}</definedName>
    <definedName name="_____a3" hidden="1">{"'1-TheatreBkgs'!$A$1:$L$102"}</definedName>
    <definedName name="_____b1" localSheetId="4" hidden="1">{"'1-TheatreBkgs'!$A$1:$L$102"}</definedName>
    <definedName name="_____b1" localSheetId="5" hidden="1">{"'1-TheatreBkgs'!$A$1:$L$102"}</definedName>
    <definedName name="_____b1" hidden="1">{"'1-TheatreBkgs'!$A$1:$L$102"}</definedName>
    <definedName name="_____Q1" localSheetId="4" hidden="1">{"'Standalone List Price Trends'!$A$1:$X$56"}</definedName>
    <definedName name="_____Q1" localSheetId="5" hidden="1">{"'Standalone List Price Trends'!$A$1:$X$56"}</definedName>
    <definedName name="_____Q1" hidden="1">{"'Standalone List Price Trends'!$A$1:$X$56"}</definedName>
    <definedName name="_____Q2" localSheetId="4" hidden="1">{"'Standalone List Price Trends'!$A$1:$X$56"}</definedName>
    <definedName name="_____Q2" localSheetId="5" hidden="1">{"'Standalone List Price Trends'!$A$1:$X$56"}</definedName>
    <definedName name="_____Q2" hidden="1">{"'Standalone List Price Trends'!$A$1:$X$56"}</definedName>
    <definedName name="_____Q3" localSheetId="4" hidden="1">{"'Standalone List Price Trends'!$A$1:$X$56"}</definedName>
    <definedName name="_____Q3" localSheetId="5" hidden="1">{"'Standalone List Price Trends'!$A$1:$X$56"}</definedName>
    <definedName name="_____Q3" hidden="1">{"'Standalone List Price Trends'!$A$1:$X$56"}</definedName>
    <definedName name="_____Q4" localSheetId="4" hidden="1">{"'Standalone List Price Trends'!$A$1:$X$56"}</definedName>
    <definedName name="_____Q4" localSheetId="5" hidden="1">{"'Standalone List Price Trends'!$A$1:$X$56"}</definedName>
    <definedName name="_____Q4" hidden="1">{"'Standalone List Price Trends'!$A$1:$X$56"}</definedName>
    <definedName name="_____Q5" localSheetId="4" hidden="1">{"'Standalone List Price Trends'!$A$1:$X$56"}</definedName>
    <definedName name="_____Q5" localSheetId="5" hidden="1">{"'Standalone List Price Trends'!$A$1:$X$56"}</definedName>
    <definedName name="_____Q5" hidden="1">{"'Standalone List Price Trends'!$A$1:$X$56"}</definedName>
    <definedName name="_____Q9" localSheetId="4" hidden="1">{"'Standalone List Price Trends'!$A$1:$X$56"}</definedName>
    <definedName name="_____Q9" localSheetId="5" hidden="1">{"'Standalone List Price Trends'!$A$1:$X$56"}</definedName>
    <definedName name="_____Q9" hidden="1">{"'Standalone List Price Trends'!$A$1:$X$56"}</definedName>
    <definedName name="_____rw1" localSheetId="4" hidden="1">{"'Standalone List Price Trends'!$A$1:$X$56"}</definedName>
    <definedName name="_____rw1" localSheetId="5" hidden="1">{"'Standalone List Price Trends'!$A$1:$X$56"}</definedName>
    <definedName name="_____rw1" hidden="1">{"'Standalone List Price Trends'!$A$1:$X$56"}</definedName>
    <definedName name="_____rw2" localSheetId="4" hidden="1">{"'Standalone List Price Trends'!$A$1:$X$56"}</definedName>
    <definedName name="_____rw2" localSheetId="5" hidden="1">{"'Standalone List Price Trends'!$A$1:$X$56"}</definedName>
    <definedName name="_____rw2" hidden="1">{"'Standalone List Price Trends'!$A$1:$X$56"}</definedName>
    <definedName name="_____rw3" localSheetId="4" hidden="1">{"'Standalone List Price Trends'!$A$1:$X$56"}</definedName>
    <definedName name="_____rw3" localSheetId="5" hidden="1">{"'Standalone List Price Trends'!$A$1:$X$56"}</definedName>
    <definedName name="_____rw3" hidden="1">{"'Standalone List Price Trends'!$A$1:$X$56"}</definedName>
    <definedName name="_____rw4" localSheetId="4" hidden="1">{"'Standalone List Price Trends'!$A$1:$X$56"}</definedName>
    <definedName name="_____rw4" localSheetId="5" hidden="1">{"'Standalone List Price Trends'!$A$1:$X$56"}</definedName>
    <definedName name="_____rw4" hidden="1">{"'Standalone List Price Trends'!$A$1:$X$56"}</definedName>
    <definedName name="_____v1" localSheetId="4" hidden="1">{"'1-TheatreBkgs'!$A$1:$L$102"}</definedName>
    <definedName name="_____v1" localSheetId="5" hidden="1">{"'1-TheatreBkgs'!$A$1:$L$102"}</definedName>
    <definedName name="_____v1" hidden="1">{"'1-TheatreBkgs'!$A$1:$L$102"}</definedName>
    <definedName name="_____V2" localSheetId="4" hidden="1">{"'1-TheatreBkgs'!$A$1:$L$102"}</definedName>
    <definedName name="_____V2" localSheetId="5" hidden="1">{"'1-TheatreBkgs'!$A$1:$L$102"}</definedName>
    <definedName name="_____V2" hidden="1">{"'1-TheatreBkgs'!$A$1:$L$102"}</definedName>
    <definedName name="_____v3" localSheetId="4" hidden="1">{"'1-TheatreBkgs'!$A$1:$L$102"}</definedName>
    <definedName name="_____v3" localSheetId="5" hidden="1">{"'1-TheatreBkgs'!$A$1:$L$102"}</definedName>
    <definedName name="_____v3" hidden="1">{"'1-TheatreBkgs'!$A$1:$L$102"}</definedName>
    <definedName name="____a1" localSheetId="4" hidden="1">{"'1-TheatreBkgs'!$A$1:$L$102"}</definedName>
    <definedName name="____a1" localSheetId="5" hidden="1">{"'1-TheatreBkgs'!$A$1:$L$102"}</definedName>
    <definedName name="____a1" hidden="1">{"'1-TheatreBkgs'!$A$1:$L$102"}</definedName>
    <definedName name="____a2" localSheetId="4" hidden="1">{"'1-TheatreBkgs'!$A$1:$L$102"}</definedName>
    <definedName name="____a2" localSheetId="5" hidden="1">{"'1-TheatreBkgs'!$A$1:$L$102"}</definedName>
    <definedName name="____a2" hidden="1">{"'1-TheatreBkgs'!$A$1:$L$102"}</definedName>
    <definedName name="____a3" localSheetId="4" hidden="1">{"'1-TheatreBkgs'!$A$1:$L$102"}</definedName>
    <definedName name="____a3" localSheetId="5" hidden="1">{"'1-TheatreBkgs'!$A$1:$L$102"}</definedName>
    <definedName name="____a3" hidden="1">{"'1-TheatreBkgs'!$A$1:$L$102"}</definedName>
    <definedName name="____b1" localSheetId="4" hidden="1">{"'1-TheatreBkgs'!$A$1:$L$102"}</definedName>
    <definedName name="____b1" localSheetId="5" hidden="1">{"'1-TheatreBkgs'!$A$1:$L$102"}</definedName>
    <definedName name="____b1" hidden="1">{"'1-TheatreBkgs'!$A$1:$L$102"}</definedName>
    <definedName name="____Q1" localSheetId="4" hidden="1">{"'Standalone List Price Trends'!$A$1:$X$56"}</definedName>
    <definedName name="____Q1" localSheetId="5" hidden="1">{"'Standalone List Price Trends'!$A$1:$X$56"}</definedName>
    <definedName name="____Q1" hidden="1">{"'Standalone List Price Trends'!$A$1:$X$56"}</definedName>
    <definedName name="____Q2" localSheetId="4" hidden="1">{"'Standalone List Price Trends'!$A$1:$X$56"}</definedName>
    <definedName name="____Q2" localSheetId="5" hidden="1">{"'Standalone List Price Trends'!$A$1:$X$56"}</definedName>
    <definedName name="____Q2" hidden="1">{"'Standalone List Price Trends'!$A$1:$X$56"}</definedName>
    <definedName name="____Q3" localSheetId="4" hidden="1">{"'Standalone List Price Trends'!$A$1:$X$56"}</definedName>
    <definedName name="____Q3" localSheetId="5" hidden="1">{"'Standalone List Price Trends'!$A$1:$X$56"}</definedName>
    <definedName name="____Q3" hidden="1">{"'Standalone List Price Trends'!$A$1:$X$56"}</definedName>
    <definedName name="____Q4" localSheetId="4" hidden="1">{"'Standalone List Price Trends'!$A$1:$X$56"}</definedName>
    <definedName name="____Q4" localSheetId="5" hidden="1">{"'Standalone List Price Trends'!$A$1:$X$56"}</definedName>
    <definedName name="____Q4" hidden="1">{"'Standalone List Price Trends'!$A$1:$X$56"}</definedName>
    <definedName name="____Q5" localSheetId="4" hidden="1">{"'Standalone List Price Trends'!$A$1:$X$56"}</definedName>
    <definedName name="____Q5" localSheetId="5" hidden="1">{"'Standalone List Price Trends'!$A$1:$X$56"}</definedName>
    <definedName name="____Q5" hidden="1">{"'Standalone List Price Trends'!$A$1:$X$56"}</definedName>
    <definedName name="____Q9" localSheetId="4" hidden="1">{"'Standalone List Price Trends'!$A$1:$X$56"}</definedName>
    <definedName name="____Q9" localSheetId="5" hidden="1">{"'Standalone List Price Trends'!$A$1:$X$56"}</definedName>
    <definedName name="____Q9" hidden="1">{"'Standalone List Price Trends'!$A$1:$X$56"}</definedName>
    <definedName name="____rw1" localSheetId="4" hidden="1">{"'Standalone List Price Trends'!$A$1:$X$56"}</definedName>
    <definedName name="____rw1" localSheetId="5" hidden="1">{"'Standalone List Price Trends'!$A$1:$X$56"}</definedName>
    <definedName name="____rw1" hidden="1">{"'Standalone List Price Trends'!$A$1:$X$56"}</definedName>
    <definedName name="____rw2" localSheetId="4" hidden="1">{"'Standalone List Price Trends'!$A$1:$X$56"}</definedName>
    <definedName name="____rw2" localSheetId="5" hidden="1">{"'Standalone List Price Trends'!$A$1:$X$56"}</definedName>
    <definedName name="____rw2" hidden="1">{"'Standalone List Price Trends'!$A$1:$X$56"}</definedName>
    <definedName name="____rw3" localSheetId="4" hidden="1">{"'Standalone List Price Trends'!$A$1:$X$56"}</definedName>
    <definedName name="____rw3" localSheetId="5" hidden="1">{"'Standalone List Price Trends'!$A$1:$X$56"}</definedName>
    <definedName name="____rw3" hidden="1">{"'Standalone List Price Trends'!$A$1:$X$56"}</definedName>
    <definedName name="____rw4" localSheetId="4" hidden="1">{"'Standalone List Price Trends'!$A$1:$X$56"}</definedName>
    <definedName name="____rw4" localSheetId="5" hidden="1">{"'Standalone List Price Trends'!$A$1:$X$56"}</definedName>
    <definedName name="____rw4" hidden="1">{"'Standalone List Price Trends'!$A$1:$X$56"}</definedName>
    <definedName name="____v1" localSheetId="4" hidden="1">{"'1-TheatreBkgs'!$A$1:$L$102"}</definedName>
    <definedName name="____v1" localSheetId="5" hidden="1">{"'1-TheatreBkgs'!$A$1:$L$102"}</definedName>
    <definedName name="____v1" hidden="1">{"'1-TheatreBkgs'!$A$1:$L$102"}</definedName>
    <definedName name="____V2" localSheetId="4" hidden="1">{"'1-TheatreBkgs'!$A$1:$L$102"}</definedName>
    <definedName name="____V2" localSheetId="5" hidden="1">{"'1-TheatreBkgs'!$A$1:$L$102"}</definedName>
    <definedName name="____V2" hidden="1">{"'1-TheatreBkgs'!$A$1:$L$102"}</definedName>
    <definedName name="____v3" localSheetId="4" hidden="1">{"'1-TheatreBkgs'!$A$1:$L$102"}</definedName>
    <definedName name="____v3" localSheetId="5" hidden="1">{"'1-TheatreBkgs'!$A$1:$L$102"}</definedName>
    <definedName name="____v3" hidden="1">{"'1-TheatreBkgs'!$A$1:$L$102"}</definedName>
    <definedName name="___a1" localSheetId="4" hidden="1">{"'1-TheatreBkgs'!$A$1:$L$102"}</definedName>
    <definedName name="___a1" localSheetId="5" hidden="1">{"'1-TheatreBkgs'!$A$1:$L$102"}</definedName>
    <definedName name="___a1" hidden="1">{"'1-TheatreBkgs'!$A$1:$L$102"}</definedName>
    <definedName name="___a2" localSheetId="4" hidden="1">{"'1-TheatreBkgs'!$A$1:$L$102"}</definedName>
    <definedName name="___a2" localSheetId="5" hidden="1">{"'1-TheatreBkgs'!$A$1:$L$102"}</definedName>
    <definedName name="___a2" hidden="1">{"'1-TheatreBkgs'!$A$1:$L$102"}</definedName>
    <definedName name="___a3" localSheetId="4" hidden="1">{"'1-TheatreBkgs'!$A$1:$L$102"}</definedName>
    <definedName name="___a3" localSheetId="5" hidden="1">{"'1-TheatreBkgs'!$A$1:$L$102"}</definedName>
    <definedName name="___a3" hidden="1">{"'1-TheatreBkgs'!$A$1:$L$102"}</definedName>
    <definedName name="___b1" localSheetId="4" hidden="1">{"'1-TheatreBkgs'!$A$1:$L$102"}</definedName>
    <definedName name="___b1" localSheetId="5" hidden="1">{"'1-TheatreBkgs'!$A$1:$L$102"}</definedName>
    <definedName name="___b1" hidden="1">{"'1-TheatreBkgs'!$A$1:$L$102"}</definedName>
    <definedName name="___Q1" localSheetId="4" hidden="1">{"'Standalone List Price Trends'!$A$1:$X$56"}</definedName>
    <definedName name="___Q1" localSheetId="5" hidden="1">{"'Standalone List Price Trends'!$A$1:$X$56"}</definedName>
    <definedName name="___Q1" hidden="1">{"'Standalone List Price Trends'!$A$1:$X$56"}</definedName>
    <definedName name="___Q2" localSheetId="4" hidden="1">{"'Standalone List Price Trends'!$A$1:$X$56"}</definedName>
    <definedName name="___Q2" localSheetId="5" hidden="1">{"'Standalone List Price Trends'!$A$1:$X$56"}</definedName>
    <definedName name="___Q2" hidden="1">{"'Standalone List Price Trends'!$A$1:$X$56"}</definedName>
    <definedName name="___Q3" localSheetId="4" hidden="1">{"'Standalone List Price Trends'!$A$1:$X$56"}</definedName>
    <definedName name="___Q3" localSheetId="5" hidden="1">{"'Standalone List Price Trends'!$A$1:$X$56"}</definedName>
    <definedName name="___Q3" hidden="1">{"'Standalone List Price Trends'!$A$1:$X$56"}</definedName>
    <definedName name="___Q4" localSheetId="4" hidden="1">{"'Standalone List Price Trends'!$A$1:$X$56"}</definedName>
    <definedName name="___Q4" localSheetId="5" hidden="1">{"'Standalone List Price Trends'!$A$1:$X$56"}</definedName>
    <definedName name="___Q4" hidden="1">{"'Standalone List Price Trends'!$A$1:$X$56"}</definedName>
    <definedName name="___Q5" localSheetId="4" hidden="1">{"'Standalone List Price Trends'!$A$1:$X$56"}</definedName>
    <definedName name="___Q5" localSheetId="5" hidden="1">{"'Standalone List Price Trends'!$A$1:$X$56"}</definedName>
    <definedName name="___Q5" hidden="1">{"'Standalone List Price Trends'!$A$1:$X$56"}</definedName>
    <definedName name="___Q9" localSheetId="4" hidden="1">{"'Standalone List Price Trends'!$A$1:$X$56"}</definedName>
    <definedName name="___Q9" localSheetId="5" hidden="1">{"'Standalone List Price Trends'!$A$1:$X$56"}</definedName>
    <definedName name="___Q9" hidden="1">{"'Standalone List Price Trends'!$A$1:$X$56"}</definedName>
    <definedName name="___rw1" localSheetId="4" hidden="1">{"'Standalone List Price Trends'!$A$1:$X$56"}</definedName>
    <definedName name="___rw1" localSheetId="5" hidden="1">{"'Standalone List Price Trends'!$A$1:$X$56"}</definedName>
    <definedName name="___rw1" hidden="1">{"'Standalone List Price Trends'!$A$1:$X$56"}</definedName>
    <definedName name="___rw2" localSheetId="4" hidden="1">{"'Standalone List Price Trends'!$A$1:$X$56"}</definedName>
    <definedName name="___rw2" localSheetId="5" hidden="1">{"'Standalone List Price Trends'!$A$1:$X$56"}</definedName>
    <definedName name="___rw2" hidden="1">{"'Standalone List Price Trends'!$A$1:$X$56"}</definedName>
    <definedName name="___rw3" localSheetId="4" hidden="1">{"'Standalone List Price Trends'!$A$1:$X$56"}</definedName>
    <definedName name="___rw3" localSheetId="5" hidden="1">{"'Standalone List Price Trends'!$A$1:$X$56"}</definedName>
    <definedName name="___rw3" hidden="1">{"'Standalone List Price Trends'!$A$1:$X$56"}</definedName>
    <definedName name="___rw4" localSheetId="4" hidden="1">{"'Standalone List Price Trends'!$A$1:$X$56"}</definedName>
    <definedName name="___rw4" localSheetId="5" hidden="1">{"'Standalone List Price Trends'!$A$1:$X$56"}</definedName>
    <definedName name="___rw4" hidden="1">{"'Standalone List Price Trends'!$A$1:$X$56"}</definedName>
    <definedName name="___v1" localSheetId="4" hidden="1">{"'1-TheatreBkgs'!$A$1:$L$102"}</definedName>
    <definedName name="___v1" localSheetId="5" hidden="1">{"'1-TheatreBkgs'!$A$1:$L$102"}</definedName>
    <definedName name="___v1" hidden="1">{"'1-TheatreBkgs'!$A$1:$L$102"}</definedName>
    <definedName name="___V2" localSheetId="4" hidden="1">{"'1-TheatreBkgs'!$A$1:$L$102"}</definedName>
    <definedName name="___V2" localSheetId="5" hidden="1">{"'1-TheatreBkgs'!$A$1:$L$102"}</definedName>
    <definedName name="___V2" hidden="1">{"'1-TheatreBkgs'!$A$1:$L$102"}</definedName>
    <definedName name="___v3" localSheetId="4" hidden="1">{"'1-TheatreBkgs'!$A$1:$L$102"}</definedName>
    <definedName name="___v3" localSheetId="5"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4" hidden="1">{"'1-TheatreBkgs'!$A$1:$L$102"}</definedName>
    <definedName name="__a1" localSheetId="5" hidden="1">{"'1-TheatreBkgs'!$A$1:$L$102"}</definedName>
    <definedName name="__a1" hidden="1">{"'1-TheatreBkgs'!$A$1:$L$102"}</definedName>
    <definedName name="__a2" localSheetId="4" hidden="1">{"'1-TheatreBkgs'!$A$1:$L$102"}</definedName>
    <definedName name="__a2" localSheetId="5" hidden="1">{"'1-TheatreBkgs'!$A$1:$L$102"}</definedName>
    <definedName name="__a2" hidden="1">{"'1-TheatreBkgs'!$A$1:$L$102"}</definedName>
    <definedName name="__a3" localSheetId="4" hidden="1">{"'1-TheatreBkgs'!$A$1:$L$102"}</definedName>
    <definedName name="__a3" localSheetId="5" hidden="1">{"'1-TheatreBkgs'!$A$1:$L$102"}</definedName>
    <definedName name="__a3" hidden="1">{"'1-TheatreBkgs'!$A$1:$L$102"}</definedName>
    <definedName name="__b1" localSheetId="4" hidden="1">{"'1-TheatreBkgs'!$A$1:$L$102"}</definedName>
    <definedName name="__b1" localSheetId="5" hidden="1">{"'1-TheatreBkgs'!$A$1:$L$102"}</definedName>
    <definedName name="__b1" hidden="1">{"'1-TheatreBkgs'!$A$1:$L$102"}</definedName>
    <definedName name="__d1" localSheetId="4" hidden="1">{#N/A,#N/A,FALSE,"Sales"}</definedName>
    <definedName name="__d1" localSheetId="5" hidden="1">{#N/A,#N/A,FALSE,"Sales"}</definedName>
    <definedName name="__d1" hidden="1">{#N/A,#N/A,FALSE,"Sales"}</definedName>
    <definedName name="__d116" localSheetId="4" hidden="1">{#N/A,#N/A,FALSE,"Sales"}</definedName>
    <definedName name="__d116" localSheetId="5" hidden="1">{#N/A,#N/A,FALSE,"Sales"}</definedName>
    <definedName name="__d116" hidden="1">{#N/A,#N/A,FALSE,"Sales"}</definedName>
    <definedName name="__d16" localSheetId="4" hidden="1">{"Annual",#N/A,FALSE,"Sales &amp; Market";"Quarterly",#N/A,FALSE,"Sales &amp; Market"}</definedName>
    <definedName name="__d16" localSheetId="5" hidden="1">{"Annual",#N/A,FALSE,"Sales &amp; Market";"Quarterly",#N/A,FALSE,"Sales &amp; Market"}</definedName>
    <definedName name="__d16" hidden="1">{"Annual",#N/A,FALSE,"Sales &amp; Market";"Quarterly",#N/A,FALSE,"Sales &amp; Market"}</definedName>
    <definedName name="__d2" localSheetId="4" hidden="1">{#N/A,#N/A,FALSE,"Sales"}</definedName>
    <definedName name="__d2" localSheetId="5" hidden="1">{#N/A,#N/A,FALSE,"Sales"}</definedName>
    <definedName name="__d2" hidden="1">{#N/A,#N/A,FALSE,"Sales"}</definedName>
    <definedName name="__d216" localSheetId="4" hidden="1">{#N/A,#N/A,FALSE,"Sales"}</definedName>
    <definedName name="__d216" localSheetId="5" hidden="1">{#N/A,#N/A,FALSE,"Sales"}</definedName>
    <definedName name="__d216" hidden="1">{#N/A,#N/A,FALSE,"Sales"}</definedName>
    <definedName name="__FDS_HYPERLINK_TOGGLE_STATE__" hidden="1">"ON"</definedName>
    <definedName name="__fff1" localSheetId="4" hidden="1">{"Annual",#N/A,FALSE,"Sales &amp; Market";"Quarterly",#N/A,FALSE,"Sales &amp; Market"}</definedName>
    <definedName name="__fff1" localSheetId="5" hidden="1">{"Annual",#N/A,FALSE,"Sales &amp; Market";"Quarterly",#N/A,FALSE,"Sales &amp; Market"}</definedName>
    <definedName name="__fff1" hidden="1">{"Annual",#N/A,FALSE,"Sales &amp; Market";"Quarterly",#N/A,FALSE,"Sales &amp; Market"}</definedName>
    <definedName name="__gc1" localSheetId="4" hidden="1">{"Annual",#N/A,FALSE,"Sales &amp; Market";"Quarterly",#N/A,FALSE,"Sales &amp; Market"}</definedName>
    <definedName name="__gc1" localSheetId="5" hidden="1">{"Annual",#N/A,FALSE,"Sales &amp; Market";"Quarterly",#N/A,FALSE,"Sales &amp; Market"}</definedName>
    <definedName name="__gc1" hidden="1">{"Annual",#N/A,FALSE,"Sales &amp; Market";"Quarterly",#N/A,FALSE,"Sales &amp; Market"}</definedName>
    <definedName name="__IntlFixup" hidden="1">TRUE</definedName>
    <definedName name="__ok1" localSheetId="4" hidden="1">{"Annual",#N/A,FALSE,"Sales &amp; Market";"Quarterly",#N/A,FALSE,"Sales &amp; Market"}</definedName>
    <definedName name="__ok1" localSheetId="5" hidden="1">{"Annual",#N/A,FALSE,"Sales &amp; Market";"Quarterly",#N/A,FALSE,"Sales &amp; Market"}</definedName>
    <definedName name="__ok1" hidden="1">{"Annual",#N/A,FALSE,"Sales &amp; Market";"Quarterly",#N/A,FALSE,"Sales &amp; Market"}</definedName>
    <definedName name="__Q1" localSheetId="4" hidden="1">{"Annual",#N/A,FALSE,"Sales &amp; Market";"Quarterly",#N/A,FALSE,"Sales &amp; Market"}</definedName>
    <definedName name="__Q1" localSheetId="5" hidden="1">{"Annual",#N/A,FALSE,"Sales &amp; Market";"Quarterly",#N/A,FALSE,"Sales &amp; Market"}</definedName>
    <definedName name="__Q1" hidden="1">{"Annual",#N/A,FALSE,"Sales &amp; Market";"Quarterly",#N/A,FALSE,"Sales &amp; Market"}</definedName>
    <definedName name="__Q2" localSheetId="4" hidden="1">{"'Standalone List Price Trends'!$A$1:$X$56"}</definedName>
    <definedName name="__Q2" localSheetId="5" hidden="1">{"'Standalone List Price Trends'!$A$1:$X$56"}</definedName>
    <definedName name="__Q2" hidden="1">{"'Standalone List Price Trends'!$A$1:$X$56"}</definedName>
    <definedName name="__Q3" localSheetId="4" hidden="1">{"'Standalone List Price Trends'!$A$1:$X$56"}</definedName>
    <definedName name="__Q3" localSheetId="5" hidden="1">{"'Standalone List Price Trends'!$A$1:$X$56"}</definedName>
    <definedName name="__Q3" hidden="1">{"'Standalone List Price Trends'!$A$1:$X$56"}</definedName>
    <definedName name="__Q4" localSheetId="4" hidden="1">{"'Standalone List Price Trends'!$A$1:$X$56"}</definedName>
    <definedName name="__Q4" localSheetId="5" hidden="1">{"'Standalone List Price Trends'!$A$1:$X$56"}</definedName>
    <definedName name="__Q4" hidden="1">{"'Standalone List Price Trends'!$A$1:$X$56"}</definedName>
    <definedName name="__Q5" localSheetId="4" hidden="1">{"'Standalone List Price Trends'!$A$1:$X$56"}</definedName>
    <definedName name="__Q5" localSheetId="5" hidden="1">{"'Standalone List Price Trends'!$A$1:$X$56"}</definedName>
    <definedName name="__Q5" hidden="1">{"'Standalone List Price Trends'!$A$1:$X$56"}</definedName>
    <definedName name="__Q9" localSheetId="4" hidden="1">{"'Standalone List Price Trends'!$A$1:$X$56"}</definedName>
    <definedName name="__Q9" localSheetId="5" hidden="1">{"'Standalone List Price Trends'!$A$1:$X$56"}</definedName>
    <definedName name="__Q9" hidden="1">{"'Standalone List Price Trends'!$A$1:$X$56"}</definedName>
    <definedName name="__rw1" localSheetId="4" hidden="1">{"'Standalone List Price Trends'!$A$1:$X$56"}</definedName>
    <definedName name="__rw1" localSheetId="5" hidden="1">{"'Standalone List Price Trends'!$A$1:$X$56"}</definedName>
    <definedName name="__rw1" hidden="1">{"'Standalone List Price Trends'!$A$1:$X$56"}</definedName>
    <definedName name="__rw2" localSheetId="4" hidden="1">{"'Standalone List Price Trends'!$A$1:$X$56"}</definedName>
    <definedName name="__rw2" localSheetId="5" hidden="1">{"'Standalone List Price Trends'!$A$1:$X$56"}</definedName>
    <definedName name="__rw2" hidden="1">{"'Standalone List Price Trends'!$A$1:$X$56"}</definedName>
    <definedName name="__rw3" localSheetId="4" hidden="1">{"'Standalone List Price Trends'!$A$1:$X$56"}</definedName>
    <definedName name="__rw3" localSheetId="5" hidden="1">{"'Standalone List Price Trends'!$A$1:$X$56"}</definedName>
    <definedName name="__rw3" hidden="1">{"'Standalone List Price Trends'!$A$1:$X$56"}</definedName>
    <definedName name="__rw4" localSheetId="4" hidden="1">{"'Standalone List Price Trends'!$A$1:$X$56"}</definedName>
    <definedName name="__rw4" localSheetId="5" hidden="1">{"'Standalone List Price Trends'!$A$1:$X$56"}</definedName>
    <definedName name="__rw4" hidden="1">{"'Standalone List Price Trends'!$A$1:$X$56"}</definedName>
    <definedName name="_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4" hidden="1">{"'1-TheatreBkgs'!$A$1:$L$102"}</definedName>
    <definedName name="__v1" localSheetId="5" hidden="1">{"'1-TheatreBkgs'!$A$1:$L$102"}</definedName>
    <definedName name="__v1" hidden="1">{"'1-TheatreBkgs'!$A$1:$L$102"}</definedName>
    <definedName name="__V2" localSheetId="4" hidden="1">{"'1-TheatreBkgs'!$A$1:$L$102"}</definedName>
    <definedName name="__V2" localSheetId="5" hidden="1">{"'1-TheatreBkgs'!$A$1:$L$102"}</definedName>
    <definedName name="__V2" hidden="1">{"'1-TheatreBkgs'!$A$1:$L$102"}</definedName>
    <definedName name="__v3" localSheetId="4" hidden="1">{"'1-TheatreBkgs'!$A$1:$L$102"}</definedName>
    <definedName name="__v3" localSheetId="5"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4" hidden="1">{#N/A,#N/A,FALSE,"Umsatz 99";#N/A,#N/A,FALSE,"ER 99 "}</definedName>
    <definedName name="_A11" localSheetId="5"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4" hidden="1">{"Fiesta Facer Page",#N/A,FALSE,"Q_C_S";"Fiesta Main Page",#N/A,FALSE,"V_L";"Fiesta 95BP Struct",#N/A,FALSE,"StructBP";"Fiesta Post 95BP Struct",#N/A,FALSE,"AdjStructBP"}</definedName>
    <definedName name="_c" localSheetId="5"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4" hidden="1">{#N/A,#N/A,FALSE,"Sales"}</definedName>
    <definedName name="_d1" localSheetId="5" hidden="1">{#N/A,#N/A,FALSE,"Sales"}</definedName>
    <definedName name="_d1" hidden="1">{#N/A,#N/A,FALSE,"Sales"}</definedName>
    <definedName name="_d116" localSheetId="4" hidden="1">{#N/A,#N/A,FALSE,"Sales"}</definedName>
    <definedName name="_d116" localSheetId="5" hidden="1">{#N/A,#N/A,FALSE,"Sales"}</definedName>
    <definedName name="_d116" hidden="1">{#N/A,#N/A,FALSE,"Sales"}</definedName>
    <definedName name="_d16" localSheetId="4" hidden="1">{"Annual",#N/A,FALSE,"Sales &amp; Market";"Quarterly",#N/A,FALSE,"Sales &amp; Market"}</definedName>
    <definedName name="_d16" localSheetId="5" hidden="1">{"Annual",#N/A,FALSE,"Sales &amp; Market";"Quarterly",#N/A,FALSE,"Sales &amp; Market"}</definedName>
    <definedName name="_d16" hidden="1">{"Annual",#N/A,FALSE,"Sales &amp; Market";"Quarterly",#N/A,FALSE,"Sales &amp; Market"}</definedName>
    <definedName name="_d2" localSheetId="4" hidden="1">{#N/A,#N/A,FALSE,"Sales"}</definedName>
    <definedName name="_d2" localSheetId="5" hidden="1">{#N/A,#N/A,FALSE,"Sales"}</definedName>
    <definedName name="_d2" hidden="1">{#N/A,#N/A,FALSE,"Sales"}</definedName>
    <definedName name="_d216" localSheetId="4" hidden="1">{#N/A,#N/A,FALSE,"Sales"}</definedName>
    <definedName name="_d216" localSheetId="5" hidden="1">{#N/A,#N/A,FALSE,"Sales"}</definedName>
    <definedName name="_d216" hidden="1">{#N/A,#N/A,FALSE,"Sales"}</definedName>
    <definedName name="_fff1" localSheetId="4" hidden="1">{"Annual",#N/A,FALSE,"Sales &amp; Market";"Quarterly",#N/A,FALSE,"Sales &amp; Market"}</definedName>
    <definedName name="_fff1" localSheetId="5" hidden="1">{"Annual",#N/A,FALSE,"Sales &amp; Market";"Quarterly",#N/A,FALSE,"Sales &amp; Market"}</definedName>
    <definedName name="_fff1" hidden="1">{"Annual",#N/A,FALSE,"Sales &amp; Market";"Quarterly",#N/A,FALSE,"Sales &amp; Market"}</definedName>
    <definedName name="_Fill" hidden="1">#REF!</definedName>
    <definedName name="_xlnm._FilterDatabase" localSheetId="1" hidden="1">'2. Balance Sheet'!#REF!</definedName>
    <definedName name="_xlnm._FilterDatabase" localSheetId="2" hidden="1">'3. Income Statement'!#REF!</definedName>
    <definedName name="_xlnm._FilterDatabase" localSheetId="3" hidden="1">'4. GAAP to NonGAAP Recon.'!#REF!</definedName>
    <definedName name="_xlnm._FilterDatabase" localSheetId="5" hidden="1">'6. Key Metrics'!#REF!</definedName>
    <definedName name="_gc1" localSheetId="4" hidden="1">{"Annual",#N/A,FALSE,"Sales &amp; Market";"Quarterly",#N/A,FALSE,"Sales &amp; Market"}</definedName>
    <definedName name="_gc1" localSheetId="5"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4" hidden="1">{"Annual",#N/A,FALSE,"Sales &amp; Market";"Quarterly",#N/A,FALSE,"Sales &amp; Market"}</definedName>
    <definedName name="_ok1" localSheetId="5"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4" hidden="1">{"Annual",#N/A,FALSE,"Sales &amp; Market";"Quarterly",#N/A,FALSE,"Sales &amp; Market"}</definedName>
    <definedName name="_Q1" localSheetId="5"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4" hidden="1">{"formulas",#N/A,FALSE,"Key Indicators"}</definedName>
    <definedName name="_wrn2" localSheetId="5" hidden="1">{"formulas",#N/A,FALSE,"Key Indicators"}</definedName>
    <definedName name="_wrn2" hidden="1">{"formulas",#N/A,FALSE,"Key Indicators"}</definedName>
    <definedName name="a1n" localSheetId="4" hidden="1">{"'1-TheatreBkgs'!$A$1:$L$102"}</definedName>
    <definedName name="a1n" localSheetId="5" hidden="1">{"'1-TheatreBkgs'!$A$1:$L$102"}</definedName>
    <definedName name="a1n" hidden="1">{"'1-TheatreBkgs'!$A$1:$L$102"}</definedName>
    <definedName name="a2n" localSheetId="4" hidden="1">{"'1-TheatreBkgs'!$A$1:$L$102"}</definedName>
    <definedName name="a2n" localSheetId="5" hidden="1">{"'1-TheatreBkgs'!$A$1:$L$102"}</definedName>
    <definedName name="a2n" hidden="1">{"'1-TheatreBkgs'!$A$1:$L$102"}</definedName>
    <definedName name="a3n" localSheetId="4" hidden="1">{"'1-TheatreBkgs'!$A$1:$L$102"}</definedName>
    <definedName name="a3n" localSheetId="5"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4" hidden="1">{#N/A,#N/A,TRUE,"Expenses";#N/A,#N/A,TRUE,"BalanceSheet";#N/A,#N/A,TRUE,"CashFlow";#N/A,#N/A,TRUE,"OtherCurrentAssets";#N/A,#N/A,TRUE,"OtherAssets";#N/A,#N/A,TRUE,"AccruedExpenses"}</definedName>
    <definedName name="AdminSlideMTD" localSheetId="5"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4" hidden="1">{#N/A,#N/A,TRUE,"Expenses";#N/A,#N/A,TRUE,"BalanceSheet";#N/A,#N/A,TRUE,"CashFlow";#N/A,#N/A,TRUE,"OtherCurrentAssets";#N/A,#N/A,TRUE,"OtherAssets";#N/A,#N/A,TRUE,"AccruedExpenses"}</definedName>
    <definedName name="AdminSlideYTD" localSheetId="5"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4" hidden="1">{"Annual",#N/A,FALSE,"Sales &amp; Market";"Quarterly",#N/A,FALSE,"Sales &amp; Market"}</definedName>
    <definedName name="adsf" localSheetId="5" hidden="1">{"Annual",#N/A,FALSE,"Sales &amp; Market";"Quarterly",#N/A,FALSE,"Sales &amp; Market"}</definedName>
    <definedName name="adsf" hidden="1">{"Annual",#N/A,FALSE,"Sales &amp; Market";"Quarterly",#N/A,FALSE,"Sales &amp; Market"}</definedName>
    <definedName name="adsf1" localSheetId="4" hidden="1">{"Annual",#N/A,FALSE,"Sales &amp; Market";"Quarterly",#N/A,FALSE,"Sales &amp; Market"}</definedName>
    <definedName name="adsf1" localSheetId="5" hidden="1">{"Annual",#N/A,FALSE,"Sales &amp; Market";"Quarterly",#N/A,FALSE,"Sales &amp; Market"}</definedName>
    <definedName name="adsf1" hidden="1">{"Annual",#N/A,FALSE,"Sales &amp; Market";"Quarterly",#N/A,FALSE,"Sales &amp; Market"}</definedName>
    <definedName name="angel" localSheetId="4" hidden="1">{"'Standalone List Price Trends'!$A$1:$X$56"}</definedName>
    <definedName name="angel" localSheetId="5" hidden="1">{"'Standalone List Price Trends'!$A$1:$X$56"}</definedName>
    <definedName name="angel" hidden="1">{"'Standalone List Price Trends'!$A$1:$X$56"}</definedName>
    <definedName name="annual_quarterly1" localSheetId="4" hidden="1">{"Annual",#N/A,FALSE,"Sales &amp; Market";"Quarterly",#N/A,FALSE,"Sales &amp; Market"}</definedName>
    <definedName name="annual_quarterly1" localSheetId="5"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4" hidden="1">{"Annual",#N/A,FALSE,"Sales &amp; Market";"Quarterly",#N/A,FALSE,"Sales &amp; Market"}</definedName>
    <definedName name="asdfasdf" localSheetId="5" hidden="1">{"Annual",#N/A,FALSE,"Sales &amp; Market";"Quarterly",#N/A,FALSE,"Sales &amp; Market"}</definedName>
    <definedName name="asdfasdf" hidden="1">{"Annual",#N/A,FALSE,"Sales &amp; Market";"Quarterly",#N/A,FALSE,"Sales &amp; Market"}</definedName>
    <definedName name="asdfasdf1" localSheetId="4" hidden="1">{"Annual",#N/A,FALSE,"Sales &amp; Market";"Quarterly",#N/A,FALSE,"Sales &amp; Market"}</definedName>
    <definedName name="asdfasdf1" localSheetId="5" hidden="1">{"Annual",#N/A,FALSE,"Sales &amp; Market";"Quarterly",#N/A,FALSE,"Sales &amp; Market"}</definedName>
    <definedName name="asdfasdf1" hidden="1">{"Annual",#N/A,FALSE,"Sales &amp; Market";"Quarterly",#N/A,FALSE,"Sales &amp; Market"}</definedName>
    <definedName name="asdfn" localSheetId="4" hidden="1">{"'Standalone List Price Trends'!$A$1:$X$56"}</definedName>
    <definedName name="asdfn" localSheetId="5" hidden="1">{"'Standalone List Price Trends'!$A$1:$X$56"}</definedName>
    <definedName name="asdfn" hidden="1">{"'Standalone List Price Trends'!$A$1:$X$56"}</definedName>
    <definedName name="asdfsdf" localSheetId="4" hidden="1">{"Annual",#N/A,FALSE,"Sales &amp; Market";"Quarterly",#N/A,FALSE,"Sales &amp; Market"}</definedName>
    <definedName name="asdfsdf" localSheetId="5" hidden="1">{"Annual",#N/A,FALSE,"Sales &amp; Market";"Quarterly",#N/A,FALSE,"Sales &amp; Market"}</definedName>
    <definedName name="asdfsdf" hidden="1">{"Annual",#N/A,FALSE,"Sales &amp; Market";"Quarterly",#N/A,FALSE,"Sales &amp; Market"}</definedName>
    <definedName name="asdfsdf1" localSheetId="4" hidden="1">{"Annual",#N/A,FALSE,"Sales &amp; Market";"Quarterly",#N/A,FALSE,"Sales &amp; Market"}</definedName>
    <definedName name="asdfsdf1" localSheetId="5" hidden="1">{"Annual",#N/A,FALSE,"Sales &amp; Market";"Quarterly",#N/A,FALSE,"Sales &amp; Market"}</definedName>
    <definedName name="asdfsdf1" hidden="1">{"Annual",#N/A,FALSE,"Sales &amp; Market";"Quarterly",#N/A,FALSE,"Sales &amp; Market"}</definedName>
    <definedName name="asdtf" localSheetId="4" hidden="1">{"'Standalone List Price Trends'!$A$1:$X$56"}</definedName>
    <definedName name="asdtf" localSheetId="5" hidden="1">{"'Standalone List Price Trends'!$A$1:$X$56"}</definedName>
    <definedName name="asdtf" hidden="1">{"'Standalone List Price Trends'!$A$1:$X$56"}</definedName>
    <definedName name="asdtfn" localSheetId="4" hidden="1">{"'Standalone List Price Trends'!$A$1:$X$56"}</definedName>
    <definedName name="asdtfn" localSheetId="5" hidden="1">{"'Standalone List Price Trends'!$A$1:$X$56"}</definedName>
    <definedName name="asdtfn" hidden="1">{"'Standalone List Price Trends'!$A$1:$X$56"}</definedName>
    <definedName name="asggdasgasdg" localSheetId="4" hidden="1">{"'Standalone List Price Trends'!$A$1:$X$56"}</definedName>
    <definedName name="asggdasgasdg" localSheetId="5" hidden="1">{"'Standalone List Price Trends'!$A$1:$X$56"}</definedName>
    <definedName name="asggdasgasdg" hidden="1">{"'Standalone List Price Trends'!$A$1:$X$56"}</definedName>
    <definedName name="asggdasgasdgn" localSheetId="4" hidden="1">{"'Standalone List Price Trends'!$A$1:$X$56"}</definedName>
    <definedName name="asggdasgasdgn" localSheetId="5" hidden="1">{"'Standalone List Price Trends'!$A$1:$X$56"}</definedName>
    <definedName name="asggdasgasdgn" hidden="1">{"'Standalone List Price Trends'!$A$1:$X$56"}</definedName>
    <definedName name="Auct_Ctrl">[7]Auct_Ctrl!#REF!</definedName>
    <definedName name="Auct_Tports">#REF!</definedName>
    <definedName name="Ave_Employees_2004">#REF!</definedName>
    <definedName name="Ave_Employees_2005">#REF!</definedName>
    <definedName name="Ave_Employees_2006">#REF!</definedName>
    <definedName name="Ave_Employees_2007">#REF!</definedName>
    <definedName name="Ave_Employees_2008">#REF!</definedName>
    <definedName name="b1n" localSheetId="4" hidden="1">{"'1-TheatreBkgs'!$A$1:$L$102"}</definedName>
    <definedName name="b1n" localSheetId="5"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4" hidden="1">{"Annual",#N/A,FALSE,"Sales &amp; Market";"Quarterly",#N/A,FALSE,"Sales &amp; Market"}</definedName>
    <definedName name="d" localSheetId="5" hidden="1">{"Annual",#N/A,FALSE,"Sales &amp; Market";"Quarterly",#N/A,FALSE,"Sales &amp; Market"}</definedName>
    <definedName name="d" hidden="1">{"Annual",#N/A,FALSE,"Sales &amp; Market";"Quarterly",#N/A,FALSE,"Sales &amp; Market"}</definedName>
    <definedName name="Data" localSheetId="4" hidden="1">{#N/A,#N/A,FALSE,"Sales"}</definedName>
    <definedName name="Data" localSheetId="5" hidden="1">{#N/A,#N/A,FALSE,"Sales"}</definedName>
    <definedName name="Data" hidden="1">{#N/A,#N/A,FALSE,"Sales"}</definedName>
    <definedName name="Data1" localSheetId="4" hidden="1">{#N/A,#N/A,FALSE,"Sales"}</definedName>
    <definedName name="Data1" localSheetId="5" hidden="1">{#N/A,#N/A,FALSE,"Sales"}</definedName>
    <definedName name="Data1" hidden="1">{#N/A,#N/A,FALSE,"Sales"}</definedName>
    <definedName name="Data116" localSheetId="4" hidden="1">{#N/A,#N/A,FALSE,"Sales"}</definedName>
    <definedName name="Data116" localSheetId="5" hidden="1">{#N/A,#N/A,FALSE,"Sales"}</definedName>
    <definedName name="Data116" hidden="1">{#N/A,#N/A,FALSE,"Sales"}</definedName>
    <definedName name="Data16" localSheetId="4" hidden="1">{#N/A,#N/A,FALSE,"Sales"}</definedName>
    <definedName name="Data16" localSheetId="5" hidden="1">{#N/A,#N/A,FALSE,"Sales"}</definedName>
    <definedName name="Data16" hidden="1">{#N/A,#N/A,FALSE,"Sales"}</definedName>
    <definedName name="Data2" localSheetId="4" hidden="1">{#N/A,#N/A,FALSE,"Sales"}</definedName>
    <definedName name="Data2" localSheetId="5" hidden="1">{#N/A,#N/A,FALSE,"Sales"}</definedName>
    <definedName name="Data2" hidden="1">{#N/A,#N/A,FALSE,"Sales"}</definedName>
    <definedName name="debt" localSheetId="4" hidden="1">{"Annual",#N/A,FALSE,"Sales &amp; Market";"Quarterly",#N/A,FALSE,"Sales &amp; Market"}</definedName>
    <definedName name="debt" localSheetId="5" hidden="1">{"Annual",#N/A,FALSE,"Sales &amp; Market";"Quarterly",#N/A,FALSE,"Sales &amp; Market"}</definedName>
    <definedName name="debt" hidden="1">{"Annual",#N/A,FALSE,"Sales &amp; Market";"Quarterly",#N/A,FALSE,"Sales &amp; Market"}</definedName>
    <definedName name="debt1" localSheetId="4" hidden="1">{"Annual",#N/A,FALSE,"Sales &amp; Market";"Quarterly",#N/A,FALSE,"Sales &amp; Market"}</definedName>
    <definedName name="debt1" localSheetId="5"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4" hidden="1">{"'Standalone List Price Trends'!$A$1:$X$56"}</definedName>
    <definedName name="dn" localSheetId="5" hidden="1">{"'Standalone List Price Trends'!$A$1:$X$56"}</definedName>
    <definedName name="dn" hidden="1">{"'Standalone List Price Trends'!$A$1:$X$56"}</definedName>
    <definedName name="down_pmt">'[10]Lease Input Sheet'!$F$104</definedName>
    <definedName name="DR_2PP">#REF!</definedName>
    <definedName name="DR_2PP_YTD">#REF!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4" hidden="1">{#N/A,#N/A,FALSE,"Sales"}</definedName>
    <definedName name="entry1" localSheetId="5" hidden="1">{#N/A,#N/A,FALSE,"Sales"}</definedName>
    <definedName name="entry1" hidden="1">{#N/A,#N/A,FALSE,"Sales"}</definedName>
    <definedName name="ev.Calculation" hidden="1">-4105</definedName>
    <definedName name="ev.Initialized" hidden="1">FALSE</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xhibits1"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4" hidden="1">{"Annual",#N/A,FALSE,"Sales &amp; Market";"Quarterly",#N/A,FALSE,"Sales &amp; Market"}</definedName>
    <definedName name="fff" localSheetId="5" hidden="1">{"Annual",#N/A,FALSE,"Sales &amp; Market";"Quarterly",#N/A,FALSE,"Sales &amp; Market"}</definedName>
    <definedName name="fff" hidden="1">{"Annual",#N/A,FALSE,"Sales &amp; Market";"Quarterly",#N/A,FALSE,"Sales &amp; Market"}</definedName>
    <definedName name="FSoPacific" localSheetId="4" hidden="1">{"BS",#N/A,FALSE,"USA"}</definedName>
    <definedName name="FSoPacific" localSheetId="5" hidden="1">{"BS",#N/A,FALSE,"USA"}</definedName>
    <definedName name="FSoPacific" hidden="1">{"BS",#N/A,FALSE,"USA"}</definedName>
    <definedName name="gc" localSheetId="4" hidden="1">{"Annual",#N/A,FALSE,"Sales &amp; Market";"Quarterly",#N/A,FALSE,"Sales &amp; Market"}</definedName>
    <definedName name="gc" localSheetId="5" hidden="1">{"Annual",#N/A,FALSE,"Sales &amp; Market";"Quarterly",#N/A,FALSE,"Sales &amp; Market"}</definedName>
    <definedName name="gc" hidden="1">{"Annual",#N/A,FALSE,"Sales &amp; Market";"Quarterly",#N/A,FALSE,"Sales &amp; Market"}</definedName>
    <definedName name="gcgc" localSheetId="4" hidden="1">{"Annual",#N/A,FALSE,"Sales &amp; Market";"Quarterly",#N/A,FALSE,"Sales &amp; Market"}</definedName>
    <definedName name="gcgc" localSheetId="5" hidden="1">{"Annual",#N/A,FALSE,"Sales &amp; Market";"Quarterly",#N/A,FALSE,"Sales &amp; Market"}</definedName>
    <definedName name="gcgc" hidden="1">{"Annual",#N/A,FALSE,"Sales &amp; Market";"Quarterly",#N/A,FALSE,"Sales &amp; Market"}</definedName>
    <definedName name="gcgc1" localSheetId="4" hidden="1">{"Annual",#N/A,FALSE,"Sales &amp; Market";"Quarterly",#N/A,FALSE,"Sales &amp; Market"}</definedName>
    <definedName name="gcgc1" localSheetId="5"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4" hidden="1">{"'Standalone List Price Trends'!$A$1:$X$56"}</definedName>
    <definedName name="hn" localSheetId="5"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4" hidden="1">{"'Standalone List Price Trends'!$A$1:$X$56"}</definedName>
    <definedName name="HTML_Control" localSheetId="5"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4" hidden="1">{"'Standalone List Price Trends'!$A$1:$X$56"}</definedName>
    <definedName name="HTMLCn" localSheetId="5" hidden="1">{"'Standalone List Price Trends'!$A$1:$X$56"}</definedName>
    <definedName name="HTMLCn" hidden="1">{"'Standalone List Price Trends'!$A$1:$X$56"}</definedName>
    <definedName name="HUh" localSheetId="4" hidden="1">{"'Standalone List Price Trends'!$A$1:$X$56"}</definedName>
    <definedName name="HUh" localSheetId="5" hidden="1">{"'Standalone List Price Trends'!$A$1:$X$56"}</definedName>
    <definedName name="HUh" hidden="1">{"'Standalone List Price Trends'!$A$1:$X$56"}</definedName>
    <definedName name="HUhn" localSheetId="4" hidden="1">{"'Standalone List Price Trends'!$A$1:$X$56"}</definedName>
    <definedName name="HUhn" localSheetId="5" hidden="1">{"'Standalone List Price Trends'!$A$1:$X$56"}</definedName>
    <definedName name="HUhn" hidden="1">{"'Standalone List Price Trends'!$A$1:$X$56"}</definedName>
    <definedName name="IDC">'[10]Lease Input Sheet'!$F$107</definedName>
    <definedName name="iLevelHighlightingNameWaterfall" hidden="1">#REF!</definedName>
    <definedName name="iLevelHighlightingNameWorth" hidden="1">#REF!</definedName>
    <definedName name="INTERNET"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4">#REF!</definedName>
    <definedName name="Maintenance_Booking" localSheetId="5">#REF!</definedName>
    <definedName name="Maintenance_Booking">#REF!</definedName>
    <definedName name="MDA_CF_NetLossCQ" localSheetId="5">#REF!</definedName>
    <definedName name="MDA_CF_NetLossCQ">#REF!</definedName>
    <definedName name="MDA_CF_NetLossPQ" localSheetId="5">#REF!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#REF!</definedName>
    <definedName name="MDA_QRoO_T2">#REF!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#REF!</definedName>
    <definedName name="MDA_SCF_APPQ">#REF!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4" hidden="1">{"Annual",#N/A,FALSE,"Sales &amp; Market";"Quarterly",#N/A,FALSE,"Sales &amp; Market"}</definedName>
    <definedName name="ok" localSheetId="5"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#REF!</definedName>
    <definedName name="price_fp30">#REF!</definedName>
    <definedName name="price_fp60">#REF!</definedName>
    <definedName name="print" localSheetId="4" hidden="1">{#N/A,#N/A,FALSE,"Financial";#N/A,#N/A,FALSE,"Balance Sheet";#N/A,#N/A,FALSE,"Income stmt";#N/A,#N/A,FALSE,"Ratio"}</definedName>
    <definedName name="print" localSheetId="5" hidden="1">{#N/A,#N/A,FALSE,"Financial";#N/A,#N/A,FALSE,"Balance Sheet";#N/A,#N/A,FALSE,"Income stmt";#N/A,#N/A,FALSE,"Ratio"}</definedName>
    <definedName name="print" hidden="1">{#N/A,#N/A,FALSE,"Financial";#N/A,#N/A,FALSE,"Balance Sheet";#N/A,#N/A,FALSE,"Income stmt";#N/A,#N/A,FALSE,"Ratio"}</definedName>
    <definedName name="_xlnm.Print_Area" localSheetId="2">'3. Income Statement'!$B$2:$B$6</definedName>
    <definedName name="_xlnm.Print_Area" localSheetId="3">'4. GAAP to NonGAAP Recon.'!$B$2:$B$4</definedName>
    <definedName name="_xlnm.Print_Area" localSheetId="5">'6. Key Metrics'!$B$2:$T$6</definedName>
    <definedName name="_xlnm.Print_Area">#REF!</definedName>
    <definedName name="Print_AreA2">#REF!</definedName>
    <definedName name="Print_Range_1">#REF!</definedName>
    <definedName name="print1" localSheetId="4" hidden="1">{#N/A,#N/A,FALSE,"Financial";#N/A,#N/A,FALSE,"Balance Sheet";#N/A,#N/A,FALSE,"Income stmt";#N/A,#N/A,FALSE,"Ratio"}</definedName>
    <definedName name="print1" localSheetId="5" hidden="1">{#N/A,#N/A,FALSE,"Financial";#N/A,#N/A,FALSE,"Balance Sheet";#N/A,#N/A,FALSE,"Income stmt";#N/A,#N/A,FALSE,"Ratio"}</definedName>
    <definedName name="print1" hidden="1">{#N/A,#N/A,FALSE,"Financial";#N/A,#N/A,FALSE,"Balance Sheet";#N/A,#N/A,FALSE,"Income stmt";#N/A,#N/A,FALSE,"Ratio"}</definedName>
    <definedName name="Q1n" localSheetId="4" hidden="1">{"'Standalone List Price Trends'!$A$1:$X$56"}</definedName>
    <definedName name="Q1n" localSheetId="5" hidden="1">{"'Standalone List Price Trends'!$A$1:$X$56"}</definedName>
    <definedName name="Q1n" hidden="1">{"'Standalone List Price Trends'!$A$1:$X$56"}</definedName>
    <definedName name="Q2n" localSheetId="4" hidden="1">{"'Standalone List Price Trends'!$A$1:$X$56"}</definedName>
    <definedName name="Q2n" localSheetId="5" hidden="1">{"'Standalone List Price Trends'!$A$1:$X$56"}</definedName>
    <definedName name="Q2n" hidden="1">{"'Standalone List Price Trends'!$A$1:$X$56"}</definedName>
    <definedName name="Q3n" localSheetId="4" hidden="1">{"'Standalone List Price Trends'!$A$1:$X$56"}</definedName>
    <definedName name="Q3n" localSheetId="5" hidden="1">{"'Standalone List Price Trends'!$A$1:$X$56"}</definedName>
    <definedName name="Q3n" hidden="1">{"'Standalone List Price Trends'!$A$1:$X$56"}</definedName>
    <definedName name="Q4n" localSheetId="4" hidden="1">{"'Standalone List Price Trends'!$A$1:$X$56"}</definedName>
    <definedName name="Q4n" localSheetId="5" hidden="1">{"'Standalone List Price Trends'!$A$1:$X$56"}</definedName>
    <definedName name="Q4n" hidden="1">{"'Standalone List Price Trends'!$A$1:$X$56"}</definedName>
    <definedName name="Q5n" localSheetId="4" hidden="1">{"'Standalone List Price Trends'!$A$1:$X$56"}</definedName>
    <definedName name="Q5n" localSheetId="5" hidden="1">{"'Standalone List Price Trends'!$A$1:$X$56"}</definedName>
    <definedName name="Q5n" hidden="1">{"'Standalone List Price Trends'!$A$1:$X$56"}</definedName>
    <definedName name="Q6n" localSheetId="4" hidden="1">{"'Standalone List Price Trends'!$A$1:$X$56"}</definedName>
    <definedName name="Q6n" localSheetId="5" hidden="1">{"'Standalone List Price Trends'!$A$1:$X$56"}</definedName>
    <definedName name="Q6n" hidden="1">{"'Standalone List Price Trends'!$A$1:$X$56"}</definedName>
    <definedName name="Q9n" localSheetId="4" hidden="1">{"'Standalone List Price Trends'!$A$1:$X$56"}</definedName>
    <definedName name="Q9n" localSheetId="5" hidden="1">{"'Standalone List Price Trends'!$A$1:$X$56"}</definedName>
    <definedName name="Q9n" hidden="1">{"'Standalone List Price Trends'!$A$1:$X$56"}</definedName>
    <definedName name="Quarterly" localSheetId="4" hidden="1">{"Annual",#N/A,FALSE,"Sales &amp; Market";"Quarterly",#N/A,FALSE,"Sales &amp; Market"}</definedName>
    <definedName name="Quarterly" localSheetId="5" hidden="1">{"Annual",#N/A,FALSE,"Sales &amp; Market";"Quarterly",#N/A,FALSE,"Sales &amp; Market"}</definedName>
    <definedName name="Quarterly" hidden="1">{"Annual",#N/A,FALSE,"Sales &amp; Market";"Quarterly",#N/A,FALSE,"Sales &amp; Market"}</definedName>
    <definedName name="Quarterly1" localSheetId="4" hidden="1">{"Annual",#N/A,FALSE,"Sales &amp; Market";"Quarterly",#N/A,FALSE,"Sales &amp; Market"}</definedName>
    <definedName name="Quarterly1" localSheetId="5" hidden="1">{"Annual",#N/A,FALSE,"Sales &amp; Market";"Quarterly",#N/A,FALSE,"Sales &amp; Market"}</definedName>
    <definedName name="Quarterly1" hidden="1">{"Annual",#N/A,FALSE,"Sales &amp; Market";"Quarterly",#N/A,FALSE,"Sales &amp; Market"}</definedName>
    <definedName name="Revenue_CDN">#REF!</definedName>
    <definedName name="rw" localSheetId="4" hidden="1">{"'Standalone List Price Trends'!$A$1:$X$56"}</definedName>
    <definedName name="rw" localSheetId="5" hidden="1">{"'Standalone List Price Trends'!$A$1:$X$56"}</definedName>
    <definedName name="rw" hidden="1">{"'Standalone List Price Trends'!$A$1:$X$56"}</definedName>
    <definedName name="RW1n" localSheetId="4" hidden="1">{"'Standalone List Price Trends'!$A$1:$X$56"}</definedName>
    <definedName name="RW1n" localSheetId="5" hidden="1">{"'Standalone List Price Trends'!$A$1:$X$56"}</definedName>
    <definedName name="RW1n" hidden="1">{"'Standalone List Price Trends'!$A$1:$X$56"}</definedName>
    <definedName name="RW2n" localSheetId="4" hidden="1">{"'Standalone List Price Trends'!$A$1:$X$56"}</definedName>
    <definedName name="RW2n" localSheetId="5" hidden="1">{"'Standalone List Price Trends'!$A$1:$X$56"}</definedName>
    <definedName name="RW2n" hidden="1">{"'Standalone List Price Trends'!$A$1:$X$56"}</definedName>
    <definedName name="RW3n" localSheetId="4" hidden="1">{"'Standalone List Price Trends'!$A$1:$X$56"}</definedName>
    <definedName name="RW3n" localSheetId="5" hidden="1">{"'Standalone List Price Trends'!$A$1:$X$56"}</definedName>
    <definedName name="RW3n" hidden="1">{"'Standalone List Price Trends'!$A$1:$X$56"}</definedName>
    <definedName name="RW4n" localSheetId="4" hidden="1">{"'Standalone List Price Trends'!$A$1:$X$56"}</definedName>
    <definedName name="RW4n" localSheetId="5" hidden="1">{"'Standalone List Price Trends'!$A$1:$X$56"}</definedName>
    <definedName name="RW4n" hidden="1">{"'Standalone List Price Trends'!$A$1:$X$56"}</definedName>
    <definedName name="RWn" localSheetId="4" hidden="1">{"'Standalone List Price Trends'!$A$1:$X$56"}</definedName>
    <definedName name="RWn" localSheetId="5" hidden="1">{"'Standalone List Price Trends'!$A$1:$X$56"}</definedName>
    <definedName name="RWn" hidden="1">{"'Standalone List Price Trends'!$A$1:$X$56"}</definedName>
    <definedName name="RWRWn" localSheetId="4" hidden="1">{"'Standalone List Price Trends'!$A$1:$X$56"}</definedName>
    <definedName name="RWRWn" localSheetId="5" hidden="1">{"'Standalone List Price Trends'!$A$1:$X$56"}</definedName>
    <definedName name="RWRWn" hidden="1">{"'Standalone List Price Trends'!$A$1:$X$56"}</definedName>
    <definedName name="rwrwr" localSheetId="4" hidden="1">{"'Standalone List Price Trends'!$A$1:$X$56"}</definedName>
    <definedName name="rwrwr" localSheetId="5" hidden="1">{"'Standalone List Price Trends'!$A$1:$X$56"}</definedName>
    <definedName name="rwrwr" hidden="1">{"'Standalone List Price Trends'!$A$1:$X$56"}</definedName>
    <definedName name="RWRWRWn" localSheetId="4" hidden="1">{"'Standalone List Price Trends'!$A$1:$X$56"}</definedName>
    <definedName name="RWRWRWn" localSheetId="5" hidden="1">{"'Standalone List Price Trends'!$A$1:$X$56"}</definedName>
    <definedName name="RWRWRWn" hidden="1">{"'Standalone List Price Trends'!$A$1:$X$56"}</definedName>
    <definedName name="rwrwrwrwr" localSheetId="4" hidden="1">{"'Standalone List Price Trends'!$A$1:$X$56"}</definedName>
    <definedName name="rwrwrwrwr" localSheetId="5" hidden="1">{"'Standalone List Price Trends'!$A$1:$X$56"}</definedName>
    <definedName name="rwrwrwrwr" hidden="1">{"'Standalone List Price Trends'!$A$1:$X$56"}</definedName>
    <definedName name="rwwr" localSheetId="4" hidden="1">{"'Standalone List Price Trends'!$A$1:$X$56"}</definedName>
    <definedName name="rwwr" localSheetId="5" hidden="1">{"'Standalone List Price Trends'!$A$1:$X$56"}</definedName>
    <definedName name="rwwr" hidden="1">{"'Standalone List Price Trends'!$A$1:$X$56"}</definedName>
    <definedName name="RWWRn" localSheetId="4" hidden="1">{"'Standalone List Price Trends'!$A$1:$X$56"}</definedName>
    <definedName name="RWWRn" localSheetId="5"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4" hidden="1">{#N/A,#N/A,FALSE,"Sales"}</definedName>
    <definedName name="sdf" localSheetId="5" hidden="1">{#N/A,#N/A,FALSE,"Sales"}</definedName>
    <definedName name="sdf" hidden="1">{#N/A,#N/A,FALSE,"Sales"}</definedName>
    <definedName name="Selected_Case_Num">'[12]Scenario Inputs'!$E$5</definedName>
    <definedName name="sencount" hidden="1">2</definedName>
    <definedName name="sf" localSheetId="4" hidden="1">{"Annual",#N/A,FALSE,"Sales &amp; Market";"Quarterly",#N/A,FALSE,"Sales &amp; Market"}</definedName>
    <definedName name="sf" localSheetId="5" hidden="1">{"Annual",#N/A,FALSE,"Sales &amp; Market";"Quarterly",#N/A,FALSE,"Sales &amp; Market"}</definedName>
    <definedName name="sf" hidden="1">{"Annual",#N/A,FALSE,"Sales &amp; Market";"Quarterly",#N/A,FALSE,"Sales &amp; Market"}</definedName>
    <definedName name="sfe" localSheetId="4" hidden="1">{"'1-TheatreBkgs'!$A$1:$L$102"}</definedName>
    <definedName name="sfe" localSheetId="5" hidden="1">{"'1-TheatreBkgs'!$A$1:$L$102"}</definedName>
    <definedName name="sfe" hidden="1">{"'1-TheatreBkgs'!$A$1:$L$102"}</definedName>
    <definedName name="SFEn" localSheetId="4" hidden="1">{"'1-TheatreBkgs'!$A$1:$L$102"}</definedName>
    <definedName name="SFEn" localSheetId="5"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#REF!</definedName>
    <definedName name="v1n" localSheetId="4" hidden="1">{"'1-TheatreBkgs'!$A$1:$L$102"}</definedName>
    <definedName name="v1n" localSheetId="5" hidden="1">{"'1-TheatreBkgs'!$A$1:$L$102"}</definedName>
    <definedName name="v1n" hidden="1">{"'1-TheatreBkgs'!$A$1:$L$102"}</definedName>
    <definedName name="v2n" localSheetId="4" hidden="1">{"'1-TheatreBkgs'!$A$1:$L$102"}</definedName>
    <definedName name="v2n" localSheetId="5" hidden="1">{"'1-TheatreBkgs'!$A$1:$L$102"}</definedName>
    <definedName name="v2n" hidden="1">{"'1-TheatreBkgs'!$A$1:$L$102"}</definedName>
    <definedName name="v3n" localSheetId="4" hidden="1">{"'1-TheatreBkgs'!$A$1:$L$102"}</definedName>
    <definedName name="v3n" localSheetId="5" hidden="1">{"'1-TheatreBkgs'!$A$1:$L$102"}</definedName>
    <definedName name="v3n" hidden="1">{"'1-TheatreBkgs'!$A$1:$L$102"}</definedName>
    <definedName name="valuevx">42.314159</definedName>
    <definedName name="wavy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4" hidden="1">{#N/A,#N/A,FALSE,"Sales"}</definedName>
    <definedName name="wrn.Actual._.Data._.Entry." localSheetId="5" hidden="1">{#N/A,#N/A,FALSE,"Sales"}</definedName>
    <definedName name="wrn.Actual._.Data._.Entry." hidden="1">{#N/A,#N/A,FALSE,"Sales"}</definedName>
    <definedName name="wrn.All." localSheetId="4"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5"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4"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5"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4" hidden="1">{"Annual",#N/A,FALSE,"Sales &amp; Market";"Quarterly",#N/A,FALSE,"Sales &amp; Market"}</definedName>
    <definedName name="wrn.Annual_n_Quarterly." localSheetId="5" hidden="1">{"Annual",#N/A,FALSE,"Sales &amp; Market";"Quarterly",#N/A,FALSE,"Sales &amp; Market"}</definedName>
    <definedName name="wrn.Annual_n_Quarterly." hidden="1">{"Annual",#N/A,FALSE,"Sales &amp; Market";"Quarterly",#N/A,FALSE,"Sales &amp; Market"}</definedName>
    <definedName name="wrn.BBE._.Budget._.Draft." localSheetId="4" hidden="1">{#N/A,#N/A,TRUE,"Summary";#N/A,#N/A,TRUE,"Salary";#N/A,#N/A,TRUE,"Cars";#N/A,#N/A,TRUE,"Paramaters";#N/A,#N/A,TRUE,"Current Maintenance";#N/A,#N/A,TRUE,"Maint";#N/A,#N/A,TRUE,"Facilities";#N/A,#N/A,TRUE,"Non Contract Training";#N/A,#N/A,TRUE,"Targets";#N/A,#N/A,TRUE,"Conv";#N/A,#N/A,TRUE,"Market Plan"}</definedName>
    <definedName name="wrn.BBE._.Budget._.Draft." localSheetId="5"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4"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4"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4" hidden="1">{"FCB_ALL",#N/A,FALSE,"FCB"}</definedName>
    <definedName name="wrn.FCB." localSheetId="5" hidden="1">{"FCB_ALL",#N/A,FALSE,"FCB"}</definedName>
    <definedName name="wrn.FCB." hidden="1">{"FCB_ALL",#N/A,FALSE,"FCB"}</definedName>
    <definedName name="wrn.fcb2" localSheetId="4" hidden="1">{"FCB_ALL",#N/A,FALSE,"FCB"}</definedName>
    <definedName name="wrn.fcb2" localSheetId="5" hidden="1">{"FCB_ALL",#N/A,FALSE,"FCB"}</definedName>
    <definedName name="wrn.fcb2" hidden="1">{"FCB_ALL",#N/A,FALSE,"FCB"}</definedName>
    <definedName name="wrn.Financials." localSheetId="4" hidden="1">{#N/A,#N/A,FALSE,"IncStmt_MTD _BigFormat";#N/A,#N/A,FALSE,"RtlExp_Detail";#N/A,#N/A,FALSE,"AdminExp_Detail";#N/A,#N/A,FALSE,"DistExp_Detail";#N/A,#N/A,FALSE,"TransExp_Detail";#N/A,#N/A,FALSE,"IncStmt_Trend"}</definedName>
    <definedName name="wrn.Financials." localSheetId="5"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4" hidden="1">{"formulas",#N/A,FALSE,"Key Indicators"}</definedName>
    <definedName name="wrn.formulas." localSheetId="5" hidden="1">{"formulas",#N/A,FALSE,"Key Indicators"}</definedName>
    <definedName name="wrn.formulas." hidden="1">{"formulas",#N/A,FALSE,"Key Indicators"}</definedName>
    <definedName name="wrn.IPO._.Valuation." localSheetId="4" hidden="1">{"assumptions",#N/A,FALSE,"Scenario 1";"valuation",#N/A,FALSE,"Scenario 1"}</definedName>
    <definedName name="wrn.IPO._.Valuation." localSheetId="5" hidden="1">{"assumptions",#N/A,FALSE,"Scenario 1";"valuation",#N/A,FALSE,"Scenario 1"}</definedName>
    <definedName name="wrn.IPO._.Valuation." hidden="1">{"assumptions",#N/A,FALSE,"Scenario 1";"valuation",#N/A,FALSE,"Scenario 1"}</definedName>
    <definedName name="wrn.LBO._.Summary." localSheetId="4" hidden="1">{"LBO Summary",#N/A,FALSE,"Summary"}</definedName>
    <definedName name="wrn.LBO._.Summary." localSheetId="5" hidden="1">{"LBO Summary",#N/A,FALSE,"Summary"}</definedName>
    <definedName name="wrn.LBO._.Summary." hidden="1">{"LBO Summary",#N/A,FALSE,"Summary"}</definedName>
    <definedName name="wrn.Market._.Share._.Report." localSheetId="4"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4" hidden="1">{"May 31 2000",#N/A,FALSE,"Bal Sheets";"May 31 2000",#N/A,FALSE,"Inc Stmts"}</definedName>
    <definedName name="wrn.May._.31._.2000." localSheetId="5" hidden="1">{"May 31 2000",#N/A,FALSE,"Bal Sheets";"May 31 2000",#N/A,FALSE,"Inc Stmts"}</definedName>
    <definedName name="wrn.May._.31._.2000." hidden="1">{"May 31 2000",#N/A,FALSE,"Bal Sheets";"May 31 2000",#N/A,FALSE,"Inc Stmts"}</definedName>
    <definedName name="wrn.print." localSheetId="4" hidden="1">{#N/A,#N/A,FALSE,"Financial";#N/A,#N/A,FALSE,"Balance Sheet";#N/A,#N/A,FALSE,"Income stmt";#N/A,#N/A,FALSE,"Ratio"}</definedName>
    <definedName name="wrn.print." localSheetId="5" hidden="1">{#N/A,#N/A,FALSE,"Financial";#N/A,#N/A,FALSE,"Balance Sheet";#N/A,#N/A,FALSE,"Income stmt";#N/A,#N/A,FALSE,"Ratio"}</definedName>
    <definedName name="wrn.print." hidden="1">{#N/A,#N/A,FALSE,"Financial";#N/A,#N/A,FALSE,"Balance Sheet";#N/A,#N/A,FALSE,"Income stmt";#N/A,#N/A,FALSE,"Ratio"}</definedName>
    <definedName name="wrn.Print._.All._.A4." localSheetId="4" hidden="1">{"Valuation",#N/A,TRUE,"Valuation Summary";"Financial Statements",#N/A,TRUE,"Results";"Results",#N/A,TRUE,"Results";"Ratios",#N/A,TRUE,"Results";"Historical data",#N/A,TRUE,"Historical Data";"Forecast inputs",#N/A,TRUE,"Forecast Drivers"}</definedName>
    <definedName name="wrn.Print._.All._.A4." localSheetId="5"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4"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5"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4" hidden="1">{"LBO Summary",#N/A,FALSE,"Summary";"Income Statement",#N/A,FALSE,"Model";"Cash Flow",#N/A,FALSE,"Model";"Balance Sheet",#N/A,FALSE,"Model";"Working Capital",#N/A,FALSE,"Model";"Pro Forma Balance Sheets",#N/A,FALSE,"PFBS";"Debt Balances",#N/A,FALSE,"Model";"Fee Schedules",#N/A,FALSE,"Model"}</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4"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4" hidden="1">{#N/A,#N/A,FALSE,"DCF Rev Exp flat 5";"Exhibit 1",#N/A,FALSE,"Rev Exp flat 5";"Exhibit 2",#N/A,FALSE,"Rev Exp flat 5";#N/A,#N/A,FALSE,"DCF Rev Exp to 6";"Exhibit 1",#N/A,FALSE,"Rev Exp to 6";"Exhibit 2",#N/A,FALSE,"Rev Exp to 6"}</definedName>
    <definedName name="wrn.Print._.exhibits._.used._.in._.Report." localSheetId="5"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4" hidden="1">{"cap_structure",#N/A,FALSE,"Graph-Mkt Cap";"price",#N/A,FALSE,"Graph-Price";"ebit",#N/A,FALSE,"Graph-EBITDA";"ebitda",#N/A,FALSE,"Graph-EBITDA"}</definedName>
    <definedName name="wrn.print._.graphs." localSheetId="5"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4" hidden="1">{"inputs raw data",#N/A,TRUE,"INPUT"}</definedName>
    <definedName name="wrn.print._.raw._.data._.entry." localSheetId="5" hidden="1">{"inputs raw data",#N/A,TRUE,"INPUT"}</definedName>
    <definedName name="wrn.print._.raw._.data._.entry." hidden="1">{"inputs raw data",#N/A,TRUE,"INPUT"}</definedName>
    <definedName name="wrn.Print._.Results._.A4." localSheetId="4" hidden="1">{"Valuation",#N/A,TRUE,"Valuation Summary";"Financial Statements",#N/A,TRUE,"Results";"Results",#N/A,TRUE,"Results";"Ratios",#N/A,TRUE,"Results"}</definedName>
    <definedName name="wrn.Print._.Results._.A4." localSheetId="5"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4" hidden="1">{"Valuation Letter",#N/A,TRUE,"Valuation Summary";"Financial Statements Letter",#N/A,TRUE,"Results";"Results Letter",#N/A,TRUE,"Results";"Ratios Letter",#N/A,TRUE,"Results"}</definedName>
    <definedName name="wrn.Print._.Results._.Letter." localSheetId="5"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4" hidden="1">{"summary1",#N/A,TRUE,"Comps";"summary2",#N/A,TRUE,"Comps";"summary3",#N/A,TRUE,"Comps"}</definedName>
    <definedName name="wrn.print._.summary._.sheets." localSheetId="5" hidden="1">{"summary1",#N/A,TRUE,"Comps";"summary2",#N/A,TRUE,"Comps";"summary3",#N/A,TRUE,"Comps"}</definedName>
    <definedName name="wrn.print._.summary._.sheets." hidden="1">{"summary1",#N/A,TRUE,"Comps";"summary2",#N/A,TRUE,"Comps";"summary3",#N/A,TRUE,"Comps"}</definedName>
    <definedName name="wrn.Projected._.Financial._.Statements." localSheetId="4" hidden="1">{"2001 to 2005 Projections",#N/A,FALSE,"Bal Sheets";"2001 to 2005 Projections",#N/A,FALSE,"Inc Stmts";"2001 to 2005 Projections",#N/A,FALSE,"Cash Flow Stmt"}</definedName>
    <definedName name="wrn.Projected._.Financial._.Statements." localSheetId="5"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4" hidden="1">{"FCB_ALL",#N/A,FALSE,"FCB";"GREY_ALL",#N/A,FALSE,"GREY"}</definedName>
    <definedName name="wrn.STAND_ALONE_BOTH." localSheetId="5" hidden="1">{"FCB_ALL",#N/A,FALSE,"FCB";"GREY_ALL",#N/A,FALSE,"GREY"}</definedName>
    <definedName name="wrn.STAND_ALONE_BOTH." hidden="1">{"FCB_ALL",#N/A,FALSE,"FCB";"GREY_ALL",#N/A,FALSE,"GREY"}</definedName>
    <definedName name="wrn.SUMMARY." localSheetId="4" hidden="1">{"BS",#N/A,FALSE,"USA"}</definedName>
    <definedName name="wrn.SUMMARY." localSheetId="5" hidden="1">{"BS",#N/A,FALSE,"USA"}</definedName>
    <definedName name="wrn.SUMMARY." hidden="1">{"BS",#N/A,FALSE,"USA"}</definedName>
    <definedName name="wrn.TEST." localSheetId="4" hidden="1">{#N/A,#N/A,FALSE,"96SALAR2"}</definedName>
    <definedName name="wrn.TEST." localSheetId="5" hidden="1">{#N/A,#N/A,FALSE,"96SALAR2"}</definedName>
    <definedName name="wrn.TEST." hidden="1">{#N/A,#N/A,FALSE,"96SALAR2"}</definedName>
    <definedName name="wrn.Trend._.Reports." localSheetId="4" hidden="1">{#N/A,#N/A,FALSE,"IncStmt_Trend_SmallFormat";#N/A,#N/A,FALSE,"Retail";#N/A,#N/A,FALSE,"AdminExcRest"}</definedName>
    <definedName name="wrn.Trend._.Reports." localSheetId="5" hidden="1">{#N/A,#N/A,FALSE,"IncStmt_Trend_SmallFormat";#N/A,#N/A,FALSE,"Retail";#N/A,#N/A,FALSE,"AdminExcRest"}</definedName>
    <definedName name="wrn.Trend._.Reports." hidden="1">{#N/A,#N/A,FALSE,"IncStmt_Trend_SmallFormat";#N/A,#N/A,FALSE,"Retail";#N/A,#N/A,FALSE,"AdminExcRest"}</definedName>
    <definedName name="wrnprint1" localSheetId="4" hidden="1">{#N/A,#N/A,FALSE,"Financial";#N/A,#N/A,FALSE,"Balance Sheet";#N/A,#N/A,FALSE,"Income stmt";#N/A,#N/A,FALSE,"Ratio"}</definedName>
    <definedName name="wrnprint1" localSheetId="5" hidden="1">{#N/A,#N/A,FALSE,"Financial";#N/A,#N/A,FALSE,"Balance Sheet";#N/A,#N/A,FALSE,"Income stmt";#N/A,#N/A,FALSE,"Ratio"}</definedName>
    <definedName name="wrnprint1" hidden="1">{#N/A,#N/A,FALSE,"Financial";#N/A,#N/A,FALSE,"Balance Sheet";#N/A,#N/A,FALSE,"Income stmt";#N/A,#N/A,FALSE,"Ratio"}</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5" i="11" l="1"/>
  <c r="R10" i="11"/>
  <c r="R11" i="11"/>
  <c r="R9" i="11"/>
  <c r="R7" i="11"/>
  <c r="R12" i="11" l="1"/>
  <c r="R16" i="11" s="1"/>
  <c r="P10" i="11" l="1"/>
  <c r="P25" i="11" l="1"/>
  <c r="P11" i="11"/>
  <c r="P9" i="11"/>
  <c r="P7" i="11"/>
  <c r="P12" i="11" l="1"/>
  <c r="P16" i="11" s="1"/>
  <c r="O7" i="11"/>
  <c r="O9" i="11"/>
  <c r="N16" i="11" l="1"/>
  <c r="N11" i="11"/>
  <c r="N10" i="11"/>
  <c r="N7" i="11"/>
  <c r="K7" i="12" l="1"/>
  <c r="O25" i="11" l="1"/>
  <c r="O11" i="11" l="1"/>
  <c r="O10" i="11"/>
  <c r="O12" i="11" s="1"/>
  <c r="O16" i="11" s="1"/>
</calcChain>
</file>

<file path=xl/sharedStrings.xml><?xml version="1.0" encoding="utf-8"?>
<sst xmlns="http://schemas.openxmlformats.org/spreadsheetml/2006/main" count="153" uniqueCount="116">
  <si>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</si>
  <si>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</si>
  <si>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</si>
  <si>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</si>
  <si>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</si>
  <si>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</si>
  <si>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</si>
  <si>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</si>
  <si>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</si>
  <si>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</si>
  <si>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</si>
  <si>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</si>
  <si>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Net Loss</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</si>
  <si>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</si>
  <si>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</si>
  <si>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</si>
  <si>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</si>
  <si>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</si>
  <si>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</si>
  <si>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</si>
  <si>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</si>
  <si>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</si>
  <si>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</si>
  <si>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</si>
  <si>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</si>
  <si>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</si>
  <si>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</si>
  <si>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Q4'19</t>
  </si>
  <si>
    <t>Q1'21</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</si>
  <si>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</si>
  <si>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</si>
  <si>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</si>
  <si>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</si>
  <si>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</si>
  <si>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</si>
  <si>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</si>
  <si>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</si>
  <si>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</si>
  <si>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Auction Marketplace &amp; Customer Assurance RPU</t>
  </si>
  <si>
    <t>Auction Marketplace Revenue ($M)</t>
  </si>
  <si>
    <t>Auction Marketplace RPU</t>
  </si>
  <si>
    <t>Per unit measures:</t>
  </si>
  <si>
    <t>Auction Marketplace &amp; Customer Assurance Revenue</t>
  </si>
  <si>
    <t>Auction Marketplace Revenue</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</si>
  <si>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</si>
  <si>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</si>
  <si>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</si>
  <si>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</si>
  <si>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</si>
  <si>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</si>
  <si>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</si>
  <si>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</si>
  <si>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Deferred revenue</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</si>
  <si>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</si>
  <si>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</si>
  <si>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</si>
  <si>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</si>
  <si>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</si>
  <si>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</si>
  <si>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</si>
  <si>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</si>
  <si>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</si>
  <si>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</si>
  <si>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Operating lease right-of-use assets</t>
  </si>
  <si>
    <t>Total assets</t>
  </si>
  <si>
    <t>Liabilities, Convertible Preferred Stock and Stockholders' Equity (Deficit)</t>
  </si>
  <si>
    <t>Current Liabilities :</t>
  </si>
  <si>
    <t>Operating lease liabilities</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</si>
  <si>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</si>
  <si>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</si>
  <si>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</si>
  <si>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</si>
  <si>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</si>
  <si>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</si>
  <si>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</si>
  <si>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</si>
  <si>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</si>
  <si>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</si>
  <si>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Q1 '21</t>
  </si>
  <si>
    <t>Consolidated Statement of Cash Flows</t>
  </si>
  <si>
    <t>Revenue from Income Statement</t>
  </si>
  <si>
    <t>EBITDA as a % of Revenue</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</si>
  <si>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</si>
  <si>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</si>
  <si>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</si>
  <si>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</si>
  <si>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</si>
  <si>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Auction Marketplace &amp; Customer Assurance Revenue ($M)</t>
  </si>
  <si>
    <t>Consolidated Statement of Operations</t>
  </si>
  <si>
    <t>Marketplace GMV is primarily driven by the volume and dollar value of Marketplace Units transacted on our digital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digital marketplace within the applicable period, excluding any auction and ancillary fees. Because our definition of Marketplace Units does not include vehicles inspected but not sold on our digital marketplace, GMV does not represent revenue earned by us.</t>
  </si>
  <si>
    <t>Marketplace Units is a key indicator of our potential for growth in Marketplace GMV and revenue. It demonstrates the overall engagement of our customers on the ACV platform, the vibrancy of our digital marketplace and our market share of wholesale transactions in the United States. We define Marketplace Units as the number of vehicles transacted on our digital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digital marketplace. Marketplace Units have increased over time as we have expanded our territory coverage, added new Marketplace Participants and increased our share of wholesale transactions from existing customers.</t>
  </si>
  <si>
    <t>We supplement our financial results with a non-GAAP financial measure, Adjusted EBITDA, and key operating and financial metrics, Marketplace Units and Marketplace GMV.</t>
  </si>
  <si>
    <r>
      <t>Marketplace and service cost of revenue
   (excluding depreciation &amp; amortization)</t>
    </r>
    <r>
      <rPr>
        <vertAlign val="superscript"/>
        <sz val="10"/>
        <color theme="1"/>
        <rFont val="Arial"/>
        <family val="2"/>
      </rPr>
      <t>1</t>
    </r>
  </si>
  <si>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</si>
  <si>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</si>
  <si>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</si>
  <si>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</si>
  <si>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</si>
  <si>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t>Operations and technology</t>
    </r>
    <r>
      <rPr>
        <vertAlign val="superscript"/>
        <sz val="10"/>
        <color theme="1"/>
        <rFont val="Arial"/>
        <family val="2"/>
      </rPr>
      <t>1</t>
    </r>
  </si>
  <si>
    <r>
      <t>Depreciation and amortization</t>
    </r>
    <r>
      <rPr>
        <vertAlign val="superscript"/>
        <sz val="10"/>
        <color theme="1"/>
        <rFont val="Arial"/>
        <family val="2"/>
      </rPr>
      <t>3</t>
    </r>
  </si>
  <si>
    <r>
      <t>Selling, general and administrative</t>
    </r>
    <r>
      <rPr>
        <vertAlign val="superscript"/>
        <sz val="10"/>
        <color theme="1"/>
        <rFont val="Arial"/>
        <family val="2"/>
      </rPr>
      <t>1,2</t>
    </r>
  </si>
  <si>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</si>
  <si>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</si>
  <si>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r>
      <t>Net cash provided by (used in) operating activities</t>
    </r>
    <r>
      <rPr>
        <vertAlign val="superscript"/>
        <sz val="10"/>
        <color theme="1"/>
        <rFont val="Arial"/>
        <family val="2"/>
      </rPr>
      <t>1</t>
    </r>
  </si>
  <si>
    <t>Q2'21</t>
  </si>
  <si>
    <t>Q2 '21</t>
  </si>
  <si>
    <t>Q3'21</t>
  </si>
  <si>
    <t>Q3 '21</t>
  </si>
  <si>
    <t>Income (Loss) from Operations</t>
  </si>
  <si>
    <r>
      <t xml:space="preserve">We report our financial results in accordance with GAAP. However, management believes that Adjusted EBITDA, a non-GAAP financial measure, provides investors with additional useful information in evaluating ACV’s performance. Adjusted EBITDA should not be construed as an alternative to GAAP results, as the items excluded from Adjusted EBITDA often have a material impact on our operating results, certain of those items are recurring, and others often recur. Management uses, and investors should consider, Adjusted EBITDA only in conjunction with our GAAP results.
Adjusted EBITDA is a performance measure that we use to assess our operating performance and the operating leverage in our business. We define Adjusted EBITDA as net income (loss), adjusted to exclude: depreciation and amortization, stock-based compensation expense, interest expense (income), other expense (income), provision for income taxes, and other </t>
    </r>
    <r>
      <rPr>
        <sz val="11"/>
        <rFont val="Arial"/>
        <family val="2"/>
      </rPr>
      <t xml:space="preserve">one-time, </t>
    </r>
    <r>
      <rPr>
        <sz val="11"/>
        <color theme="1"/>
        <rFont val="Arial"/>
        <family val="2"/>
      </rPr>
      <t xml:space="preserve">non-recurring items, when applicable. </t>
    </r>
  </si>
  <si>
    <t>Non-GAAP Net Income (Loss)</t>
  </si>
  <si>
    <t>Q4'21</t>
  </si>
  <si>
    <t>Marketable securities</t>
  </si>
  <si>
    <t>Net increase (decrease) in cash and equivalents</t>
  </si>
  <si>
    <r>
      <rPr>
        <vertAlign val="superscript"/>
        <sz val="10"/>
        <rFont val="Arial"/>
        <family val="2"/>
      </rPr>
      <t>1</t>
    </r>
    <r>
      <rPr>
        <sz val="10"/>
        <rFont val="Arial"/>
        <family val="2"/>
      </rPr>
      <t>Included within net cash provided by (used in) operating activities was $(4.6) million, $42.7 million, $119.2 million, $53.3 million, $26.0 million, $28.4 million, and $11.5 million of marketplace float change during the twelve months ended December 31, 2019, 2020 and 2021, and the three months ended March 31, 2021, June 30, 2021, September 30, 2021, and December 31, 2021, respectively.</t>
    </r>
  </si>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</sst>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Red]\(&quot;$&quot;#,##0.000\)"/>
    <numFmt numFmtId="186" formatCode="&quot;$&quot;#,##0.000,,_);[Black]\(&quot;$&quot;0.000,,\)"/>
    <numFmt numFmtId="187" formatCode="0.0%"/>
  </numFmts>
  <fonts count="3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u/>
      <sz val="10"/>
      <color theme="1"/>
      <name val="Arial"/>
      <family val="2"/>
    </font>
    <font>
      <vertAlign val="superscript"/>
      <sz val="10"/>
      <name val="Arial"/>
      <family val="2"/>
    </font>
    <font>
      <sz val="11"/>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s>
  <cellStyleXfs count="24">
    <xf numFmtId="0" fontId="0" fillId="0" borderId="0"/>
    <xf numFmtId="43" fontId="4" fillId="0" borderId="0" applyFont="0" applyFill="0" applyBorder="0" applyAlignment="0" applyProtection="0"/>
    <xf numFmtId="0" fontId="5" fillId="0" borderId="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7" fillId="0" borderId="0" applyNumberFormat="0" applyFill="0" applyBorder="0" applyAlignment="0" applyProtection="0"/>
    <xf numFmtId="0" fontId="6" fillId="3" borderId="0" applyNumberFormat="0" applyFont="0" applyAlignment="0" applyProtection="0"/>
    <xf numFmtId="176" fontId="6" fillId="0" borderId="0" applyFont="0" applyFill="0" applyBorder="0" applyAlignment="0" applyProtection="0"/>
    <xf numFmtId="177" fontId="6" fillId="0" borderId="0" applyFont="0" applyFill="0" applyBorder="0" applyProtection="0">
      <alignment horizontal="right"/>
    </xf>
    <xf numFmtId="0" fontId="8" fillId="0" borderId="0" applyNumberFormat="0" applyFill="0" applyBorder="0" applyProtection="0">
      <alignment vertical="top"/>
    </xf>
    <xf numFmtId="0" fontId="9" fillId="0" borderId="3" applyNumberFormat="0" applyFill="0" applyAlignment="0" applyProtection="0"/>
    <xf numFmtId="0" fontId="10" fillId="0" borderId="4" applyNumberFormat="0" applyFill="0" applyProtection="0">
      <alignment horizontal="center"/>
    </xf>
    <xf numFmtId="0" fontId="10" fillId="0" borderId="0" applyNumberFormat="0" applyFill="0" applyBorder="0" applyProtection="0">
      <alignment horizontal="left"/>
    </xf>
    <xf numFmtId="0" fontId="11" fillId="0" borderId="0" applyNumberFormat="0" applyFill="0" applyBorder="0" applyProtection="0">
      <alignment horizontal="centerContinuous"/>
    </xf>
    <xf numFmtId="44" fontId="6"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183">
    <xf numFmtId="0" fontId="0" fillId="0" borderId="0" xfId="0"/>
    <xf numFmtId="0" fontId="13" fillId="0" borderId="0" xfId="0" applyFont="1"/>
    <xf numFmtId="0" fontId="14" fillId="0" borderId="0" xfId="0" applyFont="1"/>
    <xf numFmtId="0" fontId="0" fillId="0" borderId="0" xfId="0" applyFont="1" applyAlignment="1">
      <alignment horizontal="left" indent="1"/>
    </xf>
    <xf numFmtId="0" fontId="0" fillId="0" borderId="0" xfId="0" applyFont="1"/>
    <xf numFmtId="0" fontId="0" fillId="0" borderId="0" xfId="0" applyFont="1" applyFill="1" applyBorder="1"/>
    <xf numFmtId="0" fontId="0" fillId="0" borderId="0" xfId="0" applyFont="1" applyBorder="1"/>
    <xf numFmtId="0" fontId="15" fillId="0" borderId="0" xfId="0" applyFont="1"/>
    <xf numFmtId="0" fontId="0" fillId="4" borderId="0" xfId="0" applyFont="1" applyFill="1" applyBorder="1"/>
    <xf numFmtId="17" fontId="16" fillId="2" borderId="0" xfId="0" applyNumberFormat="1" applyFont="1" applyFill="1" applyAlignment="1">
      <alignment horizontal="left"/>
    </xf>
    <xf numFmtId="17" fontId="16" fillId="0" borderId="0" xfId="0" applyNumberFormat="1" applyFont="1" applyAlignment="1">
      <alignment horizontal="left"/>
    </xf>
    <xf numFmtId="0" fontId="16" fillId="2" borderId="0" xfId="0" applyNumberFormat="1" applyFont="1" applyFill="1" applyAlignment="1">
      <alignment horizontal="center"/>
    </xf>
    <xf numFmtId="0" fontId="16" fillId="0" borderId="0" xfId="0" applyNumberFormat="1" applyFont="1" applyFill="1" applyBorder="1" applyAlignment="1">
      <alignment horizontal="center"/>
    </xf>
    <xf numFmtId="17" fontId="16" fillId="2" borderId="0" xfId="0" applyNumberFormat="1" applyFont="1" applyFill="1" applyAlignment="1">
      <alignment horizontal="center"/>
    </xf>
    <xf numFmtId="17" fontId="16" fillId="0" borderId="0" xfId="0" applyNumberFormat="1" applyFont="1" applyFill="1" applyBorder="1" applyAlignment="1">
      <alignment horizontal="center"/>
    </xf>
    <xf numFmtId="17" fontId="16" fillId="2" borderId="0" xfId="0" applyNumberFormat="1" applyFont="1" applyFill="1" applyBorder="1" applyAlignment="1">
      <alignment horizontal="center"/>
    </xf>
    <xf numFmtId="17" fontId="16" fillId="0" borderId="0" xfId="0" applyNumberFormat="1" applyFont="1" applyAlignment="1">
      <alignment horizontal="center" wrapText="1"/>
    </xf>
    <xf numFmtId="0" fontId="0" fillId="0" borderId="0" xfId="0" applyFont="1" applyAlignment="1">
      <alignment wrapText="1"/>
    </xf>
    <xf numFmtId="17" fontId="16" fillId="0" borderId="0" xfId="0" applyNumberFormat="1" applyFont="1" applyFill="1" applyAlignment="1">
      <alignment horizontal="left"/>
    </xf>
    <xf numFmtId="17" fontId="16" fillId="0" borderId="0" xfId="0" applyNumberFormat="1" applyFont="1" applyFill="1"/>
    <xf numFmtId="17" fontId="16" fillId="0" borderId="0" xfId="0" applyNumberFormat="1" applyFont="1" applyFill="1" applyBorder="1"/>
    <xf numFmtId="17" fontId="16" fillId="0" borderId="0" xfId="0" applyNumberFormat="1" applyFont="1" applyBorder="1"/>
    <xf numFmtId="17" fontId="16" fillId="0" borderId="0" xfId="0" applyNumberFormat="1" applyFont="1"/>
    <xf numFmtId="17" fontId="17" fillId="0" borderId="0" xfId="0" applyNumberFormat="1" applyFont="1" applyFill="1" applyAlignment="1">
      <alignment horizontal="left"/>
    </xf>
    <xf numFmtId="17" fontId="18" fillId="0" borderId="0" xfId="0" applyNumberFormat="1" applyFont="1" applyFill="1" applyAlignment="1">
      <alignment horizontal="left"/>
    </xf>
    <xf numFmtId="0" fontId="17" fillId="0" borderId="0" xfId="2" applyFont="1" applyAlignment="1">
      <alignment horizontal="left" vertical="center" indent="1"/>
    </xf>
    <xf numFmtId="0" fontId="20" fillId="0" borderId="0" xfId="0" applyFont="1"/>
    <xf numFmtId="165" fontId="0" fillId="0" borderId="0" xfId="1" applyNumberFormat="1" applyFont="1"/>
    <xf numFmtId="165" fontId="0" fillId="0" borderId="0" xfId="1" applyNumberFormat="1" applyFont="1" applyFill="1" applyBorder="1"/>
    <xf numFmtId="0" fontId="19" fillId="0" borderId="0" xfId="2" applyFont="1" applyAlignment="1">
      <alignment horizontal="left" vertical="center" indent="3"/>
    </xf>
    <xf numFmtId="0" fontId="19" fillId="4" borderId="0" xfId="0" applyFont="1" applyFill="1" applyAlignment="1">
      <alignment wrapText="1"/>
    </xf>
    <xf numFmtId="0" fontId="21" fillId="4" borderId="0" xfId="0" applyFont="1" applyFill="1"/>
    <xf numFmtId="0" fontId="17" fillId="4" borderId="0" xfId="0" applyFont="1" applyFill="1" applyAlignment="1">
      <alignment horizontal="left"/>
    </xf>
    <xf numFmtId="0" fontId="19" fillId="4" borderId="0" xfId="0" applyFont="1" applyFill="1" applyAlignment="1">
      <alignment horizontal="left" indent="1"/>
    </xf>
    <xf numFmtId="0" fontId="22" fillId="4" borderId="0" xfId="0" applyFont="1" applyFill="1"/>
    <xf numFmtId="0" fontId="19" fillId="4" borderId="0" xfId="0" applyFont="1" applyFill="1" applyAlignment="1">
      <alignment horizontal="left" indent="2"/>
    </xf>
    <xf numFmtId="0" fontId="19" fillId="4" borderId="0" xfId="0" applyFont="1" applyFill="1" applyAlignment="1">
      <alignment horizontal="left" wrapText="1" indent="5"/>
    </xf>
    <xf numFmtId="0" fontId="0" fillId="0" borderId="2" xfId="0" applyFont="1" applyBorder="1"/>
    <xf numFmtId="0" fontId="0" fillId="0" borderId="5" xfId="0" applyFont="1" applyBorder="1"/>
    <xf numFmtId="0" fontId="0" fillId="0" borderId="2" xfId="0" applyFont="1" applyFill="1" applyBorder="1"/>
    <xf numFmtId="0" fontId="0" fillId="0" borderId="5" xfId="0" applyFont="1" applyFill="1" applyBorder="1"/>
    <xf numFmtId="168" fontId="0" fillId="0" borderId="0" xfId="0" applyNumberFormat="1" applyFont="1"/>
    <xf numFmtId="169" fontId="0" fillId="5" borderId="0" xfId="0" applyNumberFormat="1" applyFont="1" applyFill="1"/>
    <xf numFmtId="0" fontId="0" fillId="5" borderId="0" xfId="0" applyFont="1" applyFill="1"/>
    <xf numFmtId="0" fontId="0" fillId="5" borderId="0" xfId="0" applyFont="1" applyFill="1" applyBorder="1"/>
    <xf numFmtId="0" fontId="15" fillId="0" borderId="0" xfId="0" applyFont="1" applyBorder="1"/>
    <xf numFmtId="0" fontId="0" fillId="0" borderId="0" xfId="0" applyFont="1" applyFill="1"/>
    <xf numFmtId="17" fontId="16" fillId="0" borderId="0" xfId="0" applyNumberFormat="1" applyFont="1" applyBorder="1" applyAlignment="1">
      <alignment horizontal="center" wrapText="1"/>
    </xf>
    <xf numFmtId="0" fontId="16" fillId="0" borderId="0" xfId="0" applyNumberFormat="1" applyFont="1" applyFill="1" applyAlignment="1">
      <alignment horizontal="center"/>
    </xf>
    <xf numFmtId="0" fontId="23" fillId="0" borderId="0" xfId="0" applyFont="1" applyAlignment="1">
      <alignment horizontal="left"/>
    </xf>
    <xf numFmtId="164" fontId="0" fillId="0" borderId="0" xfId="0" applyNumberFormat="1" applyFont="1" applyFill="1" applyBorder="1"/>
    <xf numFmtId="178" fontId="0" fillId="0" borderId="0" xfId="0" applyNumberFormat="1" applyFont="1" applyFill="1"/>
    <xf numFmtId="164" fontId="0" fillId="0" borderId="0" xfId="0" applyNumberFormat="1" applyFont="1" applyFill="1"/>
    <xf numFmtId="0" fontId="15" fillId="0" borderId="0" xfId="0" applyFont="1" applyAlignment="1">
      <alignment horizontal="left"/>
    </xf>
    <xf numFmtId="164" fontId="0" fillId="0" borderId="0" xfId="2" applyNumberFormat="1" applyFont="1" applyBorder="1" applyAlignment="1">
      <alignment horizontal="right" vertical="center"/>
    </xf>
    <xf numFmtId="164" fontId="0" fillId="0" borderId="0" xfId="2" applyNumberFormat="1" applyFont="1" applyFill="1" applyBorder="1" applyAlignment="1">
      <alignment horizontal="right" vertical="center"/>
    </xf>
    <xf numFmtId="0" fontId="23" fillId="0" borderId="0" xfId="0" applyFont="1"/>
    <xf numFmtId="168" fontId="0" fillId="0" borderId="0" xfId="0" applyNumberFormat="1" applyFont="1" applyFill="1"/>
    <xf numFmtId="168" fontId="0" fillId="0" borderId="0" xfId="0" applyNumberFormat="1" applyFont="1" applyBorder="1"/>
    <xf numFmtId="164" fontId="0" fillId="0" borderId="0" xfId="2" applyNumberFormat="1" applyFont="1" applyAlignment="1">
      <alignment horizontal="right" vertical="center"/>
    </xf>
    <xf numFmtId="164" fontId="0" fillId="0" borderId="0" xfId="2" applyNumberFormat="1" applyFont="1" applyFill="1" applyAlignment="1">
      <alignment horizontal="right" vertical="center"/>
    </xf>
    <xf numFmtId="17" fontId="16" fillId="5" borderId="0" xfId="0" applyNumberFormat="1" applyFont="1" applyFill="1" applyAlignment="1">
      <alignment horizontal="center" wrapText="1"/>
    </xf>
    <xf numFmtId="17" fontId="16" fillId="5" borderId="0" xfId="0" applyNumberFormat="1" applyFont="1" applyFill="1"/>
    <xf numFmtId="0" fontId="0" fillId="4" borderId="0" xfId="0" applyFont="1" applyFill="1"/>
    <xf numFmtId="168" fontId="0" fillId="0" borderId="0" xfId="0" applyNumberFormat="1" applyFont="1" applyFill="1" applyBorder="1"/>
    <xf numFmtId="0" fontId="0" fillId="0" borderId="0" xfId="0" applyFont="1" applyAlignment="1">
      <alignment horizontal="left"/>
    </xf>
    <xf numFmtId="181" fontId="0" fillId="0" borderId="0" xfId="0" applyNumberFormat="1" applyFont="1" applyFill="1"/>
    <xf numFmtId="0" fontId="15" fillId="0" borderId="0" xfId="0" applyFont="1" applyAlignment="1">
      <alignment horizontal="left" indent="1"/>
    </xf>
    <xf numFmtId="8" fontId="0" fillId="0" borderId="0" xfId="0" applyNumberFormat="1" applyFont="1"/>
    <xf numFmtId="8" fontId="0" fillId="0" borderId="0" xfId="0" applyNumberFormat="1" applyFont="1" applyFill="1"/>
    <xf numFmtId="8" fontId="0" fillId="0" borderId="0" xfId="0" applyNumberFormat="1" applyFont="1" applyFill="1" applyBorder="1"/>
    <xf numFmtId="180" fontId="0" fillId="0" borderId="0" xfId="0" applyNumberFormat="1" applyFont="1" applyFill="1" applyBorder="1"/>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0" fillId="4" borderId="0" xfId="0" applyFill="1"/>
    <xf numFmtId="0" fontId="12" fillId="4" borderId="0" xfId="0" applyFont="1" applyFill="1" applyAlignment="1">
      <alignment horizontal="center" wrapText="1"/>
    </xf>
    <xf numFmtId="0" fontId="12" fillId="4" borderId="0" xfId="0" quotePrefix="1" applyFont="1" applyFill="1" applyAlignment="1">
      <alignment horizontal="center" wrapText="1"/>
    </xf>
    <xf numFmtId="0" fontId="0" fillId="5" borderId="0" xfId="0" applyFill="1"/>
    <xf numFmtId="167" fontId="0" fillId="0" borderId="0" xfId="2" applyNumberFormat="1" applyFont="1" applyAlignment="1">
      <alignment horizontal="right" vertical="center"/>
    </xf>
    <xf numFmtId="169" fontId="0" fillId="0" borderId="0" xfId="0" applyNumberFormat="1" applyFont="1" applyFill="1"/>
    <xf numFmtId="166" fontId="0" fillId="0" borderId="0" xfId="18" applyNumberFormat="1" applyFont="1" applyAlignment="1">
      <alignment horizontal="right" vertical="center"/>
    </xf>
    <xf numFmtId="0" fontId="13" fillId="0" borderId="0" xfId="0" applyFont="1" applyAlignment="1">
      <alignment horizontal="left" vertical="top" wrapText="1"/>
    </xf>
    <xf numFmtId="0" fontId="24" fillId="0" borderId="0" xfId="0" applyFont="1"/>
    <xf numFmtId="0" fontId="24" fillId="0" borderId="0" xfId="0" applyFont="1" applyAlignment="1">
      <alignment vertical="top" wrapText="1"/>
    </xf>
    <xf numFmtId="0" fontId="13" fillId="0" borderId="0" xfId="0" applyFont="1" applyAlignment="1">
      <alignment vertical="top" wrapText="1"/>
    </xf>
    <xf numFmtId="167" fontId="0" fillId="0" borderId="0" xfId="1" applyNumberFormat="1" applyFont="1" applyFill="1"/>
    <xf numFmtId="178" fontId="0" fillId="0" borderId="0" xfId="0" applyNumberFormat="1" applyFont="1" applyFill="1" applyBorder="1"/>
    <xf numFmtId="182" fontId="0" fillId="0" borderId="0" xfId="1" applyNumberFormat="1" applyFont="1" applyFill="1"/>
    <xf numFmtId="182" fontId="0" fillId="0" borderId="0" xfId="1" applyNumberFormat="1" applyFont="1" applyFill="1" applyBorder="1"/>
    <xf numFmtId="182" fontId="0" fillId="0" borderId="5" xfId="1" applyNumberFormat="1" applyFont="1" applyFill="1" applyBorder="1"/>
    <xf numFmtId="178" fontId="0" fillId="0" borderId="5" xfId="0" applyNumberFormat="1" applyFont="1" applyFill="1" applyBorder="1"/>
    <xf numFmtId="167" fontId="0" fillId="0" borderId="2" xfId="1" applyNumberFormat="1" applyFont="1" applyFill="1" applyBorder="1"/>
    <xf numFmtId="178" fontId="0" fillId="0" borderId="2" xfId="0" applyNumberFormat="1" applyFont="1" applyFill="1" applyBorder="1"/>
    <xf numFmtId="167" fontId="0" fillId="0" borderId="2" xfId="0" applyNumberFormat="1" applyFont="1" applyFill="1" applyBorder="1"/>
    <xf numFmtId="167" fontId="0" fillId="0" borderId="1" xfId="1" applyNumberFormat="1" applyFont="1" applyFill="1" applyBorder="1"/>
    <xf numFmtId="7" fontId="0" fillId="0" borderId="0" xfId="0" applyNumberFormat="1" applyFont="1" applyFill="1"/>
    <xf numFmtId="169" fontId="0" fillId="0" borderId="0" xfId="1" applyNumberFormat="1" applyFont="1" applyFill="1"/>
    <xf numFmtId="169" fontId="0" fillId="0" borderId="1" xfId="1" applyNumberFormat="1" applyFont="1" applyFill="1" applyBorder="1"/>
    <xf numFmtId="17" fontId="16"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6" fillId="0" borderId="0" xfId="1" applyNumberFormat="1" applyFont="1" applyFill="1"/>
    <xf numFmtId="169" fontId="6" fillId="0" borderId="0" xfId="1" applyNumberFormat="1" applyFont="1" applyFill="1"/>
    <xf numFmtId="167" fontId="6" fillId="0" borderId="0" xfId="1" applyNumberFormat="1" applyFont="1"/>
    <xf numFmtId="0" fontId="0" fillId="0" borderId="0" xfId="0" applyAlignment="1">
      <alignment horizontal="left" indent="1"/>
    </xf>
    <xf numFmtId="0" fontId="16" fillId="2" borderId="0" xfId="0" applyFont="1" applyFill="1" applyAlignment="1">
      <alignment horizontal="center"/>
    </xf>
    <xf numFmtId="0" fontId="16" fillId="0" borderId="0" xfId="0" applyFont="1" applyAlignment="1">
      <alignment horizontal="center"/>
    </xf>
    <xf numFmtId="17" fontId="16" fillId="0" borderId="0" xfId="0" applyNumberFormat="1" applyFont="1" applyAlignment="1">
      <alignment horizontal="center"/>
    </xf>
    <xf numFmtId="0" fontId="0" fillId="0" borderId="0" xfId="0" applyAlignment="1">
      <alignment wrapText="1"/>
    </xf>
    <xf numFmtId="165" fontId="0" fillId="0" borderId="0" xfId="20" applyNumberFormat="1" applyFont="1" applyFill="1" applyBorder="1" applyAlignment="1">
      <alignment horizontal="right" vertical="center"/>
    </xf>
    <xf numFmtId="165" fontId="0" fillId="0" borderId="0" xfId="20" applyNumberFormat="1" applyFont="1" applyBorder="1" applyAlignment="1">
      <alignment horizontal="right" vertical="center"/>
    </xf>
    <xf numFmtId="165" fontId="0" fillId="0" borderId="0" xfId="0" applyNumberFormat="1"/>
    <xf numFmtId="178" fontId="25" fillId="0" borderId="0" xfId="20" applyNumberFormat="1" applyFont="1" applyBorder="1"/>
    <xf numFmtId="178" fontId="0" fillId="5" borderId="0" xfId="21" applyNumberFormat="1" applyFont="1" applyFill="1"/>
    <xf numFmtId="9" fontId="0" fillId="5" borderId="0" xfId="21" applyFont="1" applyFill="1"/>
    <xf numFmtId="167" fontId="0" fillId="0" borderId="0" xfId="20" applyNumberFormat="1" applyFont="1" applyFill="1"/>
    <xf numFmtId="169" fontId="0" fillId="0" borderId="0" xfId="20" applyNumberFormat="1" applyFont="1" applyFill="1"/>
    <xf numFmtId="178" fontId="0" fillId="0" borderId="0" xfId="21" applyNumberFormat="1" applyFont="1"/>
    <xf numFmtId="178" fontId="0" fillId="4" borderId="0" xfId="0" applyNumberFormat="1" applyFill="1"/>
    <xf numFmtId="178" fontId="0" fillId="0" borderId="0" xfId="0" applyNumberFormat="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xf numFmtId="0" fontId="0" fillId="0" borderId="0" xfId="0" applyFill="1"/>
    <xf numFmtId="183" fontId="0" fillId="0" borderId="0" xfId="0" applyNumberFormat="1" applyFill="1"/>
    <xf numFmtId="178" fontId="25" fillId="0" borderId="0" xfId="20" applyNumberFormat="1" applyFont="1" applyFill="1" applyBorder="1"/>
    <xf numFmtId="0" fontId="0" fillId="0" borderId="0" xfId="0" applyFill="1" applyAlignment="1">
      <alignment horizontal="left" indent="1"/>
    </xf>
    <xf numFmtId="166" fontId="0" fillId="0" borderId="0" xfId="0" applyNumberFormat="1" applyFill="1"/>
    <xf numFmtId="165" fontId="0" fillId="0" borderId="0" xfId="20" applyNumberFormat="1" applyFont="1" applyFill="1" applyAlignment="1">
      <alignment horizontal="right" vertical="center"/>
    </xf>
    <xf numFmtId="0" fontId="0" fillId="0" borderId="0" xfId="2" applyFont="1" applyFill="1" applyAlignment="1">
      <alignment horizontal="left" vertical="center" indent="1"/>
    </xf>
    <xf numFmtId="168" fontId="0" fillId="0" borderId="0" xfId="0" applyNumberFormat="1" applyFill="1"/>
    <xf numFmtId="0" fontId="0" fillId="4" borderId="0" xfId="0" applyFont="1" applyFill="1" applyAlignment="1">
      <alignment horizontal="left" wrapText="1" indent="1"/>
    </xf>
    <xf numFmtId="178" fontId="0" fillId="0" borderId="0" xfId="2" applyNumberFormat="1" applyFont="1" applyFill="1" applyBorder="1" applyAlignment="1">
      <alignment horizontal="right" vertical="center"/>
    </xf>
    <xf numFmtId="2" fontId="0" fillId="0" borderId="0" xfId="0" applyNumberFormat="1"/>
    <xf numFmtId="9" fontId="0" fillId="0" borderId="0" xfId="22" applyFont="1" applyFill="1"/>
    <xf numFmtId="0" fontId="27" fillId="0" borderId="0" xfId="0" applyFont="1" applyAlignment="1">
      <alignment horizontal="center"/>
    </xf>
    <xf numFmtId="167" fontId="0" fillId="0" borderId="0" xfId="0" applyNumberFormat="1" applyFont="1"/>
    <xf numFmtId="7" fontId="0" fillId="0" borderId="0" xfId="0" applyNumberFormat="1" applyFont="1"/>
    <xf numFmtId="184" fontId="0" fillId="0" borderId="0" xfId="0" applyNumberFormat="1" applyFont="1"/>
    <xf numFmtId="167" fontId="0" fillId="4" borderId="0" xfId="0" applyNumberFormat="1" applyFill="1"/>
    <xf numFmtId="167" fontId="0" fillId="0" borderId="0" xfId="0" applyNumberFormat="1"/>
    <xf numFmtId="185" fontId="0" fillId="0" borderId="0" xfId="0" applyNumberFormat="1" applyFont="1"/>
    <xf numFmtId="8" fontId="0" fillId="0" borderId="0" xfId="0" applyNumberFormat="1" applyFill="1"/>
    <xf numFmtId="9" fontId="0" fillId="0" borderId="0" xfId="0" applyNumberFormat="1" applyFill="1"/>
    <xf numFmtId="8" fontId="0" fillId="0" borderId="0" xfId="0" applyNumberFormat="1"/>
    <xf numFmtId="0" fontId="25" fillId="0" borderId="0" xfId="0" applyFont="1" applyFill="1" applyAlignment="1">
      <alignment horizontal="left"/>
    </xf>
    <xf numFmtId="184" fontId="0" fillId="0" borderId="6" xfId="2" applyNumberFormat="1" applyFont="1" applyBorder="1" applyAlignment="1">
      <alignment vertical="center"/>
    </xf>
    <xf numFmtId="184" fontId="0" fillId="0" borderId="6" xfId="2" applyNumberFormat="1" applyFont="1" applyFill="1" applyBorder="1" applyAlignment="1">
      <alignment vertical="center"/>
    </xf>
    <xf numFmtId="9" fontId="0" fillId="0" borderId="0" xfId="22" applyFont="1"/>
    <xf numFmtId="0" fontId="17" fillId="4" borderId="0" xfId="0" applyFont="1" applyFill="1" applyAlignment="1">
      <alignment vertical="top" wrapText="1"/>
    </xf>
    <xf numFmtId="186" fontId="0" fillId="0" borderId="0" xfId="0" applyNumberFormat="1" applyFont="1"/>
    <xf numFmtId="0" fontId="0" fillId="0" borderId="0" xfId="0" applyNumberFormat="1" applyFont="1"/>
    <xf numFmtId="167" fontId="0" fillId="0" borderId="0" xfId="2" applyNumberFormat="1" applyFont="1" applyFill="1" applyAlignment="1">
      <alignment horizontal="right" vertical="center"/>
    </xf>
    <xf numFmtId="0" fontId="16" fillId="0" borderId="0" xfId="0" applyNumberFormat="1" applyFont="1" applyFill="1" applyAlignment="1">
      <alignment horizontal="center" wrapText="1"/>
    </xf>
    <xf numFmtId="0" fontId="13" fillId="0" borderId="0" xfId="0" applyFont="1" applyFill="1" applyAlignment="1">
      <alignment horizontal="left" vertical="top" wrapText="1"/>
    </xf>
    <xf numFmtId="0" fontId="15" fillId="0" borderId="0" xfId="0" applyFont="1" applyFill="1" applyAlignment="1">
      <alignment horizontal="left"/>
    </xf>
    <xf numFmtId="0" fontId="12"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4" borderId="0" xfId="23" applyNumberFormat="1" applyFont="1" applyFill="1"/>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4" borderId="5" xfId="23" applyNumberFormat="1" applyFont="1" applyFill="1" applyBorder="1"/>
    <xf numFmtId="169" fontId="0" fillId="0" borderId="5" xfId="23" applyNumberFormat="1" applyFont="1" applyFill="1" applyBorder="1"/>
    <xf numFmtId="167" fontId="0" fillId="4" borderId="0" xfId="23" applyNumberFormat="1" applyFont="1" applyFill="1" applyBorder="1"/>
    <xf numFmtId="167" fontId="0" fillId="0" borderId="2" xfId="23" applyNumberFormat="1" applyFont="1" applyFill="1" applyBorder="1"/>
    <xf numFmtId="187" fontId="0" fillId="0" borderId="0" xfId="22" applyNumberFormat="1" applyFont="1"/>
    <xf numFmtId="184" fontId="0" fillId="0" borderId="0" xfId="2" applyNumberFormat="1" applyFont="1" applyFill="1" applyBorder="1" applyAlignment="1">
      <alignment vertical="center"/>
    </xf>
    <xf numFmtId="167" fontId="0" fillId="0" borderId="0" xfId="1" applyNumberFormat="1" applyFont="1" applyFill="1" applyBorder="1"/>
    <xf numFmtId="169" fontId="0" fillId="0" borderId="0" xfId="1" applyNumberFormat="1" applyFont="1" applyFill="1" applyBorder="1"/>
    <xf numFmtId="17" fontId="16" fillId="0" borderId="0" xfId="0" applyNumberFormat="1" applyFont="1" applyFill="1" applyAlignment="1">
      <alignment horizontal="center"/>
    </xf>
    <xf numFmtId="17" fontId="16" fillId="0" borderId="0" xfId="0" applyNumberFormat="1" applyFont="1" applyFill="1" applyAlignment="1">
      <alignment horizontal="center" wrapText="1"/>
    </xf>
    <xf numFmtId="0" fontId="0" fillId="0" borderId="0" xfId="2" applyFont="1" applyFill="1" applyAlignment="1">
      <alignment horizontal="left" vertical="center"/>
    </xf>
    <xf numFmtId="186" fontId="6" fillId="0" borderId="0" xfId="1" applyNumberFormat="1" applyFont="1" applyFill="1"/>
    <xf numFmtId="9" fontId="0" fillId="0" borderId="0" xfId="0" applyNumberFormat="1"/>
    <xf numFmtId="0" fontId="17" fillId="0" borderId="0" xfId="0" applyFont="1" applyFill="1" applyAlignment="1">
      <alignment horizontal="left" vertical="top" wrapText="1"/>
    </xf>
  </cellXfs>
  <cellStyles count="24">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3" xfId="23" xr:uid="{C217B0E4-4D81-4292-A1D9-63604EAF2EE4}"/>
    <cellStyle name="Currency" xfId="18" builtinId="4"/>
    <cellStyle name="Normal" xfId="0" builtinId="0" customBuiltin="1"/>
    <cellStyle name="Normal 2" xfId="19" xr:uid="{B1A62BDA-4837-4DB4-B88B-A49357DC24ED}"/>
    <cellStyle name="Normal 7" xfId="2" xr:uid="{00000000-0005-0000-0000-000011000000}"/>
    <cellStyle name="Percent" xfId="22" builtinId="5"/>
    <cellStyle name="Percent 2" xfId="21" xr:uid="{E436C1D1-927E-4E9E-8EBC-8C4FC6944DCD}"/>
  </cellStyles>
  <dxfs count="30">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932815</xdr:colOff>
      <xdr:row>3</xdr:row>
      <xdr:rowOff>107315</xdr:rowOff>
    </xdr:to>
    <xdr:pic>
      <xdr:nvPicPr>
        <xdr:cNvPr id="2" name="Picture 1">
          <a:extLst>
            <a:ext uri="{FF2B5EF4-FFF2-40B4-BE49-F238E27FC236}">
              <a16:creationId xmlns:a16="http://schemas.microsoft.com/office/drawing/2014/main" id="{6548CA9A-9226-4A6B-9AEA-173AFD6F7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80975"/>
          <a:ext cx="935355" cy="4121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3</xdr:row>
      <xdr:rowOff>88265</xdr:rowOff>
    </xdr:to>
    <xdr:pic>
      <xdr:nvPicPr>
        <xdr:cNvPr id="3" name="Picture 2">
          <a:extLst>
            <a:ext uri="{FF2B5EF4-FFF2-40B4-BE49-F238E27FC236}">
              <a16:creationId xmlns:a16="http://schemas.microsoft.com/office/drawing/2014/main" id="{06BD0936-9419-4B58-9A85-F070ADF02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1600" y="190500"/>
          <a:ext cx="935355" cy="4152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3</xdr:row>
      <xdr:rowOff>91440</xdr:rowOff>
    </xdr:to>
    <xdr:pic>
      <xdr:nvPicPr>
        <xdr:cNvPr id="2" name="Picture 1">
          <a:extLst>
            <a:ext uri="{FF2B5EF4-FFF2-40B4-BE49-F238E27FC236}">
              <a16:creationId xmlns:a16="http://schemas.microsoft.com/office/drawing/2014/main" id="{F59F6AD4-D77B-4B7B-A61E-A1E057FFD3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69215</xdr:rowOff>
    </xdr:to>
    <xdr:pic>
      <xdr:nvPicPr>
        <xdr:cNvPr id="2" name="Picture 1">
          <a:extLst>
            <a:ext uri="{FF2B5EF4-FFF2-40B4-BE49-F238E27FC236}">
              <a16:creationId xmlns:a16="http://schemas.microsoft.com/office/drawing/2014/main" id="{3B3F4E0B-30AA-48CB-B06A-F4B37F5A58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04800"/>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131445</xdr:rowOff>
    </xdr:to>
    <xdr:pic>
      <xdr:nvPicPr>
        <xdr:cNvPr id="2" name="Picture 1">
          <a:extLst>
            <a:ext uri="{FF2B5EF4-FFF2-40B4-BE49-F238E27FC236}">
              <a16:creationId xmlns:a16="http://schemas.microsoft.com/office/drawing/2014/main" id="{8EB4E3C4-67E2-4827-A2F4-845D008CC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186690"/>
          <a:ext cx="925195"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sheetPr>
    <tabColor rgb="FF92D050"/>
  </sheetPr>
  <dimension ref="B6:B20"/>
  <sheetViews>
    <sheetView showGridLines="0" tabSelected="1" zoomScale="80" zoomScaleNormal="80" workbookViewId="0">
      <selection activeCell="E16" sqref="E16"/>
    </sheetView>
  </sheetViews>
  <sheetFormatPr defaultColWidth="9.42578125" defaultRowHeight="14.25" x14ac:dyDescent="0.2"/>
  <cols>
    <col min="1" max="1" width="9.42578125" style="1"/>
    <col min="2" max="2" width="117.5703125" style="1" customWidth="1"/>
    <col min="3" max="16384" width="9.42578125" style="1"/>
  </cols>
  <sheetData>
    <row r="6" spans="2:2" ht="15" x14ac:dyDescent="0.25">
      <c r="B6" s="2" t="s">
        <v>45</v>
      </c>
    </row>
    <row r="7" spans="2:2" ht="28.5" x14ac:dyDescent="0.2">
      <c r="B7" s="82" t="s">
        <v>91</v>
      </c>
    </row>
    <row r="9" spans="2:2" x14ac:dyDescent="0.2">
      <c r="B9" s="83" t="s">
        <v>46</v>
      </c>
    </row>
    <row r="10" spans="2:2" ht="128.25" x14ac:dyDescent="0.2">
      <c r="B10" s="160" t="s">
        <v>109</v>
      </c>
    </row>
    <row r="11" spans="2:2" x14ac:dyDescent="0.2">
      <c r="B11" s="82"/>
    </row>
    <row r="12" spans="2:2" x14ac:dyDescent="0.2">
      <c r="B12" s="84" t="s">
        <v>44</v>
      </c>
    </row>
    <row r="13" spans="2:2" ht="42.75" x14ac:dyDescent="0.2">
      <c r="B13" s="85" t="s">
        <v>115</v>
      </c>
    </row>
    <row r="14" spans="2:2" ht="15" customHeight="1" x14ac:dyDescent="0.2">
      <c r="B14" s="82"/>
    </row>
    <row r="15" spans="2:2" ht="15" x14ac:dyDescent="0.25">
      <c r="B15" s="2" t="s">
        <v>31</v>
      </c>
    </row>
    <row r="16" spans="2:2" ht="85.5" x14ac:dyDescent="0.2">
      <c r="B16" s="85" t="s">
        <v>89</v>
      </c>
    </row>
    <row r="17" spans="2:2" x14ac:dyDescent="0.2">
      <c r="B17" s="85"/>
    </row>
    <row r="18" spans="2:2" ht="15" x14ac:dyDescent="0.25">
      <c r="B18" s="2" t="s">
        <v>30</v>
      </c>
    </row>
    <row r="19" spans="2:2" ht="128.25" x14ac:dyDescent="0.2">
      <c r="B19" s="85" t="s">
        <v>90</v>
      </c>
    </row>
    <row r="20" spans="2:2" x14ac:dyDescent="0.2">
      <c r="B20" s="8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4F54-FA21-4ED5-9E78-388D26FEB998}">
  <sheetPr>
    <tabColor rgb="FF92D050"/>
  </sheetPr>
  <dimension ref="A1:AF38"/>
  <sheetViews>
    <sheetView showGridLines="0" zoomScale="102" zoomScaleNormal="102" workbookViewId="0">
      <selection activeCell="F52" sqref="F52"/>
    </sheetView>
  </sheetViews>
  <sheetFormatPr defaultColWidth="9.42578125" defaultRowHeight="12.75" x14ac:dyDescent="0.2"/>
  <cols>
    <col min="1" max="1" width="9.42578125" style="4"/>
    <col min="2" max="2" width="50.42578125" style="4" customWidth="1"/>
    <col min="3" max="3" width="0.5703125" style="4" customWidth="1"/>
    <col min="4" max="4" width="10.5703125" style="4" customWidth="1"/>
    <col min="5" max="5" width="0.5703125" style="5" customWidth="1"/>
    <col min="6" max="6" width="10.5703125" style="4" customWidth="1"/>
    <col min="7" max="7" width="0.5703125" style="5" customWidth="1"/>
    <col min="8" max="8" width="10.5703125" style="6" customWidth="1"/>
    <col min="9" max="11" width="10.5703125" style="4" customWidth="1"/>
    <col min="12" max="12" width="1.42578125" style="4" customWidth="1"/>
    <col min="13" max="13" width="0.5703125" style="4" customWidth="1"/>
    <col min="14" max="14" width="10.5703125" style="4" customWidth="1"/>
    <col min="15" max="15" width="0.5703125" style="4" customWidth="1"/>
    <col min="16" max="16" width="10.5703125" style="4" customWidth="1"/>
    <col min="17" max="17" width="0.5703125" style="4" customWidth="1"/>
    <col min="18" max="19" width="10.5703125" style="4" customWidth="1"/>
    <col min="20" max="16384" width="9.42578125" style="4"/>
  </cols>
  <sheetData>
    <row r="1" spans="2:32" x14ac:dyDescent="0.2">
      <c r="L1" s="43"/>
      <c r="S1" s="46"/>
      <c r="T1" s="46"/>
    </row>
    <row r="2" spans="2:32" x14ac:dyDescent="0.2">
      <c r="B2" s="3"/>
      <c r="L2" s="43"/>
      <c r="N2" s="7"/>
      <c r="S2" s="46"/>
      <c r="T2" s="46"/>
    </row>
    <row r="3" spans="2:32" x14ac:dyDescent="0.2">
      <c r="B3" s="3"/>
      <c r="L3" s="43"/>
      <c r="N3" s="7"/>
      <c r="S3" s="46"/>
      <c r="T3" s="46"/>
    </row>
    <row r="4" spans="2:32" x14ac:dyDescent="0.2">
      <c r="B4" s="3"/>
      <c r="L4" s="43"/>
      <c r="N4" s="7"/>
      <c r="S4" s="46"/>
      <c r="T4" s="46"/>
    </row>
    <row r="5" spans="2:32" x14ac:dyDescent="0.2">
      <c r="B5" s="9" t="s">
        <v>7</v>
      </c>
      <c r="C5" s="10"/>
      <c r="D5" s="11" t="s">
        <v>27</v>
      </c>
      <c r="E5" s="12"/>
      <c r="F5" s="13" t="s">
        <v>26</v>
      </c>
      <c r="G5" s="14"/>
      <c r="H5" s="15" t="s">
        <v>28</v>
      </c>
      <c r="I5" s="15" t="s">
        <v>104</v>
      </c>
      <c r="J5" s="15" t="s">
        <v>106</v>
      </c>
      <c r="K5" s="15" t="s">
        <v>111</v>
      </c>
      <c r="L5" s="43"/>
      <c r="N5" s="16"/>
      <c r="O5" s="16"/>
      <c r="P5" s="16"/>
      <c r="Q5" s="16"/>
      <c r="R5" s="16"/>
      <c r="S5" s="178"/>
      <c r="T5" s="178"/>
      <c r="U5" s="16"/>
      <c r="V5" s="17"/>
      <c r="W5" s="16"/>
      <c r="X5" s="16"/>
      <c r="Y5" s="16"/>
      <c r="Z5" s="16"/>
      <c r="AA5" s="16"/>
      <c r="AB5" s="16"/>
      <c r="AC5" s="16"/>
      <c r="AD5" s="16"/>
      <c r="AE5" s="17"/>
      <c r="AF5" s="17"/>
    </row>
    <row r="6" spans="2:32" ht="10.35" customHeight="1" x14ac:dyDescent="0.2">
      <c r="B6" s="18"/>
      <c r="C6" s="18"/>
      <c r="D6" s="19"/>
      <c r="E6" s="20"/>
      <c r="F6" s="19"/>
      <c r="G6" s="20"/>
      <c r="H6" s="20"/>
      <c r="L6" s="43"/>
      <c r="N6" s="22"/>
      <c r="O6" s="22"/>
      <c r="P6" s="22"/>
      <c r="Q6" s="22"/>
      <c r="R6" s="22"/>
      <c r="S6" s="19"/>
      <c r="T6" s="19"/>
      <c r="U6" s="22"/>
      <c r="W6" s="22"/>
      <c r="X6" s="22"/>
      <c r="Y6" s="22"/>
      <c r="Z6" s="22"/>
      <c r="AA6" s="22"/>
      <c r="AB6" s="22"/>
      <c r="AC6" s="22"/>
      <c r="AD6" s="22"/>
    </row>
    <row r="7" spans="2:32" x14ac:dyDescent="0.2">
      <c r="B7" s="23" t="s">
        <v>55</v>
      </c>
      <c r="C7" s="18"/>
      <c r="D7" s="19"/>
      <c r="E7" s="20"/>
      <c r="F7" s="19"/>
      <c r="G7" s="20"/>
      <c r="H7" s="20"/>
      <c r="L7" s="43"/>
      <c r="N7" s="22"/>
      <c r="O7" s="22"/>
      <c r="P7" s="22"/>
      <c r="Q7" s="22"/>
      <c r="R7" s="22"/>
      <c r="S7" s="19"/>
      <c r="T7" s="19"/>
      <c r="U7" s="22"/>
      <c r="W7" s="22"/>
      <c r="X7" s="22"/>
      <c r="Y7" s="22"/>
      <c r="Z7" s="22"/>
      <c r="AA7" s="22"/>
      <c r="AB7" s="22"/>
      <c r="AC7" s="22"/>
      <c r="AD7" s="22"/>
    </row>
    <row r="8" spans="2:32" x14ac:dyDescent="0.2">
      <c r="B8" s="24" t="s">
        <v>56</v>
      </c>
      <c r="C8" s="18"/>
      <c r="D8" s="19"/>
      <c r="E8" s="20"/>
      <c r="F8" s="20"/>
      <c r="G8" s="20"/>
      <c r="H8" s="20"/>
      <c r="J8" s="46"/>
      <c r="K8" s="46"/>
      <c r="L8" s="43"/>
      <c r="N8" s="22"/>
      <c r="O8" s="22"/>
      <c r="P8" s="22"/>
      <c r="Q8" s="22"/>
      <c r="R8" s="22"/>
      <c r="S8" s="19"/>
      <c r="T8" s="19"/>
      <c r="U8" s="22"/>
      <c r="W8" s="22"/>
      <c r="X8" s="22"/>
      <c r="Y8" s="22"/>
      <c r="Z8" s="22"/>
      <c r="AA8" s="22"/>
      <c r="AB8" s="22"/>
      <c r="AC8" s="22"/>
      <c r="AD8" s="22"/>
    </row>
    <row r="9" spans="2:32" x14ac:dyDescent="0.2">
      <c r="B9" s="25" t="s">
        <v>57</v>
      </c>
      <c r="D9" s="86">
        <v>182300000</v>
      </c>
      <c r="E9" s="87"/>
      <c r="F9" s="86">
        <v>233700000</v>
      </c>
      <c r="G9" s="87"/>
      <c r="H9" s="86">
        <v>659700000</v>
      </c>
      <c r="I9" s="86">
        <v>664300000</v>
      </c>
      <c r="J9" s="86">
        <v>601700000</v>
      </c>
      <c r="K9" s="86">
        <v>566000000</v>
      </c>
      <c r="L9" s="42"/>
      <c r="N9" s="142"/>
      <c r="P9" s="142"/>
      <c r="R9" s="142"/>
      <c r="S9" s="46"/>
      <c r="T9" s="46"/>
    </row>
    <row r="10" spans="2:32" x14ac:dyDescent="0.2">
      <c r="B10" s="25" t="s">
        <v>112</v>
      </c>
      <c r="D10" s="88">
        <v>0</v>
      </c>
      <c r="E10" s="87"/>
      <c r="F10" s="88">
        <v>0</v>
      </c>
      <c r="G10" s="87"/>
      <c r="H10" s="88">
        <v>0</v>
      </c>
      <c r="I10" s="88">
        <v>0</v>
      </c>
      <c r="J10" s="88">
        <v>0</v>
      </c>
      <c r="K10" s="88">
        <v>13800000</v>
      </c>
      <c r="L10" s="42"/>
      <c r="N10" s="142"/>
      <c r="P10" s="142"/>
      <c r="R10" s="142"/>
    </row>
    <row r="11" spans="2:32" x14ac:dyDescent="0.2">
      <c r="B11" s="25" t="s">
        <v>74</v>
      </c>
      <c r="D11" s="88">
        <v>80100000</v>
      </c>
      <c r="E11" s="87"/>
      <c r="F11" s="88">
        <v>104100000</v>
      </c>
      <c r="G11" s="87"/>
      <c r="H11" s="88">
        <v>188500000</v>
      </c>
      <c r="I11" s="88">
        <v>234200000</v>
      </c>
      <c r="J11" s="88">
        <v>215600000</v>
      </c>
      <c r="K11" s="88">
        <v>222800000</v>
      </c>
      <c r="L11" s="43"/>
      <c r="N11" s="142"/>
      <c r="P11" s="142"/>
      <c r="R11" s="142"/>
    </row>
    <row r="12" spans="2:32" x14ac:dyDescent="0.2">
      <c r="B12" s="25" t="s">
        <v>75</v>
      </c>
      <c r="D12" s="89">
        <v>3200000</v>
      </c>
      <c r="E12" s="87"/>
      <c r="F12" s="89">
        <v>8500000</v>
      </c>
      <c r="G12" s="87"/>
      <c r="H12" s="89">
        <v>16000000</v>
      </c>
      <c r="I12" s="89">
        <v>26500000</v>
      </c>
      <c r="J12" s="89">
        <v>35100000</v>
      </c>
      <c r="K12" s="89">
        <v>44300000</v>
      </c>
      <c r="L12" s="43"/>
      <c r="N12" s="142"/>
      <c r="P12" s="142"/>
      <c r="R12" s="142"/>
    </row>
    <row r="13" spans="2:32" x14ac:dyDescent="0.2">
      <c r="B13" s="25" t="s">
        <v>58</v>
      </c>
      <c r="C13" s="38"/>
      <c r="D13" s="90">
        <v>2600000</v>
      </c>
      <c r="E13" s="91"/>
      <c r="F13" s="90">
        <v>8000000</v>
      </c>
      <c r="G13" s="91"/>
      <c r="H13" s="90">
        <v>12800000</v>
      </c>
      <c r="I13" s="90">
        <v>12200000</v>
      </c>
      <c r="J13" s="90">
        <v>12400000</v>
      </c>
      <c r="K13" s="90">
        <v>10600000</v>
      </c>
      <c r="L13" s="43"/>
      <c r="N13" s="142"/>
      <c r="P13" s="142"/>
      <c r="R13" s="142"/>
    </row>
    <row r="14" spans="2:32" x14ac:dyDescent="0.2">
      <c r="B14" s="29" t="s">
        <v>59</v>
      </c>
      <c r="D14" s="88">
        <v>268200000</v>
      </c>
      <c r="E14" s="87"/>
      <c r="F14" s="88">
        <v>354400000</v>
      </c>
      <c r="G14" s="87"/>
      <c r="H14" s="88">
        <v>877100000</v>
      </c>
      <c r="I14" s="88">
        <v>937300000</v>
      </c>
      <c r="J14" s="88">
        <v>864700000</v>
      </c>
      <c r="K14" s="88">
        <v>857400000</v>
      </c>
      <c r="L14" s="43"/>
      <c r="N14" s="142"/>
      <c r="P14" s="142"/>
      <c r="R14" s="142"/>
    </row>
    <row r="15" spans="2:32" x14ac:dyDescent="0.2">
      <c r="B15" s="25" t="s">
        <v>60</v>
      </c>
      <c r="D15" s="88">
        <v>3500000</v>
      </c>
      <c r="E15" s="87"/>
      <c r="F15" s="88">
        <v>4900000</v>
      </c>
      <c r="G15" s="87"/>
      <c r="H15" s="88">
        <v>5500000</v>
      </c>
      <c r="I15" s="88">
        <v>5300000</v>
      </c>
      <c r="J15" s="88">
        <v>5200000</v>
      </c>
      <c r="K15" s="88">
        <v>4900000</v>
      </c>
      <c r="L15" s="43"/>
      <c r="N15" s="142"/>
      <c r="P15" s="142"/>
      <c r="R15" s="142"/>
    </row>
    <row r="16" spans="2:32" x14ac:dyDescent="0.2">
      <c r="B16" s="25" t="s">
        <v>8</v>
      </c>
      <c r="D16" s="88">
        <v>16100000</v>
      </c>
      <c r="E16" s="87"/>
      <c r="F16" s="88">
        <v>21800000</v>
      </c>
      <c r="G16" s="87"/>
      <c r="H16" s="88">
        <v>21800000</v>
      </c>
      <c r="I16" s="88">
        <v>21800000</v>
      </c>
      <c r="J16" s="88">
        <v>69900000</v>
      </c>
      <c r="K16" s="88">
        <v>78800000</v>
      </c>
      <c r="L16" s="43"/>
      <c r="N16" s="142"/>
      <c r="P16" s="142"/>
      <c r="R16" s="142"/>
    </row>
    <row r="17" spans="2:18" x14ac:dyDescent="0.2">
      <c r="B17" s="25" t="s">
        <v>61</v>
      </c>
      <c r="D17" s="88">
        <v>9000000</v>
      </c>
      <c r="E17" s="87"/>
      <c r="F17" s="88">
        <v>11500000</v>
      </c>
      <c r="G17" s="87"/>
      <c r="H17" s="88">
        <v>10700000</v>
      </c>
      <c r="I17" s="88">
        <v>9900000</v>
      </c>
      <c r="J17" s="88">
        <v>21500000</v>
      </c>
      <c r="K17" s="88">
        <v>18100000</v>
      </c>
      <c r="L17" s="43"/>
      <c r="N17" s="142"/>
      <c r="P17" s="142"/>
      <c r="R17" s="142"/>
    </row>
    <row r="18" spans="2:18" x14ac:dyDescent="0.2">
      <c r="B18" s="25" t="s">
        <v>62</v>
      </c>
      <c r="D18" s="88">
        <v>3800000</v>
      </c>
      <c r="E18" s="87"/>
      <c r="F18" s="88">
        <v>7800000</v>
      </c>
      <c r="G18" s="87"/>
      <c r="H18" s="88">
        <v>9700000</v>
      </c>
      <c r="I18" s="88">
        <v>11800000</v>
      </c>
      <c r="J18" s="88">
        <v>14900000</v>
      </c>
      <c r="K18" s="88">
        <v>17800000</v>
      </c>
      <c r="L18" s="43"/>
      <c r="N18" s="142"/>
      <c r="P18" s="142"/>
      <c r="R18" s="142"/>
    </row>
    <row r="19" spans="2:18" x14ac:dyDescent="0.2">
      <c r="B19" s="25" t="s">
        <v>63</v>
      </c>
      <c r="D19" s="88">
        <v>1900000</v>
      </c>
      <c r="E19" s="87"/>
      <c r="F19" s="88">
        <v>2000000</v>
      </c>
      <c r="G19" s="87"/>
      <c r="H19" s="88">
        <v>1800000</v>
      </c>
      <c r="I19" s="88">
        <v>1600000</v>
      </c>
      <c r="J19" s="88">
        <v>1500000</v>
      </c>
      <c r="K19" s="88">
        <v>3300000</v>
      </c>
      <c r="L19" s="43"/>
      <c r="N19" s="142"/>
      <c r="P19" s="142"/>
      <c r="R19" s="142"/>
    </row>
    <row r="20" spans="2:18" x14ac:dyDescent="0.2">
      <c r="B20" s="25" t="s">
        <v>54</v>
      </c>
      <c r="D20" s="89">
        <v>2100000</v>
      </c>
      <c r="E20" s="87"/>
      <c r="F20" s="89">
        <v>2100000</v>
      </c>
      <c r="G20" s="87"/>
      <c r="H20" s="89">
        <v>1300000</v>
      </c>
      <c r="I20" s="89">
        <v>1200000</v>
      </c>
      <c r="J20" s="89">
        <v>2600000</v>
      </c>
      <c r="K20" s="89">
        <v>2600000</v>
      </c>
      <c r="L20" s="43"/>
      <c r="N20" s="142"/>
      <c r="P20" s="142"/>
      <c r="R20" s="142"/>
    </row>
    <row r="21" spans="2:18" ht="13.5" thickBot="1" x14ac:dyDescent="0.25">
      <c r="B21" s="29" t="s">
        <v>64</v>
      </c>
      <c r="C21" s="37"/>
      <c r="D21" s="92">
        <v>304500000</v>
      </c>
      <c r="E21" s="93"/>
      <c r="F21" s="92">
        <v>404600000</v>
      </c>
      <c r="G21" s="93"/>
      <c r="H21" s="92">
        <v>927800000</v>
      </c>
      <c r="I21" s="92">
        <v>989000000</v>
      </c>
      <c r="J21" s="92">
        <v>980300000</v>
      </c>
      <c r="K21" s="92">
        <v>983000000</v>
      </c>
      <c r="L21" s="43"/>
      <c r="N21" s="142"/>
      <c r="P21" s="142"/>
      <c r="R21" s="142"/>
    </row>
    <row r="22" spans="2:18" ht="26.25" thickTop="1" x14ac:dyDescent="0.2">
      <c r="B22" s="30" t="s">
        <v>65</v>
      </c>
      <c r="D22" s="86"/>
      <c r="F22" s="86"/>
      <c r="H22" s="86"/>
      <c r="J22" s="46"/>
      <c r="K22" s="46"/>
      <c r="L22" s="43"/>
    </row>
    <row r="23" spans="2:18" x14ac:dyDescent="0.2">
      <c r="B23" s="31" t="s">
        <v>66</v>
      </c>
      <c r="D23" s="86"/>
      <c r="F23" s="86"/>
      <c r="H23" s="86"/>
      <c r="J23" s="46"/>
      <c r="K23" s="46"/>
      <c r="L23" s="43"/>
    </row>
    <row r="24" spans="2:18" x14ac:dyDescent="0.2">
      <c r="B24" s="32" t="s">
        <v>49</v>
      </c>
      <c r="D24" s="88">
        <v>85800000</v>
      </c>
      <c r="F24" s="88">
        <v>152000000</v>
      </c>
      <c r="H24" s="88">
        <v>293400000</v>
      </c>
      <c r="I24" s="88">
        <v>367600000</v>
      </c>
      <c r="J24" s="88">
        <v>376300000</v>
      </c>
      <c r="K24" s="88">
        <v>396000000</v>
      </c>
      <c r="L24" s="43"/>
      <c r="N24" s="142"/>
      <c r="P24" s="142"/>
      <c r="R24" s="142"/>
    </row>
    <row r="25" spans="2:18" x14ac:dyDescent="0.2">
      <c r="B25" s="32" t="s">
        <v>50</v>
      </c>
      <c r="D25" s="88">
        <v>4300000</v>
      </c>
      <c r="F25" s="88">
        <v>8100000</v>
      </c>
      <c r="H25" s="88">
        <v>11900000</v>
      </c>
      <c r="I25" s="88">
        <v>12300000</v>
      </c>
      <c r="J25" s="88">
        <v>13000000</v>
      </c>
      <c r="K25" s="88">
        <v>12000000</v>
      </c>
      <c r="L25" s="43"/>
      <c r="N25" s="142"/>
      <c r="P25" s="142"/>
      <c r="R25" s="142"/>
    </row>
    <row r="26" spans="2:18" x14ac:dyDescent="0.2">
      <c r="B26" s="32" t="s">
        <v>51</v>
      </c>
      <c r="D26" s="88">
        <v>4700000</v>
      </c>
      <c r="F26" s="88">
        <v>4400000</v>
      </c>
      <c r="H26" s="88">
        <v>7500000</v>
      </c>
      <c r="I26" s="88">
        <v>5900000</v>
      </c>
      <c r="J26" s="88">
        <v>6200000</v>
      </c>
      <c r="K26" s="88">
        <v>9100000</v>
      </c>
      <c r="L26" s="43"/>
      <c r="N26" s="142"/>
      <c r="P26" s="142"/>
      <c r="R26" s="142"/>
    </row>
    <row r="27" spans="2:18" x14ac:dyDescent="0.2">
      <c r="B27" s="32" t="s">
        <v>52</v>
      </c>
      <c r="D27" s="88">
        <v>2300000</v>
      </c>
      <c r="F27" s="88">
        <v>1500000</v>
      </c>
      <c r="H27" s="88">
        <v>3800000</v>
      </c>
      <c r="I27" s="88">
        <v>3700000</v>
      </c>
      <c r="J27" s="88">
        <v>4400000</v>
      </c>
      <c r="K27" s="88">
        <v>4300000</v>
      </c>
      <c r="L27" s="43"/>
      <c r="N27" s="142"/>
      <c r="P27" s="142"/>
      <c r="R27" s="142"/>
    </row>
    <row r="28" spans="2:18" x14ac:dyDescent="0.2">
      <c r="B28" s="32" t="s">
        <v>67</v>
      </c>
      <c r="D28" s="90">
        <v>500000</v>
      </c>
      <c r="E28" s="40"/>
      <c r="F28" s="90">
        <v>700000</v>
      </c>
      <c r="G28" s="40"/>
      <c r="H28" s="90">
        <v>800000</v>
      </c>
      <c r="I28" s="90">
        <v>800000</v>
      </c>
      <c r="J28" s="90">
        <v>800000</v>
      </c>
      <c r="K28" s="90">
        <v>1300000</v>
      </c>
      <c r="L28" s="43"/>
      <c r="N28" s="142"/>
      <c r="P28" s="142"/>
      <c r="R28" s="142"/>
    </row>
    <row r="29" spans="2:18" x14ac:dyDescent="0.2">
      <c r="B29" s="33" t="s">
        <v>68</v>
      </c>
      <c r="D29" s="88">
        <v>97700000</v>
      </c>
      <c r="F29" s="88">
        <v>166700000</v>
      </c>
      <c r="H29" s="88">
        <v>317300000</v>
      </c>
      <c r="I29" s="88">
        <v>390300000</v>
      </c>
      <c r="J29" s="88">
        <v>400700000</v>
      </c>
      <c r="K29" s="88">
        <v>422700000</v>
      </c>
      <c r="L29" s="43"/>
      <c r="N29" s="142"/>
      <c r="P29" s="142"/>
      <c r="R29" s="142"/>
    </row>
    <row r="30" spans="2:18" x14ac:dyDescent="0.2">
      <c r="B30" s="32" t="s">
        <v>69</v>
      </c>
      <c r="D30" s="88">
        <v>1500000</v>
      </c>
      <c r="F30" s="88">
        <v>1300000</v>
      </c>
      <c r="H30" s="88">
        <v>1100000</v>
      </c>
      <c r="I30" s="88">
        <v>900000</v>
      </c>
      <c r="J30" s="88">
        <v>700000</v>
      </c>
      <c r="K30" s="88">
        <v>2000000</v>
      </c>
      <c r="L30" s="43"/>
      <c r="N30" s="142"/>
      <c r="P30" s="142"/>
      <c r="R30" s="142"/>
    </row>
    <row r="31" spans="2:18" x14ac:dyDescent="0.2">
      <c r="B31" s="34" t="s">
        <v>70</v>
      </c>
      <c r="D31" s="88">
        <v>0</v>
      </c>
      <c r="F31" s="88">
        <v>4800000</v>
      </c>
      <c r="H31" s="88">
        <v>6600000</v>
      </c>
      <c r="I31" s="88">
        <v>500000</v>
      </c>
      <c r="J31" s="88">
        <v>500000</v>
      </c>
      <c r="K31" s="88">
        <v>500000</v>
      </c>
      <c r="L31" s="43"/>
      <c r="N31" s="142"/>
      <c r="P31" s="142"/>
      <c r="R31" s="142"/>
    </row>
    <row r="32" spans="2:18" x14ac:dyDescent="0.2">
      <c r="B32" s="32" t="s">
        <v>53</v>
      </c>
      <c r="C32" s="38"/>
      <c r="D32" s="90">
        <v>0</v>
      </c>
      <c r="E32" s="40"/>
      <c r="F32" s="90">
        <v>5100000</v>
      </c>
      <c r="G32" s="40"/>
      <c r="H32" s="90">
        <v>5100000</v>
      </c>
      <c r="I32" s="90">
        <v>5200000</v>
      </c>
      <c r="J32" s="90">
        <v>2300000</v>
      </c>
      <c r="K32" s="90">
        <v>1700000</v>
      </c>
      <c r="L32" s="43"/>
      <c r="N32" s="142"/>
      <c r="P32" s="142"/>
      <c r="R32" s="142"/>
    </row>
    <row r="33" spans="1:18" x14ac:dyDescent="0.2">
      <c r="B33" s="35" t="s">
        <v>71</v>
      </c>
      <c r="D33" s="86">
        <v>99200000</v>
      </c>
      <c r="E33" s="86"/>
      <c r="F33" s="86">
        <v>177900000</v>
      </c>
      <c r="G33" s="86"/>
      <c r="H33" s="86">
        <v>330100000</v>
      </c>
      <c r="I33" s="86">
        <v>397000000</v>
      </c>
      <c r="J33" s="86">
        <v>404200000</v>
      </c>
      <c r="K33" s="86">
        <v>426900000</v>
      </c>
      <c r="L33" s="43"/>
      <c r="N33" s="142"/>
      <c r="P33" s="142"/>
      <c r="R33" s="142"/>
    </row>
    <row r="34" spans="1:18" x14ac:dyDescent="0.2">
      <c r="B34" s="34" t="s">
        <v>84</v>
      </c>
      <c r="D34" s="86">
        <v>311500000</v>
      </c>
      <c r="E34" s="86"/>
      <c r="F34" s="86">
        <v>366300000</v>
      </c>
      <c r="G34" s="86"/>
      <c r="H34" s="86">
        <v>0</v>
      </c>
      <c r="I34" s="86">
        <v>0</v>
      </c>
      <c r="J34" s="86">
        <v>0</v>
      </c>
      <c r="K34" s="86">
        <v>0</v>
      </c>
      <c r="L34" s="43"/>
      <c r="N34" s="142"/>
      <c r="P34" s="142"/>
      <c r="R34" s="142"/>
    </row>
    <row r="35" spans="1:18" x14ac:dyDescent="0.2">
      <c r="B35" s="35" t="s">
        <v>72</v>
      </c>
      <c r="D35" s="86">
        <v>-106100000</v>
      </c>
      <c r="E35" s="86"/>
      <c r="F35" s="86">
        <v>-139700000</v>
      </c>
      <c r="G35" s="86"/>
      <c r="H35" s="86">
        <v>597700000</v>
      </c>
      <c r="I35" s="86">
        <v>592000000</v>
      </c>
      <c r="J35" s="86">
        <v>576100000</v>
      </c>
      <c r="K35" s="86">
        <v>556100000</v>
      </c>
      <c r="L35" s="43"/>
      <c r="N35" s="142"/>
      <c r="P35" s="142"/>
      <c r="R35" s="142"/>
    </row>
    <row r="36" spans="1:18" ht="26.25" thickBot="1" x14ac:dyDescent="0.25">
      <c r="B36" s="36" t="s">
        <v>73</v>
      </c>
      <c r="D36" s="94">
        <v>304500000</v>
      </c>
      <c r="E36" s="39"/>
      <c r="F36" s="94">
        <v>404600000</v>
      </c>
      <c r="G36" s="39"/>
      <c r="H36" s="94">
        <v>927800000</v>
      </c>
      <c r="I36" s="92">
        <v>989000000</v>
      </c>
      <c r="J36" s="92">
        <v>980300000</v>
      </c>
      <c r="K36" s="92">
        <v>983000000</v>
      </c>
      <c r="L36" s="43"/>
      <c r="N36" s="142"/>
      <c r="P36" s="142"/>
      <c r="R36" s="142"/>
    </row>
    <row r="37" spans="1:18" ht="13.5" thickTop="1" x14ac:dyDescent="0.2">
      <c r="B37" s="26"/>
      <c r="D37" s="27"/>
      <c r="E37" s="28"/>
      <c r="F37" s="27"/>
      <c r="G37" s="28"/>
      <c r="H37" s="27"/>
      <c r="L37" s="43"/>
    </row>
    <row r="38" spans="1:18" ht="5.25" customHeight="1" x14ac:dyDescent="0.2">
      <c r="A38" s="43"/>
      <c r="B38" s="43"/>
      <c r="C38" s="43"/>
      <c r="D38" s="43"/>
      <c r="E38" s="44"/>
      <c r="F38" s="43"/>
      <c r="G38" s="44"/>
      <c r="H38" s="44"/>
      <c r="I38" s="43"/>
      <c r="J38" s="43"/>
      <c r="K38" s="43"/>
      <c r="L38" s="43"/>
    </row>
  </sheetData>
  <conditionalFormatting sqref="B22:B36">
    <cfRule type="expression" dxfId="29" priority="5">
      <formula>IF(COUNTA($G22)=0,0,MOD(SUBTOTAL(103,$G$6:$G22),2)=1)</formula>
    </cfRule>
  </conditionalFormatting>
  <pageMargins left="0.7" right="0.7" top="0.75" bottom="0.75" header="0.3" footer="0.3"/>
  <pageSetup paperSize="5"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41E6-3C49-4E50-84D1-A80AADC7D0D7}">
  <sheetPr>
    <tabColor rgb="FF92D050"/>
  </sheetPr>
  <dimension ref="A1:AF45"/>
  <sheetViews>
    <sheetView showGridLines="0" zoomScale="98" zoomScaleNormal="98" workbookViewId="0">
      <selection activeCell="P17" sqref="P17"/>
    </sheetView>
  </sheetViews>
  <sheetFormatPr defaultColWidth="9.42578125" defaultRowHeight="12.75" x14ac:dyDescent="0.2"/>
  <cols>
    <col min="1" max="1" width="9.42578125" style="4"/>
    <col min="2" max="2" width="49.5703125" style="4" bestFit="1" customWidth="1"/>
    <col min="3" max="3" width="0.5703125" style="4" customWidth="1"/>
    <col min="4" max="4" width="10.5703125" style="4" customWidth="1"/>
    <col min="5" max="5" width="0.5703125" style="6" customWidth="1"/>
    <col min="6" max="9" width="10.5703125" style="4" customWidth="1"/>
    <col min="10" max="10" width="0.5703125" style="5" customWidth="1"/>
    <col min="11" max="11" width="10.5703125" style="46" customWidth="1"/>
    <col min="12" max="12" width="0.5703125" style="5" customWidth="1"/>
    <col min="13" max="13" width="10.5703125" style="6" customWidth="1"/>
    <col min="14" max="16" width="10.5703125" style="4" customWidth="1"/>
    <col min="17" max="17" width="0.5703125" style="4" customWidth="1"/>
    <col min="18" max="18" width="10.5703125" style="4" customWidth="1"/>
    <col min="19" max="19" width="0.5703125" style="4" customWidth="1"/>
    <col min="20" max="20" width="1.42578125" style="4" customWidth="1"/>
    <col min="21" max="21" width="0.5703125" style="4" customWidth="1"/>
    <col min="22" max="22" width="10.5703125" style="4" customWidth="1"/>
    <col min="23" max="23" width="0.5703125" style="4" customWidth="1"/>
    <col min="24" max="27" width="10.5703125" style="4" customWidth="1"/>
    <col min="28" max="28" width="0.5703125" style="4" customWidth="1"/>
    <col min="29" max="29" width="10.5703125" style="4" customWidth="1"/>
    <col min="30" max="30" width="0.5703125" style="4" customWidth="1"/>
    <col min="31" max="31" width="10.5703125" style="4" customWidth="1"/>
    <col min="32" max="16384" width="9.42578125" style="4"/>
  </cols>
  <sheetData>
    <row r="1" spans="2:32" x14ac:dyDescent="0.2">
      <c r="T1" s="43"/>
    </row>
    <row r="2" spans="2:32" x14ac:dyDescent="0.2">
      <c r="D2" s="7"/>
      <c r="E2" s="45"/>
      <c r="T2" s="43"/>
    </row>
    <row r="3" spans="2:32" x14ac:dyDescent="0.2">
      <c r="D3" s="7"/>
      <c r="E3" s="45"/>
      <c r="T3" s="43"/>
    </row>
    <row r="4" spans="2:32" x14ac:dyDescent="0.2">
      <c r="D4" s="7"/>
      <c r="E4" s="45"/>
      <c r="M4" s="8"/>
      <c r="T4" s="43"/>
    </row>
    <row r="5" spans="2:32" x14ac:dyDescent="0.2">
      <c r="B5" s="9" t="s">
        <v>88</v>
      </c>
      <c r="D5" s="11">
        <v>2019</v>
      </c>
      <c r="E5" s="47"/>
      <c r="F5" s="13" t="s">
        <v>23</v>
      </c>
      <c r="G5" s="13" t="s">
        <v>24</v>
      </c>
      <c r="H5" s="13" t="s">
        <v>25</v>
      </c>
      <c r="I5" s="13" t="s">
        <v>26</v>
      </c>
      <c r="J5" s="14"/>
      <c r="K5" s="11">
        <v>2020</v>
      </c>
      <c r="L5" s="12"/>
      <c r="M5" s="13" t="s">
        <v>28</v>
      </c>
      <c r="N5" s="13" t="s">
        <v>104</v>
      </c>
      <c r="O5" s="13" t="s">
        <v>106</v>
      </c>
      <c r="P5" s="13" t="s">
        <v>111</v>
      </c>
      <c r="Q5" s="177"/>
      <c r="R5" s="11">
        <v>2021</v>
      </c>
      <c r="S5" s="177"/>
      <c r="T5" s="61"/>
      <c r="U5" s="16"/>
      <c r="V5" s="16"/>
      <c r="W5" s="16"/>
      <c r="X5" s="16"/>
      <c r="Y5" s="16"/>
      <c r="Z5" s="16"/>
      <c r="AA5" s="17"/>
      <c r="AB5" s="17"/>
    </row>
    <row r="6" spans="2:32" ht="10.35" customHeight="1" x14ac:dyDescent="0.2">
      <c r="N6" s="22"/>
      <c r="O6" s="22"/>
      <c r="P6" s="22"/>
      <c r="Q6" s="22"/>
      <c r="R6" s="22"/>
      <c r="S6" s="22"/>
      <c r="T6" s="62"/>
      <c r="U6" s="22"/>
      <c r="V6" s="22"/>
      <c r="W6" s="22"/>
      <c r="X6" s="22"/>
      <c r="Y6" s="22"/>
      <c r="Z6" s="22"/>
    </row>
    <row r="7" spans="2:32" x14ac:dyDescent="0.2">
      <c r="B7" s="49" t="s">
        <v>76</v>
      </c>
      <c r="T7" s="43"/>
    </row>
    <row r="8" spans="2:32" x14ac:dyDescent="0.2">
      <c r="B8" s="3" t="s">
        <v>0</v>
      </c>
      <c r="D8" s="86">
        <v>87800000</v>
      </c>
      <c r="E8" s="50"/>
      <c r="F8" s="86">
        <v>34600000</v>
      </c>
      <c r="G8" s="86">
        <v>38300000</v>
      </c>
      <c r="H8" s="86">
        <v>56400000</v>
      </c>
      <c r="I8" s="86">
        <v>43800000</v>
      </c>
      <c r="J8" s="50"/>
      <c r="K8" s="86">
        <v>173100000</v>
      </c>
      <c r="L8" s="50"/>
      <c r="M8" s="86">
        <v>58400000</v>
      </c>
      <c r="N8" s="86">
        <v>83900000</v>
      </c>
      <c r="O8" s="86">
        <v>79300000</v>
      </c>
      <c r="P8" s="86">
        <v>86700000</v>
      </c>
      <c r="Q8" s="86"/>
      <c r="R8" s="86">
        <v>308400000</v>
      </c>
      <c r="S8" s="86"/>
      <c r="T8" s="43"/>
      <c r="X8" s="154"/>
    </row>
    <row r="9" spans="2:32" x14ac:dyDescent="0.2">
      <c r="B9" s="3" t="s">
        <v>1</v>
      </c>
      <c r="D9" s="97">
        <v>19100000</v>
      </c>
      <c r="E9" s="50"/>
      <c r="F9" s="97">
        <v>7600000</v>
      </c>
      <c r="G9" s="97">
        <v>6600000</v>
      </c>
      <c r="H9" s="97">
        <v>11100000</v>
      </c>
      <c r="I9" s="97">
        <v>9900000</v>
      </c>
      <c r="J9" s="50"/>
      <c r="K9" s="97">
        <v>35200000</v>
      </c>
      <c r="L9" s="50"/>
      <c r="M9" s="97">
        <v>10700000</v>
      </c>
      <c r="N9" s="97">
        <v>13400000</v>
      </c>
      <c r="O9" s="97">
        <v>12500000</v>
      </c>
      <c r="P9" s="97">
        <v>13500000</v>
      </c>
      <c r="Q9" s="97"/>
      <c r="R9" s="97">
        <v>50100000</v>
      </c>
      <c r="S9" s="97"/>
      <c r="T9" s="43"/>
    </row>
    <row r="10" spans="2:32" x14ac:dyDescent="0.2">
      <c r="B10" s="53" t="s">
        <v>2</v>
      </c>
      <c r="D10" s="95">
        <v>106800000</v>
      </c>
      <c r="E10" s="55"/>
      <c r="F10" s="95">
        <v>42200000</v>
      </c>
      <c r="G10" s="95">
        <v>44900000</v>
      </c>
      <c r="H10" s="95">
        <v>67500000</v>
      </c>
      <c r="I10" s="95">
        <v>53800000</v>
      </c>
      <c r="J10" s="55"/>
      <c r="K10" s="95">
        <v>208400000</v>
      </c>
      <c r="L10" s="55"/>
      <c r="M10" s="95">
        <v>69100000</v>
      </c>
      <c r="N10" s="95">
        <v>97400000</v>
      </c>
      <c r="O10" s="95">
        <v>91800000</v>
      </c>
      <c r="P10" s="95">
        <v>100200000</v>
      </c>
      <c r="Q10" s="175"/>
      <c r="R10" s="95">
        <v>358400000</v>
      </c>
      <c r="S10" s="175"/>
      <c r="T10" s="43"/>
    </row>
    <row r="11" spans="2:32" x14ac:dyDescent="0.2">
      <c r="D11" s="52"/>
      <c r="E11" s="50"/>
      <c r="F11" s="52"/>
      <c r="G11" s="52"/>
      <c r="H11" s="52"/>
      <c r="I11" s="52"/>
      <c r="J11" s="50"/>
      <c r="K11" s="52"/>
      <c r="L11" s="50"/>
      <c r="M11" s="52"/>
      <c r="O11" s="46"/>
      <c r="P11" s="46"/>
      <c r="Q11" s="46"/>
      <c r="R11" s="46"/>
      <c r="S11" s="46"/>
      <c r="T11" s="43"/>
    </row>
    <row r="12" spans="2:32" x14ac:dyDescent="0.2">
      <c r="B12" s="56" t="s">
        <v>77</v>
      </c>
      <c r="D12" s="52"/>
      <c r="E12" s="50"/>
      <c r="F12" s="52"/>
      <c r="G12" s="52"/>
      <c r="H12" s="52"/>
      <c r="I12" s="52"/>
      <c r="J12" s="50"/>
      <c r="K12" s="52"/>
      <c r="L12" s="50"/>
      <c r="M12" s="52"/>
      <c r="O12" s="46"/>
      <c r="P12" s="46"/>
      <c r="Q12" s="46"/>
      <c r="R12" s="46"/>
      <c r="S12" s="46"/>
      <c r="T12" s="43"/>
    </row>
    <row r="13" spans="2:32" ht="27" x14ac:dyDescent="0.2">
      <c r="B13" s="137" t="s">
        <v>92</v>
      </c>
      <c r="D13" s="97">
        <v>66000000</v>
      </c>
      <c r="E13" s="50"/>
      <c r="F13" s="97">
        <v>21600000</v>
      </c>
      <c r="G13" s="97">
        <v>15300000</v>
      </c>
      <c r="H13" s="97">
        <v>25100000</v>
      </c>
      <c r="I13" s="97">
        <v>21600000</v>
      </c>
      <c r="J13" s="50"/>
      <c r="K13" s="97">
        <v>83600000</v>
      </c>
      <c r="L13" s="50"/>
      <c r="M13" s="97">
        <v>29500000</v>
      </c>
      <c r="N13" s="97">
        <v>42800000</v>
      </c>
      <c r="O13" s="97">
        <v>41500000</v>
      </c>
      <c r="P13" s="97">
        <v>45600000</v>
      </c>
      <c r="Q13" s="97"/>
      <c r="R13" s="97">
        <v>159400000</v>
      </c>
      <c r="S13" s="97"/>
      <c r="T13" s="43"/>
    </row>
    <row r="14" spans="2:32" ht="25.5" x14ac:dyDescent="0.2">
      <c r="B14" s="137" t="s">
        <v>86</v>
      </c>
      <c r="D14" s="97">
        <v>16800000</v>
      </c>
      <c r="E14" s="50"/>
      <c r="F14" s="97">
        <v>7300000</v>
      </c>
      <c r="G14" s="97">
        <v>4700000</v>
      </c>
      <c r="H14" s="97">
        <v>8800000</v>
      </c>
      <c r="I14" s="97">
        <v>8800000</v>
      </c>
      <c r="J14" s="50"/>
      <c r="K14" s="97">
        <v>29500000</v>
      </c>
      <c r="L14" s="50"/>
      <c r="M14" s="97">
        <v>9400000</v>
      </c>
      <c r="N14" s="97">
        <v>11100000</v>
      </c>
      <c r="O14" s="97">
        <v>12400000</v>
      </c>
      <c r="P14" s="97">
        <v>12500000</v>
      </c>
      <c r="Q14" s="97"/>
      <c r="R14" s="97">
        <v>45300000</v>
      </c>
      <c r="S14" s="97"/>
      <c r="T14" s="43"/>
    </row>
    <row r="15" spans="2:32" ht="14.25" x14ac:dyDescent="0.2">
      <c r="B15" s="3" t="s">
        <v>98</v>
      </c>
      <c r="D15" s="97">
        <v>39600000</v>
      </c>
      <c r="E15" s="50"/>
      <c r="F15" s="97">
        <v>16900000</v>
      </c>
      <c r="G15" s="97">
        <v>13900000</v>
      </c>
      <c r="H15" s="97">
        <v>16800000</v>
      </c>
      <c r="I15" s="97">
        <v>17400000</v>
      </c>
      <c r="J15" s="50"/>
      <c r="K15" s="97">
        <v>65000000</v>
      </c>
      <c r="L15" s="50"/>
      <c r="M15" s="97">
        <v>21600000</v>
      </c>
      <c r="N15" s="97">
        <v>23500000</v>
      </c>
      <c r="O15" s="97">
        <v>26400000</v>
      </c>
      <c r="P15" s="97">
        <v>29600000</v>
      </c>
      <c r="Q15" s="97"/>
      <c r="R15" s="97">
        <v>101100000</v>
      </c>
      <c r="S15" s="97"/>
      <c r="T15" s="43"/>
    </row>
    <row r="16" spans="2:32" s="6" customFormat="1" ht="14.25" x14ac:dyDescent="0.2">
      <c r="B16" s="3" t="s">
        <v>100</v>
      </c>
      <c r="C16" s="4"/>
      <c r="D16" s="97">
        <v>62400000</v>
      </c>
      <c r="E16" s="50"/>
      <c r="F16" s="97">
        <v>23100000</v>
      </c>
      <c r="G16" s="97">
        <v>13900000</v>
      </c>
      <c r="H16" s="97">
        <v>11600000</v>
      </c>
      <c r="I16" s="97">
        <v>16300000</v>
      </c>
      <c r="J16" s="50"/>
      <c r="K16" s="97">
        <v>64900000</v>
      </c>
      <c r="L16" s="50"/>
      <c r="M16" s="97">
        <v>24000000</v>
      </c>
      <c r="N16" s="97">
        <v>27500000</v>
      </c>
      <c r="O16" s="97">
        <v>33800000</v>
      </c>
      <c r="P16" s="97">
        <v>35900000</v>
      </c>
      <c r="Q16" s="97"/>
      <c r="R16" s="97">
        <v>121200000</v>
      </c>
      <c r="S16" s="97"/>
      <c r="T16" s="44"/>
      <c r="V16" s="4"/>
      <c r="X16" s="4"/>
      <c r="Y16" s="4"/>
      <c r="Z16" s="4"/>
      <c r="AA16" s="4"/>
      <c r="AC16" s="4"/>
      <c r="AE16" s="4"/>
      <c r="AF16" s="4"/>
    </row>
    <row r="17" spans="2:32" s="6" customFormat="1" ht="14.25" x14ac:dyDescent="0.2">
      <c r="B17" s="3" t="s">
        <v>99</v>
      </c>
      <c r="C17" s="4"/>
      <c r="D17" s="97">
        <v>1300000</v>
      </c>
      <c r="E17" s="50"/>
      <c r="F17" s="97">
        <v>1200000</v>
      </c>
      <c r="G17" s="97">
        <v>1500000</v>
      </c>
      <c r="H17" s="97">
        <v>1700000</v>
      </c>
      <c r="I17" s="97">
        <v>1700000</v>
      </c>
      <c r="J17" s="50"/>
      <c r="K17" s="97">
        <v>6100000</v>
      </c>
      <c r="L17" s="50"/>
      <c r="M17" s="97">
        <v>1800000</v>
      </c>
      <c r="N17" s="97">
        <v>1800000</v>
      </c>
      <c r="O17" s="97">
        <v>2300000</v>
      </c>
      <c r="P17" s="97">
        <v>2400000</v>
      </c>
      <c r="Q17" s="97"/>
      <c r="R17" s="97">
        <v>8300000</v>
      </c>
      <c r="S17" s="97"/>
      <c r="T17" s="44"/>
      <c r="V17" s="4"/>
      <c r="X17" s="4"/>
      <c r="Y17" s="4"/>
      <c r="Z17" s="4"/>
      <c r="AA17" s="4"/>
      <c r="AC17" s="4"/>
      <c r="AE17" s="4"/>
      <c r="AF17" s="4"/>
    </row>
    <row r="18" spans="2:32" s="6" customFormat="1" x14ac:dyDescent="0.2">
      <c r="B18" s="53" t="s">
        <v>9</v>
      </c>
      <c r="C18" s="4"/>
      <c r="D18" s="95">
        <v>186100000</v>
      </c>
      <c r="E18" s="55"/>
      <c r="F18" s="95">
        <v>70100000</v>
      </c>
      <c r="G18" s="95">
        <v>49200000</v>
      </c>
      <c r="H18" s="95">
        <v>63900000</v>
      </c>
      <c r="I18" s="95">
        <v>65800000</v>
      </c>
      <c r="J18" s="55"/>
      <c r="K18" s="98">
        <v>249000000</v>
      </c>
      <c r="L18" s="138"/>
      <c r="M18" s="98">
        <v>86200000</v>
      </c>
      <c r="N18" s="98">
        <v>106700000</v>
      </c>
      <c r="O18" s="98">
        <v>116400000</v>
      </c>
      <c r="P18" s="98">
        <v>125900000</v>
      </c>
      <c r="Q18" s="176"/>
      <c r="R18" s="98">
        <v>435200000</v>
      </c>
      <c r="S18" s="176"/>
      <c r="T18" s="44"/>
      <c r="V18" s="4"/>
      <c r="X18" s="4"/>
      <c r="Y18" s="4"/>
      <c r="Z18" s="4"/>
      <c r="AA18" s="4"/>
      <c r="AC18" s="4"/>
      <c r="AE18" s="4"/>
      <c r="AF18" s="4"/>
    </row>
    <row r="19" spans="2:32" s="6" customFormat="1" x14ac:dyDescent="0.2">
      <c r="B19" s="4"/>
      <c r="C19" s="4"/>
      <c r="D19" s="52"/>
      <c r="E19" s="50"/>
      <c r="F19" s="52"/>
      <c r="G19" s="52"/>
      <c r="H19" s="52"/>
      <c r="I19" s="52"/>
      <c r="J19" s="50"/>
      <c r="K19" s="80"/>
      <c r="L19" s="50"/>
      <c r="M19" s="80"/>
      <c r="N19" s="80"/>
      <c r="O19" s="80"/>
      <c r="P19" s="80"/>
      <c r="Q19" s="80"/>
      <c r="R19" s="80"/>
      <c r="S19" s="80"/>
      <c r="T19" s="44"/>
    </row>
    <row r="20" spans="2:32" s="6" customFormat="1" x14ac:dyDescent="0.2">
      <c r="B20" s="161" t="s">
        <v>108</v>
      </c>
      <c r="C20" s="4"/>
      <c r="D20" s="86">
        <v>-79300000</v>
      </c>
      <c r="E20" s="50"/>
      <c r="F20" s="86">
        <v>-27900000</v>
      </c>
      <c r="G20" s="86">
        <v>-4300000</v>
      </c>
      <c r="H20" s="86">
        <v>3500000</v>
      </c>
      <c r="I20" s="86">
        <v>-12000000</v>
      </c>
      <c r="J20" s="50"/>
      <c r="K20" s="97">
        <v>-40600000</v>
      </c>
      <c r="L20" s="50"/>
      <c r="M20" s="97">
        <v>-17100000</v>
      </c>
      <c r="N20" s="97">
        <v>-9300000</v>
      </c>
      <c r="O20" s="97">
        <v>-24700000</v>
      </c>
      <c r="P20" s="97">
        <v>-25700000</v>
      </c>
      <c r="Q20" s="97"/>
      <c r="R20" s="97">
        <v>-76800000</v>
      </c>
      <c r="S20" s="97"/>
      <c r="T20" s="44"/>
      <c r="V20" s="4"/>
      <c r="X20" s="4"/>
      <c r="Y20" s="4"/>
      <c r="Z20" s="4"/>
      <c r="AA20" s="4"/>
      <c r="AC20" s="4"/>
      <c r="AE20" s="4"/>
      <c r="AF20" s="4"/>
    </row>
    <row r="21" spans="2:32" s="6" customFormat="1" x14ac:dyDescent="0.2">
      <c r="B21" s="3" t="s">
        <v>10</v>
      </c>
      <c r="C21" s="4"/>
      <c r="D21" s="97">
        <v>2100000</v>
      </c>
      <c r="E21" s="50"/>
      <c r="F21" s="97">
        <v>500000</v>
      </c>
      <c r="G21" s="97">
        <v>100000</v>
      </c>
      <c r="H21" s="97">
        <v>100000</v>
      </c>
      <c r="I21" s="97">
        <v>0</v>
      </c>
      <c r="J21" s="50"/>
      <c r="K21" s="97">
        <v>700000</v>
      </c>
      <c r="L21" s="50"/>
      <c r="M21" s="97">
        <v>0</v>
      </c>
      <c r="N21" s="97">
        <v>0</v>
      </c>
      <c r="O21" s="97">
        <v>0</v>
      </c>
      <c r="P21" s="97">
        <v>0</v>
      </c>
      <c r="Q21" s="97"/>
      <c r="R21" s="97">
        <v>100000</v>
      </c>
      <c r="S21" s="97"/>
      <c r="T21" s="44"/>
      <c r="V21" s="4"/>
      <c r="X21" s="4"/>
      <c r="Y21" s="4"/>
      <c r="Z21" s="4"/>
      <c r="AA21" s="4"/>
      <c r="AC21" s="4"/>
      <c r="AE21" s="4"/>
      <c r="AF21" s="4"/>
    </row>
    <row r="22" spans="2:32" s="6" customFormat="1" x14ac:dyDescent="0.2">
      <c r="B22" s="3" t="s">
        <v>4</v>
      </c>
      <c r="C22" s="4"/>
      <c r="D22" s="97">
        <v>0</v>
      </c>
      <c r="E22" s="50"/>
      <c r="F22" s="97">
        <v>-100000</v>
      </c>
      <c r="G22" s="97">
        <v>-200000</v>
      </c>
      <c r="H22" s="97">
        <v>-200000</v>
      </c>
      <c r="I22" s="97">
        <v>-200000</v>
      </c>
      <c r="J22" s="50"/>
      <c r="K22" s="97">
        <v>-600000</v>
      </c>
      <c r="L22" s="50"/>
      <c r="M22" s="97">
        <v>-200000</v>
      </c>
      <c r="N22" s="97">
        <v>-300000</v>
      </c>
      <c r="O22" s="97">
        <v>-100000</v>
      </c>
      <c r="P22" s="97">
        <v>-200000</v>
      </c>
      <c r="Q22" s="97"/>
      <c r="R22" s="97">
        <v>-800000</v>
      </c>
      <c r="S22" s="97"/>
      <c r="T22" s="44"/>
      <c r="V22" s="4"/>
      <c r="X22" s="4"/>
      <c r="Y22" s="4"/>
      <c r="Z22" s="4"/>
      <c r="AA22" s="4"/>
      <c r="AC22" s="4"/>
      <c r="AE22" s="4"/>
      <c r="AF22" s="4"/>
    </row>
    <row r="23" spans="2:32" s="6" customFormat="1" x14ac:dyDescent="0.2">
      <c r="B23" s="3" t="s">
        <v>5</v>
      </c>
      <c r="C23" s="4"/>
      <c r="D23" s="97">
        <v>0</v>
      </c>
      <c r="E23" s="50"/>
      <c r="F23" s="88">
        <v>0</v>
      </c>
      <c r="G23" s="88">
        <v>0</v>
      </c>
      <c r="H23" s="88">
        <v>300000</v>
      </c>
      <c r="I23" s="88">
        <v>100000</v>
      </c>
      <c r="J23" s="50"/>
      <c r="K23" s="97">
        <v>500000</v>
      </c>
      <c r="L23" s="50"/>
      <c r="M23" s="97">
        <v>100000</v>
      </c>
      <c r="N23" s="97">
        <v>200000</v>
      </c>
      <c r="O23" s="97">
        <v>100000</v>
      </c>
      <c r="P23" s="97">
        <v>400000</v>
      </c>
      <c r="Q23" s="97"/>
      <c r="R23" s="97">
        <v>700000</v>
      </c>
      <c r="S23" s="97"/>
      <c r="T23" s="44"/>
      <c r="V23" s="4"/>
      <c r="X23" s="4"/>
      <c r="Y23" s="4"/>
      <c r="Z23" s="4"/>
      <c r="AA23" s="4"/>
      <c r="AC23" s="4"/>
      <c r="AE23" s="4"/>
      <c r="AF23" s="4"/>
    </row>
    <row r="24" spans="2:32" s="6" customFormat="1" ht="13.5" thickBot="1" x14ac:dyDescent="0.25">
      <c r="B24" s="53" t="s">
        <v>11</v>
      </c>
      <c r="C24" s="4"/>
      <c r="D24" s="92">
        <v>-77200000</v>
      </c>
      <c r="E24" s="55"/>
      <c r="F24" s="92">
        <v>-27500000</v>
      </c>
      <c r="G24" s="92">
        <v>-4400000</v>
      </c>
      <c r="H24" s="92">
        <v>3200000</v>
      </c>
      <c r="I24" s="92">
        <v>-12300000</v>
      </c>
      <c r="J24" s="55"/>
      <c r="K24" s="92">
        <v>-41000000</v>
      </c>
      <c r="L24" s="55"/>
      <c r="M24" s="92">
        <v>-17400000</v>
      </c>
      <c r="N24" s="92">
        <v>-9700000</v>
      </c>
      <c r="O24" s="92">
        <v>-24800000</v>
      </c>
      <c r="P24" s="92">
        <v>-26300000</v>
      </c>
      <c r="Q24" s="175"/>
      <c r="R24" s="92">
        <v>-78200000</v>
      </c>
      <c r="S24" s="175"/>
      <c r="T24" s="44"/>
      <c r="V24" s="4"/>
      <c r="X24" s="4"/>
      <c r="Y24" s="4"/>
      <c r="Z24" s="4"/>
      <c r="AA24" s="4"/>
      <c r="AC24" s="4"/>
      <c r="AE24" s="4"/>
      <c r="AF24" s="4"/>
    </row>
    <row r="25" spans="2:32" ht="13.5" thickTop="1" x14ac:dyDescent="0.2">
      <c r="B25" s="53"/>
      <c r="D25" s="60"/>
      <c r="E25" s="55"/>
      <c r="F25" s="60"/>
      <c r="G25" s="60"/>
      <c r="H25" s="60"/>
      <c r="I25" s="60"/>
      <c r="J25" s="55"/>
      <c r="K25" s="60"/>
      <c r="L25" s="55"/>
      <c r="M25" s="60"/>
      <c r="O25" s="46"/>
      <c r="P25" s="46"/>
      <c r="Q25" s="46"/>
      <c r="R25" s="46"/>
      <c r="S25" s="46"/>
      <c r="T25" s="43"/>
      <c r="V25" s="143"/>
      <c r="X25" s="143"/>
      <c r="Y25" s="143"/>
      <c r="Z25" s="143"/>
      <c r="AA25" s="143"/>
      <c r="AC25" s="143"/>
      <c r="AE25" s="143"/>
      <c r="AF25" s="143"/>
    </row>
    <row r="26" spans="2:32" x14ac:dyDescent="0.2">
      <c r="B26" s="53" t="s">
        <v>21</v>
      </c>
      <c r="D26" s="96">
        <v>-4.2</v>
      </c>
      <c r="E26" s="55"/>
      <c r="F26" s="96">
        <v>-1.3</v>
      </c>
      <c r="G26" s="96">
        <v>-0.21</v>
      </c>
      <c r="H26" s="96">
        <v>0.15</v>
      </c>
      <c r="I26" s="96">
        <v>-0.56000000000000005</v>
      </c>
      <c r="J26" s="55"/>
      <c r="K26" s="96">
        <v>-1.9</v>
      </c>
      <c r="L26" s="55"/>
      <c r="M26" s="96">
        <v>-0.51</v>
      </c>
      <c r="N26" s="96">
        <v>-0.06</v>
      </c>
      <c r="O26" s="96">
        <v>-0.16</v>
      </c>
      <c r="P26" s="96">
        <v>-0.17</v>
      </c>
      <c r="Q26" s="96"/>
      <c r="R26" s="96">
        <v>-0.62</v>
      </c>
      <c r="S26" s="96"/>
      <c r="T26" s="43"/>
      <c r="V26" s="143"/>
      <c r="X26" s="143"/>
      <c r="Y26" s="143"/>
      <c r="Z26" s="143"/>
      <c r="AA26" s="143"/>
      <c r="AC26" s="143"/>
      <c r="AE26" s="143"/>
      <c r="AF26" s="143"/>
    </row>
    <row r="27" spans="2:32" x14ac:dyDescent="0.2">
      <c r="B27" s="53" t="s">
        <v>22</v>
      </c>
      <c r="D27" s="96">
        <v>-4.2</v>
      </c>
      <c r="E27" s="55"/>
      <c r="F27" s="96">
        <v>-1.3</v>
      </c>
      <c r="G27" s="96">
        <v>-0.21</v>
      </c>
      <c r="H27" s="96">
        <v>0.02</v>
      </c>
      <c r="I27" s="96">
        <v>-0.56000000000000005</v>
      </c>
      <c r="J27" s="55"/>
      <c r="K27" s="96">
        <v>-1.9</v>
      </c>
      <c r="L27" s="55"/>
      <c r="M27" s="96">
        <v>-0.51</v>
      </c>
      <c r="N27" s="96">
        <v>-0.06</v>
      </c>
      <c r="O27" s="96">
        <v>-0.16</v>
      </c>
      <c r="P27" s="96">
        <v>-0.17</v>
      </c>
      <c r="Q27" s="96"/>
      <c r="R27" s="96">
        <v>-0.62</v>
      </c>
      <c r="S27" s="96"/>
      <c r="T27" s="43"/>
      <c r="V27" s="143"/>
      <c r="X27" s="143"/>
      <c r="Y27" s="143"/>
      <c r="Z27" s="143"/>
      <c r="AA27" s="143"/>
      <c r="AC27" s="143"/>
      <c r="AE27" s="143"/>
      <c r="AF27" s="143"/>
    </row>
    <row r="28" spans="2:32" x14ac:dyDescent="0.2">
      <c r="B28" s="53" t="s">
        <v>35</v>
      </c>
      <c r="D28" s="97">
        <v>18400000</v>
      </c>
      <c r="E28" s="55"/>
      <c r="F28" s="97">
        <v>21200000</v>
      </c>
      <c r="G28" s="97">
        <v>21400000</v>
      </c>
      <c r="H28" s="97">
        <v>21700000</v>
      </c>
      <c r="I28" s="97">
        <v>22100000</v>
      </c>
      <c r="J28" s="55"/>
      <c r="K28" s="97">
        <v>21600000</v>
      </c>
      <c r="L28" s="55"/>
      <c r="M28" s="97">
        <v>34300000</v>
      </c>
      <c r="N28" s="97">
        <v>154600000</v>
      </c>
      <c r="O28" s="97">
        <v>155000000</v>
      </c>
      <c r="P28" s="97">
        <v>155800000</v>
      </c>
      <c r="Q28" s="97"/>
      <c r="R28" s="97">
        <v>125300000</v>
      </c>
      <c r="S28" s="97"/>
      <c r="T28" s="43"/>
    </row>
    <row r="29" spans="2:32" x14ac:dyDescent="0.2">
      <c r="B29" s="53" t="s">
        <v>36</v>
      </c>
      <c r="D29" s="97">
        <v>18400000</v>
      </c>
      <c r="E29" s="55"/>
      <c r="F29" s="97">
        <v>21200000</v>
      </c>
      <c r="G29" s="97">
        <v>21400000</v>
      </c>
      <c r="H29" s="97">
        <v>139200000</v>
      </c>
      <c r="I29" s="97">
        <v>22100000</v>
      </c>
      <c r="J29" s="55"/>
      <c r="K29" s="97">
        <v>21600000</v>
      </c>
      <c r="L29" s="55"/>
      <c r="M29" s="97">
        <v>34300000</v>
      </c>
      <c r="N29" s="97">
        <v>154600000</v>
      </c>
      <c r="O29" s="97">
        <v>155000000</v>
      </c>
      <c r="P29" s="97">
        <v>155800000</v>
      </c>
      <c r="Q29" s="97"/>
      <c r="R29" s="97">
        <v>125300000</v>
      </c>
      <c r="S29" s="97"/>
      <c r="T29" s="43"/>
    </row>
    <row r="30" spans="2:32" x14ac:dyDescent="0.2">
      <c r="B30" s="53"/>
      <c r="D30" s="59"/>
      <c r="E30" s="54"/>
      <c r="F30" s="59"/>
      <c r="G30" s="59"/>
      <c r="H30" s="59"/>
      <c r="I30" s="59"/>
      <c r="J30" s="55"/>
      <c r="K30" s="60"/>
      <c r="L30" s="55"/>
      <c r="M30" s="54"/>
      <c r="O30" s="46"/>
      <c r="P30" s="46"/>
      <c r="Q30" s="46"/>
      <c r="R30" s="46"/>
      <c r="S30" s="46"/>
      <c r="T30" s="43"/>
    </row>
    <row r="31" spans="2:32" x14ac:dyDescent="0.2">
      <c r="D31" s="11"/>
      <c r="E31" s="47"/>
      <c r="F31" s="13"/>
      <c r="G31" s="13"/>
      <c r="H31" s="13"/>
      <c r="I31" s="13"/>
      <c r="J31" s="14"/>
      <c r="K31" s="11"/>
      <c r="L31" s="12"/>
      <c r="M31" s="13"/>
      <c r="N31" s="13"/>
      <c r="O31" s="13"/>
      <c r="P31" s="13"/>
      <c r="Q31" s="177"/>
      <c r="R31" s="13"/>
      <c r="S31" s="177"/>
      <c r="T31" s="43"/>
    </row>
    <row r="32" spans="2:32" x14ac:dyDescent="0.2">
      <c r="T32" s="43"/>
    </row>
    <row r="33" spans="1:20" ht="14.25" x14ac:dyDescent="0.2">
      <c r="B33" s="4" t="s">
        <v>93</v>
      </c>
      <c r="T33" s="43"/>
    </row>
    <row r="34" spans="1:20" ht="25.5" x14ac:dyDescent="0.2">
      <c r="B34" s="137" t="s">
        <v>85</v>
      </c>
      <c r="D34" s="97">
        <v>0</v>
      </c>
      <c r="E34" s="50"/>
      <c r="F34" s="97">
        <v>0</v>
      </c>
      <c r="G34" s="97">
        <v>0</v>
      </c>
      <c r="H34" s="97">
        <v>0</v>
      </c>
      <c r="I34" s="97">
        <v>0</v>
      </c>
      <c r="J34" s="50"/>
      <c r="K34" s="97">
        <v>100000</v>
      </c>
      <c r="L34" s="50"/>
      <c r="M34" s="97">
        <v>100000</v>
      </c>
      <c r="N34" s="97">
        <v>0</v>
      </c>
      <c r="O34" s="97">
        <v>100000</v>
      </c>
      <c r="P34" s="97">
        <v>100000</v>
      </c>
      <c r="Q34" s="97"/>
      <c r="R34" s="97">
        <v>300000</v>
      </c>
      <c r="S34" s="97"/>
      <c r="T34" s="43"/>
    </row>
    <row r="35" spans="1:20" x14ac:dyDescent="0.2">
      <c r="B35" s="3" t="s">
        <v>95</v>
      </c>
      <c r="D35" s="97">
        <v>200000</v>
      </c>
      <c r="E35" s="50"/>
      <c r="F35" s="97">
        <v>100000</v>
      </c>
      <c r="G35" s="97">
        <v>100000</v>
      </c>
      <c r="H35" s="97">
        <v>100000</v>
      </c>
      <c r="I35" s="97">
        <v>600000</v>
      </c>
      <c r="J35" s="50"/>
      <c r="K35" s="97">
        <v>900000</v>
      </c>
      <c r="L35" s="50"/>
      <c r="M35" s="97">
        <v>400000</v>
      </c>
      <c r="N35" s="97">
        <v>400000</v>
      </c>
      <c r="O35" s="97">
        <v>1400000</v>
      </c>
      <c r="P35" s="97">
        <v>1300000</v>
      </c>
      <c r="Q35" s="97"/>
      <c r="R35" s="97">
        <v>3500000</v>
      </c>
      <c r="S35" s="97"/>
      <c r="T35" s="43"/>
    </row>
    <row r="36" spans="1:20" x14ac:dyDescent="0.2">
      <c r="B36" s="3" t="s">
        <v>96</v>
      </c>
      <c r="D36" s="97">
        <v>800000</v>
      </c>
      <c r="E36" s="50"/>
      <c r="F36" s="88">
        <v>2000000</v>
      </c>
      <c r="G36" s="88">
        <v>1000000</v>
      </c>
      <c r="H36" s="88">
        <v>300000</v>
      </c>
      <c r="I36" s="88">
        <v>1500000</v>
      </c>
      <c r="J36" s="50"/>
      <c r="K36" s="97">
        <v>4800000</v>
      </c>
      <c r="L36" s="50"/>
      <c r="M36" s="97">
        <v>2400000</v>
      </c>
      <c r="N36" s="97">
        <v>3300000</v>
      </c>
      <c r="O36" s="97">
        <v>8300000</v>
      </c>
      <c r="P36" s="97">
        <v>5400000</v>
      </c>
      <c r="Q36" s="97"/>
      <c r="R36" s="97">
        <v>19400000</v>
      </c>
      <c r="S36" s="97"/>
      <c r="T36" s="43"/>
    </row>
    <row r="37" spans="1:20" ht="13.5" thickBot="1" x14ac:dyDescent="0.25">
      <c r="B37" s="4" t="s">
        <v>94</v>
      </c>
      <c r="D37" s="92">
        <v>1000000</v>
      </c>
      <c r="E37" s="55"/>
      <c r="F37" s="92">
        <v>2100000</v>
      </c>
      <c r="G37" s="92">
        <v>1000000</v>
      </c>
      <c r="H37" s="92">
        <v>300000</v>
      </c>
      <c r="I37" s="92">
        <v>2200000</v>
      </c>
      <c r="J37" s="55"/>
      <c r="K37" s="92">
        <v>5700000</v>
      </c>
      <c r="L37" s="55"/>
      <c r="M37" s="92">
        <v>2900000</v>
      </c>
      <c r="N37" s="92">
        <v>3800000</v>
      </c>
      <c r="O37" s="92">
        <v>9800000</v>
      </c>
      <c r="P37" s="92">
        <v>6800000</v>
      </c>
      <c r="Q37" s="175"/>
      <c r="R37" s="92">
        <v>23200000</v>
      </c>
      <c r="S37" s="175"/>
      <c r="T37" s="43"/>
    </row>
    <row r="38" spans="1:20" ht="13.5" thickTop="1" x14ac:dyDescent="0.2">
      <c r="D38" s="6"/>
      <c r="F38" s="6"/>
      <c r="G38" s="6"/>
      <c r="H38" s="6"/>
      <c r="I38" s="6"/>
      <c r="K38" s="5"/>
      <c r="O38" s="46"/>
      <c r="P38" s="46"/>
      <c r="Q38" s="46"/>
      <c r="R38" s="5"/>
      <c r="S38" s="46"/>
      <c r="T38" s="43"/>
    </row>
    <row r="39" spans="1:20" ht="14.25" x14ac:dyDescent="0.2">
      <c r="B39" s="4" t="s">
        <v>101</v>
      </c>
      <c r="O39" s="46"/>
      <c r="P39" s="46"/>
      <c r="Q39" s="46"/>
      <c r="R39" s="46"/>
      <c r="S39" s="46"/>
      <c r="T39" s="43"/>
    </row>
    <row r="40" spans="1:20" x14ac:dyDescent="0.2">
      <c r="B40" s="3" t="s">
        <v>96</v>
      </c>
      <c r="D40" s="97">
        <v>0</v>
      </c>
      <c r="E40" s="50"/>
      <c r="F40" s="97">
        <v>0</v>
      </c>
      <c r="G40" s="97">
        <v>0</v>
      </c>
      <c r="H40" s="97">
        <v>-2600000</v>
      </c>
      <c r="I40" s="97">
        <v>-500000</v>
      </c>
      <c r="J40" s="50"/>
      <c r="K40" s="97">
        <v>-3100000</v>
      </c>
      <c r="L40" s="50"/>
      <c r="M40" s="97">
        <v>0</v>
      </c>
      <c r="N40" s="97">
        <v>0</v>
      </c>
      <c r="O40" s="97">
        <v>0</v>
      </c>
      <c r="P40" s="97">
        <v>0</v>
      </c>
      <c r="Q40" s="97"/>
      <c r="R40" s="97">
        <v>0</v>
      </c>
      <c r="S40" s="97"/>
      <c r="T40" s="43"/>
    </row>
    <row r="41" spans="1:20" x14ac:dyDescent="0.2">
      <c r="O41" s="46"/>
      <c r="P41" s="46"/>
      <c r="Q41" s="46"/>
      <c r="R41" s="46"/>
      <c r="S41" s="46"/>
      <c r="T41" s="43"/>
    </row>
    <row r="42" spans="1:20" ht="14.25" x14ac:dyDescent="0.2">
      <c r="B42" s="4" t="s">
        <v>102</v>
      </c>
      <c r="O42" s="46"/>
      <c r="P42" s="46"/>
      <c r="Q42" s="46"/>
      <c r="R42" s="46"/>
      <c r="S42" s="46"/>
      <c r="T42" s="43"/>
    </row>
    <row r="43" spans="1:20" x14ac:dyDescent="0.2">
      <c r="B43" s="3" t="s">
        <v>97</v>
      </c>
      <c r="D43" s="97">
        <v>100000</v>
      </c>
      <c r="E43" s="50"/>
      <c r="F43" s="97">
        <v>600000</v>
      </c>
      <c r="G43" s="97">
        <v>800000</v>
      </c>
      <c r="H43" s="97">
        <v>800000</v>
      </c>
      <c r="I43" s="97">
        <v>800000</v>
      </c>
      <c r="J43" s="50"/>
      <c r="K43" s="97">
        <v>3000000</v>
      </c>
      <c r="L43" s="50"/>
      <c r="M43" s="97">
        <v>800000</v>
      </c>
      <c r="N43" s="97">
        <v>800000</v>
      </c>
      <c r="O43" s="97">
        <v>1200000</v>
      </c>
      <c r="P43" s="97">
        <v>1200000</v>
      </c>
      <c r="Q43" s="97"/>
      <c r="R43" s="97">
        <v>4000000</v>
      </c>
      <c r="S43" s="97"/>
      <c r="T43" s="43"/>
    </row>
    <row r="44" spans="1:20" x14ac:dyDescent="0.2">
      <c r="T44" s="43"/>
    </row>
    <row r="45" spans="1:20" ht="6.75" customHeight="1" x14ac:dyDescent="0.2">
      <c r="A45" s="43"/>
      <c r="B45" s="43"/>
      <c r="C45" s="43"/>
      <c r="D45" s="43"/>
      <c r="E45" s="44"/>
      <c r="F45" s="43"/>
      <c r="G45" s="43"/>
      <c r="H45" s="43"/>
      <c r="I45" s="43"/>
      <c r="J45" s="44"/>
      <c r="K45" s="43"/>
      <c r="L45" s="44"/>
      <c r="M45" s="44"/>
      <c r="N45" s="43"/>
      <c r="O45" s="43"/>
      <c r="P45" s="43"/>
      <c r="Q45" s="43"/>
      <c r="R45" s="43"/>
      <c r="S45" s="43"/>
      <c r="T45" s="43"/>
    </row>
  </sheetData>
  <pageMargins left="0.7" right="0.7" top="0.75" bottom="0.75" header="0.3" footer="0.3"/>
  <pageSetup paperSize="5"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48BC5-64C3-409C-BE77-61C5829D4650}">
  <sheetPr>
    <tabColor rgb="FF92D050"/>
  </sheetPr>
  <dimension ref="A1:AE30"/>
  <sheetViews>
    <sheetView showGridLines="0" zoomScaleNormal="100" workbookViewId="0">
      <selection activeCell="R18" sqref="R18"/>
    </sheetView>
  </sheetViews>
  <sheetFormatPr defaultColWidth="9.42578125" defaultRowHeight="12.75" x14ac:dyDescent="0.2"/>
  <cols>
    <col min="1" max="1" width="9.42578125" style="4"/>
    <col min="2" max="2" width="63.42578125" style="4" customWidth="1"/>
    <col min="3" max="3" width="0.5703125" style="4" customWidth="1"/>
    <col min="4" max="4" width="10.5703125" style="4" customWidth="1"/>
    <col min="5" max="5" width="0.5703125" style="46" customWidth="1"/>
    <col min="6" max="7" width="10.5703125" style="4" customWidth="1"/>
    <col min="8" max="8" width="10.5703125" style="5" customWidth="1"/>
    <col min="9" max="9" width="10.5703125" style="46" customWidth="1"/>
    <col min="10" max="10" width="0.5703125" style="5" customWidth="1"/>
    <col min="11" max="11" width="10.5703125" style="6" customWidth="1"/>
    <col min="12" max="12" width="0.5703125" style="4" customWidth="1"/>
    <col min="13" max="16" width="10.5703125" style="4" customWidth="1"/>
    <col min="17" max="17" width="0.5703125" style="4" customWidth="1"/>
    <col min="18" max="18" width="10.5703125" style="4" customWidth="1"/>
    <col min="19" max="21" width="0.5703125" style="4" customWidth="1"/>
    <col min="22" max="22" width="15.85546875" style="4" customWidth="1"/>
    <col min="23" max="23" width="0.5703125" style="4" customWidth="1"/>
    <col min="24" max="24" width="13.5703125" style="4" customWidth="1"/>
    <col min="25" max="27" width="10.5703125" style="4" customWidth="1"/>
    <col min="28" max="28" width="0.5703125" style="4" customWidth="1"/>
    <col min="29" max="29" width="10.5703125" style="4" customWidth="1"/>
    <col min="30" max="30" width="0.5703125" style="4" customWidth="1"/>
    <col min="31" max="31" width="10.5703125" style="4" customWidth="1"/>
    <col min="32" max="16384" width="9.42578125" style="4"/>
  </cols>
  <sheetData>
    <row r="1" spans="2:31" x14ac:dyDescent="0.2">
      <c r="T1" s="43"/>
    </row>
    <row r="2" spans="2:31" x14ac:dyDescent="0.2">
      <c r="T2" s="43"/>
    </row>
    <row r="3" spans="2:31" x14ac:dyDescent="0.2">
      <c r="T3" s="43"/>
    </row>
    <row r="4" spans="2:31" x14ac:dyDescent="0.2">
      <c r="M4" s="63"/>
      <c r="T4" s="43"/>
    </row>
    <row r="5" spans="2:31" x14ac:dyDescent="0.2">
      <c r="B5" s="9" t="s">
        <v>37</v>
      </c>
      <c r="D5" s="11">
        <v>2019</v>
      </c>
      <c r="E5" s="48"/>
      <c r="F5" s="13" t="s">
        <v>23</v>
      </c>
      <c r="G5" s="13" t="s">
        <v>24</v>
      </c>
      <c r="H5" s="13" t="s">
        <v>25</v>
      </c>
      <c r="I5" s="13" t="s">
        <v>26</v>
      </c>
      <c r="J5" s="20"/>
      <c r="K5" s="11">
        <v>2020</v>
      </c>
      <c r="L5" s="21"/>
      <c r="M5" s="13" t="s">
        <v>28</v>
      </c>
      <c r="N5" s="13" t="s">
        <v>104</v>
      </c>
      <c r="O5" s="13" t="s">
        <v>106</v>
      </c>
      <c r="P5" s="15" t="s">
        <v>111</v>
      </c>
      <c r="Q5" s="14"/>
      <c r="R5" s="11">
        <v>2021</v>
      </c>
      <c r="S5" s="15"/>
      <c r="T5" s="43"/>
    </row>
    <row r="6" spans="2:31" ht="10.35" customHeight="1" x14ac:dyDescent="0.2">
      <c r="D6" s="41"/>
      <c r="E6" s="57"/>
      <c r="F6" s="41"/>
      <c r="G6" s="41"/>
      <c r="H6" s="41"/>
      <c r="I6" s="41"/>
      <c r="J6" s="64"/>
      <c r="K6" s="41"/>
      <c r="L6" s="58"/>
      <c r="T6" s="43"/>
    </row>
    <row r="7" spans="2:31" x14ac:dyDescent="0.2">
      <c r="B7" s="65" t="s">
        <v>11</v>
      </c>
      <c r="D7" s="102">
        <v>-77200000</v>
      </c>
      <c r="E7" s="52"/>
      <c r="F7" s="102">
        <v>-27500000</v>
      </c>
      <c r="G7" s="102">
        <v>-4400000</v>
      </c>
      <c r="H7" s="102">
        <v>3200000</v>
      </c>
      <c r="I7" s="102">
        <v>-12300000</v>
      </c>
      <c r="J7" s="50"/>
      <c r="K7" s="102">
        <v>-41000000</v>
      </c>
      <c r="L7" s="5"/>
      <c r="M7" s="102">
        <v>-17400000</v>
      </c>
      <c r="N7" s="102">
        <f>'3. Income Statement'!N24</f>
        <v>-9700000</v>
      </c>
      <c r="O7" s="102">
        <f>'3. Income Statement'!O24</f>
        <v>-24800000</v>
      </c>
      <c r="P7" s="102">
        <f>'3. Income Statement'!P24</f>
        <v>-26300000</v>
      </c>
      <c r="Q7" s="102"/>
      <c r="R7" s="102">
        <f>'3. Income Statement'!R24</f>
        <v>-78200000</v>
      </c>
      <c r="S7" s="102"/>
      <c r="T7" s="74"/>
      <c r="V7" s="147"/>
      <c r="X7" s="156"/>
      <c r="Y7" s="142"/>
      <c r="Z7" s="142"/>
      <c r="AA7" s="142"/>
      <c r="AC7" s="142"/>
      <c r="AE7" s="142"/>
    </row>
    <row r="8" spans="2:31" x14ac:dyDescent="0.2">
      <c r="B8" s="4" t="s">
        <v>13</v>
      </c>
      <c r="D8" s="51"/>
      <c r="E8" s="52"/>
      <c r="F8" s="52"/>
      <c r="G8" s="52"/>
      <c r="H8" s="52"/>
      <c r="I8" s="52"/>
      <c r="J8" s="50"/>
      <c r="K8" s="57"/>
      <c r="L8" s="5"/>
      <c r="M8" s="57"/>
      <c r="N8" s="46"/>
      <c r="O8" s="46"/>
      <c r="P8" s="46"/>
      <c r="Q8" s="46"/>
      <c r="R8" s="46"/>
      <c r="S8" s="46"/>
      <c r="T8" s="74"/>
    </row>
    <row r="9" spans="2:31" x14ac:dyDescent="0.2">
      <c r="B9" s="3" t="s">
        <v>14</v>
      </c>
      <c r="D9" s="103">
        <v>0</v>
      </c>
      <c r="E9" s="66"/>
      <c r="F9" s="103">
        <v>0</v>
      </c>
      <c r="G9" s="103">
        <v>0</v>
      </c>
      <c r="H9" s="103">
        <v>2600000</v>
      </c>
      <c r="I9" s="103">
        <v>500000</v>
      </c>
      <c r="J9" s="64"/>
      <c r="K9" s="103">
        <v>3100000</v>
      </c>
      <c r="L9" s="5"/>
      <c r="M9" s="103">
        <v>0</v>
      </c>
      <c r="N9" s="103">
        <v>0</v>
      </c>
      <c r="O9" s="103">
        <f>-'3. Income Statement'!O40</f>
        <v>0</v>
      </c>
      <c r="P9" s="103">
        <f>-'3. Income Statement'!P40</f>
        <v>0</v>
      </c>
      <c r="Q9" s="103"/>
      <c r="R9" s="103">
        <f>-'3. Income Statement'!R40</f>
        <v>0</v>
      </c>
      <c r="S9" s="103"/>
      <c r="T9" s="74"/>
      <c r="V9" s="142"/>
      <c r="X9" s="142"/>
      <c r="Y9" s="142"/>
      <c r="Z9" s="142"/>
      <c r="AA9" s="142"/>
      <c r="AC9" s="142"/>
      <c r="AE9" s="142"/>
    </row>
    <row r="10" spans="2:31" x14ac:dyDescent="0.2">
      <c r="B10" s="3" t="s">
        <v>15</v>
      </c>
      <c r="D10" s="103">
        <v>-1000000</v>
      </c>
      <c r="E10" s="66"/>
      <c r="F10" s="103">
        <v>-2100000</v>
      </c>
      <c r="G10" s="103">
        <v>-1000000</v>
      </c>
      <c r="H10" s="103">
        <v>-300000</v>
      </c>
      <c r="I10" s="103">
        <v>-2200000</v>
      </c>
      <c r="J10" s="64"/>
      <c r="K10" s="103">
        <v>-5700000</v>
      </c>
      <c r="L10" s="5"/>
      <c r="M10" s="103">
        <v>-2900000</v>
      </c>
      <c r="N10" s="103">
        <f>-'3. Income Statement'!N37</f>
        <v>-3800000</v>
      </c>
      <c r="O10" s="103">
        <f>-'3. Income Statement'!O37</f>
        <v>-9800000</v>
      </c>
      <c r="P10" s="103">
        <f>-'3. Income Statement'!P37-500000</f>
        <v>-7300000</v>
      </c>
      <c r="Q10" s="103"/>
      <c r="R10" s="103">
        <f>-'3. Income Statement'!R37-500000</f>
        <v>-23700000</v>
      </c>
      <c r="S10" s="103"/>
      <c r="T10" s="74"/>
      <c r="V10" s="68"/>
      <c r="X10" s="157"/>
      <c r="Y10" s="142"/>
      <c r="Z10" s="142"/>
      <c r="AA10" s="142"/>
      <c r="AC10" s="142"/>
      <c r="AE10" s="142"/>
    </row>
    <row r="11" spans="2:31" x14ac:dyDescent="0.2">
      <c r="B11" s="3" t="s">
        <v>16</v>
      </c>
      <c r="D11" s="103">
        <v>-100000</v>
      </c>
      <c r="E11" s="66"/>
      <c r="F11" s="103">
        <v>-600000</v>
      </c>
      <c r="G11" s="103">
        <v>-800000</v>
      </c>
      <c r="H11" s="103">
        <v>-800000</v>
      </c>
      <c r="I11" s="103">
        <v>-800000</v>
      </c>
      <c r="J11" s="64"/>
      <c r="K11" s="103">
        <v>-3000000</v>
      </c>
      <c r="L11" s="5"/>
      <c r="M11" s="103">
        <v>-800000</v>
      </c>
      <c r="N11" s="103">
        <f>-'3. Income Statement'!N43</f>
        <v>-800000</v>
      </c>
      <c r="O11" s="103">
        <f>-'3. Income Statement'!O43</f>
        <v>-1200000</v>
      </c>
      <c r="P11" s="103">
        <f>-'3. Income Statement'!P43</f>
        <v>-1200000</v>
      </c>
      <c r="Q11" s="103"/>
      <c r="R11" s="103">
        <f>-'3. Income Statement'!R43</f>
        <v>-4000000</v>
      </c>
      <c r="S11" s="103"/>
      <c r="T11" s="74"/>
      <c r="V11" s="68"/>
      <c r="X11" s="142"/>
      <c r="Y11" s="142"/>
      <c r="Z11" s="142"/>
      <c r="AA11" s="142"/>
      <c r="AC11" s="142"/>
      <c r="AE11" s="142"/>
    </row>
    <row r="12" spans="2:31" x14ac:dyDescent="0.2">
      <c r="B12" s="67" t="s">
        <v>12</v>
      </c>
      <c r="C12" s="7"/>
      <c r="D12" s="102">
        <v>-76100000</v>
      </c>
      <c r="E12" s="66"/>
      <c r="F12" s="102">
        <v>-24900000</v>
      </c>
      <c r="G12" s="102">
        <v>-2600000</v>
      </c>
      <c r="H12" s="102">
        <v>1700000</v>
      </c>
      <c r="I12" s="102">
        <v>-9700000</v>
      </c>
      <c r="J12" s="50"/>
      <c r="K12" s="102">
        <v>-35400000</v>
      </c>
      <c r="L12" s="6"/>
      <c r="M12" s="102">
        <v>-13700000</v>
      </c>
      <c r="N12" s="102">
        <v>-5200000</v>
      </c>
      <c r="O12" s="102">
        <f>O7-O10-O9-O11</f>
        <v>-13800000</v>
      </c>
      <c r="P12" s="102">
        <f>P7-P10-P9-P11</f>
        <v>-17800000</v>
      </c>
      <c r="Q12" s="102"/>
      <c r="R12" s="102">
        <f>R7-R10-R9-R11</f>
        <v>-50500000</v>
      </c>
      <c r="S12" s="102"/>
      <c r="T12" s="74"/>
      <c r="V12" s="142"/>
      <c r="X12" s="142"/>
      <c r="Y12" s="142"/>
      <c r="Z12" s="142"/>
      <c r="AA12" s="142"/>
      <c r="AC12" s="142"/>
      <c r="AE12" s="142"/>
    </row>
    <row r="13" spans="2:31" x14ac:dyDescent="0.2">
      <c r="D13" s="68"/>
      <c r="E13" s="69"/>
      <c r="F13" s="68"/>
      <c r="G13" s="68"/>
      <c r="H13" s="68"/>
      <c r="I13" s="68"/>
      <c r="J13" s="70"/>
      <c r="K13" s="68"/>
      <c r="L13" s="68"/>
      <c r="O13" s="46"/>
      <c r="P13" s="46"/>
      <c r="Q13" s="46"/>
      <c r="R13" s="46"/>
      <c r="S13" s="46"/>
      <c r="T13" s="43"/>
    </row>
    <row r="14" spans="2:31" x14ac:dyDescent="0.2">
      <c r="B14" s="9" t="s">
        <v>17</v>
      </c>
      <c r="D14" s="11">
        <v>2019</v>
      </c>
      <c r="E14" s="48"/>
      <c r="F14" s="13" t="s">
        <v>23</v>
      </c>
      <c r="G14" s="13" t="s">
        <v>24</v>
      </c>
      <c r="H14" s="13" t="s">
        <v>25</v>
      </c>
      <c r="I14" s="13" t="s">
        <v>26</v>
      </c>
      <c r="J14" s="20"/>
      <c r="K14" s="11">
        <v>2020</v>
      </c>
      <c r="L14" s="21"/>
      <c r="M14" s="13" t="s">
        <v>28</v>
      </c>
      <c r="N14" s="13" t="s">
        <v>104</v>
      </c>
      <c r="O14" s="13" t="s">
        <v>106</v>
      </c>
      <c r="P14" s="15" t="s">
        <v>111</v>
      </c>
      <c r="Q14" s="14"/>
      <c r="R14" s="11">
        <v>2021</v>
      </c>
      <c r="S14" s="15"/>
      <c r="T14" s="43"/>
      <c r="X14" s="143"/>
    </row>
    <row r="15" spans="2:31" ht="10.35" customHeight="1" x14ac:dyDescent="0.2">
      <c r="H15" s="4"/>
      <c r="I15" s="4"/>
      <c r="K15" s="4"/>
      <c r="L15" s="6"/>
      <c r="O15" s="46"/>
      <c r="P15" s="46"/>
      <c r="Q15" s="46"/>
      <c r="R15" s="46"/>
      <c r="S15" s="46"/>
      <c r="T15" s="43"/>
    </row>
    <row r="16" spans="2:31" x14ac:dyDescent="0.2">
      <c r="B16" s="3" t="s">
        <v>110</v>
      </c>
      <c r="D16" s="102">
        <v>-76100000</v>
      </c>
      <c r="E16" s="52"/>
      <c r="F16" s="102">
        <v>-24900000</v>
      </c>
      <c r="G16" s="102">
        <v>-2600000</v>
      </c>
      <c r="H16" s="102">
        <v>1700000</v>
      </c>
      <c r="I16" s="102">
        <v>-9700000</v>
      </c>
      <c r="J16" s="50"/>
      <c r="K16" s="102">
        <v>-35400000</v>
      </c>
      <c r="L16" s="57"/>
      <c r="M16" s="102">
        <v>-13700000</v>
      </c>
      <c r="N16" s="102">
        <f>N12</f>
        <v>-5200000</v>
      </c>
      <c r="O16" s="102">
        <f>O12</f>
        <v>-13800000</v>
      </c>
      <c r="P16" s="102">
        <f>P12</f>
        <v>-17800000</v>
      </c>
      <c r="Q16" s="102"/>
      <c r="R16" s="180">
        <f>R12</f>
        <v>-50500000</v>
      </c>
      <c r="S16" s="102"/>
      <c r="T16" s="43"/>
      <c r="V16" s="156"/>
      <c r="X16" s="142"/>
      <c r="Y16" s="142"/>
      <c r="Z16" s="142"/>
      <c r="AA16" s="142"/>
      <c r="AC16" s="142"/>
      <c r="AE16" s="142"/>
    </row>
    <row r="17" spans="1:31" x14ac:dyDescent="0.2">
      <c r="B17" s="4" t="s">
        <v>18</v>
      </c>
      <c r="H17" s="4"/>
      <c r="I17" s="4"/>
      <c r="K17" s="46"/>
      <c r="L17" s="5"/>
      <c r="M17" s="102"/>
      <c r="N17" s="46"/>
      <c r="O17" s="46"/>
      <c r="P17" s="46"/>
      <c r="Q17" s="46"/>
      <c r="R17" s="46"/>
      <c r="S17" s="46"/>
      <c r="T17" s="43"/>
    </row>
    <row r="18" spans="1:31" x14ac:dyDescent="0.2">
      <c r="B18" s="3" t="s">
        <v>3</v>
      </c>
      <c r="D18" s="103">
        <v>1700000</v>
      </c>
      <c r="E18" s="52"/>
      <c r="F18" s="103">
        <v>900000</v>
      </c>
      <c r="G18" s="103">
        <v>1000000</v>
      </c>
      <c r="H18" s="103">
        <v>1200000</v>
      </c>
      <c r="I18" s="103">
        <v>1200000</v>
      </c>
      <c r="J18" s="71"/>
      <c r="K18" s="103">
        <v>4300000</v>
      </c>
      <c r="L18" s="5"/>
      <c r="M18" s="103">
        <v>1073131.0859995012</v>
      </c>
      <c r="N18" s="103">
        <v>1062815.984652203</v>
      </c>
      <c r="O18" s="103">
        <v>1269803.7784601618</v>
      </c>
      <c r="P18" s="103">
        <v>1335114.8747216573</v>
      </c>
      <c r="Q18" s="103"/>
      <c r="R18" s="103">
        <v>4740865.7238335228</v>
      </c>
      <c r="S18" s="103"/>
      <c r="T18" s="43"/>
      <c r="V18" s="68"/>
      <c r="X18" s="142"/>
      <c r="Y18" s="142"/>
      <c r="Z18" s="142"/>
      <c r="AA18" s="142"/>
      <c r="AC18" s="142"/>
      <c r="AE18" s="142"/>
    </row>
    <row r="19" spans="1:31" x14ac:dyDescent="0.2">
      <c r="B19" s="3" t="s">
        <v>4</v>
      </c>
      <c r="D19" s="103">
        <v>0</v>
      </c>
      <c r="E19" s="52"/>
      <c r="F19" s="103">
        <v>100000</v>
      </c>
      <c r="G19" s="103">
        <v>200000</v>
      </c>
      <c r="H19" s="103">
        <v>200000</v>
      </c>
      <c r="I19" s="103">
        <v>200000</v>
      </c>
      <c r="J19" s="71"/>
      <c r="K19" s="103">
        <v>600000</v>
      </c>
      <c r="L19" s="5"/>
      <c r="M19" s="103">
        <v>209589.46</v>
      </c>
      <c r="N19" s="103">
        <v>251223.76</v>
      </c>
      <c r="O19" s="103">
        <v>120976.75</v>
      </c>
      <c r="P19" s="103">
        <v>200454.93</v>
      </c>
      <c r="Q19" s="103"/>
      <c r="R19" s="103">
        <v>782244.9</v>
      </c>
      <c r="S19" s="103"/>
      <c r="T19" s="43"/>
      <c r="V19" s="68"/>
      <c r="X19" s="142"/>
      <c r="Y19" s="142"/>
      <c r="Z19" s="142"/>
      <c r="AA19" s="142"/>
      <c r="AC19" s="142"/>
      <c r="AE19" s="142"/>
    </row>
    <row r="20" spans="1:31" x14ac:dyDescent="0.2">
      <c r="B20" s="3" t="s">
        <v>10</v>
      </c>
      <c r="D20" s="103">
        <v>-2100000</v>
      </c>
      <c r="E20" s="52"/>
      <c r="F20" s="103">
        <v>-500000</v>
      </c>
      <c r="G20" s="103">
        <v>-100000</v>
      </c>
      <c r="H20" s="103">
        <v>-100000</v>
      </c>
      <c r="I20" s="103">
        <v>0</v>
      </c>
      <c r="J20" s="71"/>
      <c r="K20" s="103">
        <v>-700000</v>
      </c>
      <c r="L20" s="5"/>
      <c r="M20" s="103">
        <v>-26200.9</v>
      </c>
      <c r="N20" s="103">
        <v>-44839.58</v>
      </c>
      <c r="O20" s="103">
        <v>-28646.159999999996</v>
      </c>
      <c r="P20" s="103">
        <v>-29555.304380182999</v>
      </c>
      <c r="Q20" s="103"/>
      <c r="R20" s="103">
        <v>-129241.94438018301</v>
      </c>
      <c r="S20" s="103"/>
      <c r="T20" s="43"/>
      <c r="V20" s="68"/>
      <c r="X20" s="142"/>
      <c r="Y20" s="142"/>
      <c r="Z20" s="142"/>
      <c r="AA20" s="142"/>
      <c r="AC20" s="142"/>
      <c r="AE20" s="142"/>
    </row>
    <row r="21" spans="1:31" x14ac:dyDescent="0.2">
      <c r="B21" s="3" t="s">
        <v>19</v>
      </c>
      <c r="D21" s="103">
        <v>0</v>
      </c>
      <c r="E21" s="52"/>
      <c r="F21" s="103">
        <v>0</v>
      </c>
      <c r="G21" s="103">
        <v>0</v>
      </c>
      <c r="H21" s="103">
        <v>0</v>
      </c>
      <c r="I21" s="103">
        <v>0</v>
      </c>
      <c r="J21" s="71"/>
      <c r="K21" s="103">
        <v>0</v>
      </c>
      <c r="L21" s="5"/>
      <c r="M21" s="103">
        <v>15002.5977241949</v>
      </c>
      <c r="N21" s="103">
        <v>43096.181075778193</v>
      </c>
      <c r="O21" s="103">
        <v>-10530.326074783899</v>
      </c>
      <c r="P21" s="103">
        <v>169223.29272860254</v>
      </c>
      <c r="Q21" s="103"/>
      <c r="R21" s="103">
        <v>216791.74545379169</v>
      </c>
      <c r="S21" s="103"/>
      <c r="T21" s="43"/>
      <c r="V21" s="68"/>
      <c r="X21" s="142"/>
      <c r="Y21" s="142"/>
      <c r="Z21" s="142"/>
      <c r="AA21" s="142"/>
      <c r="AC21" s="142"/>
      <c r="AE21" s="142"/>
    </row>
    <row r="22" spans="1:31" x14ac:dyDescent="0.2">
      <c r="B22" s="3" t="s">
        <v>20</v>
      </c>
      <c r="D22" s="103">
        <v>0</v>
      </c>
      <c r="E22" s="52"/>
      <c r="F22" s="103">
        <v>0</v>
      </c>
      <c r="G22" s="103">
        <v>0</v>
      </c>
      <c r="H22" s="103">
        <v>300000</v>
      </c>
      <c r="I22" s="103">
        <v>100000</v>
      </c>
      <c r="J22" s="71"/>
      <c r="K22" s="103">
        <v>500000</v>
      </c>
      <c r="L22" s="5"/>
      <c r="M22" s="103">
        <v>58139.29270953589</v>
      </c>
      <c r="N22" s="103">
        <v>155900.20061352017</v>
      </c>
      <c r="O22" s="103">
        <v>60749.964486318509</v>
      </c>
      <c r="P22" s="103">
        <v>449138.87679588713</v>
      </c>
      <c r="Q22" s="103"/>
      <c r="R22" s="103">
        <v>723928.33460526168</v>
      </c>
      <c r="S22" s="103"/>
      <c r="T22" s="43"/>
      <c r="V22" s="68"/>
      <c r="X22" s="142"/>
      <c r="Y22" s="142"/>
      <c r="Z22" s="142"/>
      <c r="AA22" s="142"/>
      <c r="AC22" s="142"/>
      <c r="AE22" s="142"/>
    </row>
    <row r="23" spans="1:31" x14ac:dyDescent="0.2">
      <c r="B23" s="7" t="s">
        <v>6</v>
      </c>
      <c r="C23" s="7"/>
      <c r="D23" s="102">
        <v>-76400000</v>
      </c>
      <c r="E23" s="52"/>
      <c r="F23" s="102">
        <v>-24400000</v>
      </c>
      <c r="G23" s="102">
        <v>-1500000</v>
      </c>
      <c r="H23" s="102">
        <v>3300000</v>
      </c>
      <c r="I23" s="102">
        <v>-8200000</v>
      </c>
      <c r="J23" s="50"/>
      <c r="K23" s="102">
        <v>-30800000</v>
      </c>
      <c r="L23" s="5"/>
      <c r="M23" s="102">
        <v>-12400000</v>
      </c>
      <c r="N23" s="102">
        <v>-3700000</v>
      </c>
      <c r="O23" s="102">
        <v>-12400000</v>
      </c>
      <c r="P23" s="102">
        <v>-15700000</v>
      </c>
      <c r="Q23" s="102"/>
      <c r="R23" s="102">
        <v>-44100000</v>
      </c>
      <c r="S23" s="102"/>
      <c r="T23" s="43"/>
      <c r="V23" s="142"/>
      <c r="X23" s="142"/>
      <c r="Y23" s="142"/>
      <c r="Z23" s="142"/>
      <c r="AA23" s="142"/>
      <c r="AC23" s="142"/>
      <c r="AE23" s="142"/>
    </row>
    <row r="24" spans="1:31" x14ac:dyDescent="0.2">
      <c r="B24" s="7"/>
      <c r="C24" s="7"/>
      <c r="D24" s="41"/>
      <c r="E24" s="52"/>
      <c r="F24" s="41"/>
      <c r="G24" s="41"/>
      <c r="H24" s="41"/>
      <c r="I24" s="41"/>
      <c r="J24" s="41"/>
      <c r="K24" s="41"/>
      <c r="L24" s="6"/>
      <c r="M24" s="104"/>
      <c r="N24" s="151"/>
      <c r="O24" s="151"/>
      <c r="P24" s="151"/>
      <c r="Q24" s="151"/>
      <c r="R24" s="151"/>
      <c r="S24" s="151"/>
      <c r="T24" s="43"/>
    </row>
    <row r="25" spans="1:31" ht="13.5" thickBot="1" x14ac:dyDescent="0.25">
      <c r="B25" s="3" t="s">
        <v>80</v>
      </c>
      <c r="D25" s="102">
        <v>106800000</v>
      </c>
      <c r="E25" s="52"/>
      <c r="F25" s="102">
        <v>42200000</v>
      </c>
      <c r="G25" s="102">
        <v>44900000</v>
      </c>
      <c r="H25" s="102">
        <v>67500000</v>
      </c>
      <c r="I25" s="102">
        <v>53800000</v>
      </c>
      <c r="J25" s="50"/>
      <c r="K25" s="102">
        <v>208400000</v>
      </c>
      <c r="M25" s="102">
        <v>69100000</v>
      </c>
      <c r="N25" s="102">
        <v>97400000</v>
      </c>
      <c r="O25" s="102">
        <f>'3. Income Statement'!O10</f>
        <v>91800000</v>
      </c>
      <c r="P25" s="102">
        <f>'3. Income Statement'!P10</f>
        <v>100200000</v>
      </c>
      <c r="Q25" s="102"/>
      <c r="R25" s="102">
        <f>'3. Income Statement'!R10</f>
        <v>358400000</v>
      </c>
      <c r="S25" s="102"/>
      <c r="T25" s="43"/>
      <c r="V25" s="142"/>
      <c r="X25" s="142"/>
      <c r="Y25" s="142"/>
      <c r="Z25" s="142"/>
      <c r="AA25" s="142"/>
      <c r="AC25" s="142"/>
      <c r="AE25" s="142"/>
    </row>
    <row r="26" spans="1:31" ht="13.5" thickTop="1" x14ac:dyDescent="0.2">
      <c r="B26" s="3" t="s">
        <v>81</v>
      </c>
      <c r="D26" s="152">
        <v>-0.72</v>
      </c>
      <c r="E26" s="152"/>
      <c r="F26" s="152">
        <v>-0.57999999999999996</v>
      </c>
      <c r="G26" s="152">
        <v>-0.03</v>
      </c>
      <c r="H26" s="152">
        <v>0.05</v>
      </c>
      <c r="I26" s="152">
        <v>-0.15</v>
      </c>
      <c r="J26" s="152"/>
      <c r="K26" s="152">
        <v>-0.15</v>
      </c>
      <c r="L26" s="152"/>
      <c r="M26" s="152">
        <v>-0.18</v>
      </c>
      <c r="N26" s="153">
        <v>-0.04</v>
      </c>
      <c r="O26" s="153">
        <v>-0.14000000000000001</v>
      </c>
      <c r="P26" s="153">
        <v>-0.16</v>
      </c>
      <c r="Q26" s="174"/>
      <c r="R26" s="153">
        <v>-0.12</v>
      </c>
      <c r="S26" s="174"/>
      <c r="T26" s="43"/>
      <c r="V26" s="144"/>
      <c r="X26" s="144"/>
      <c r="Y26" s="144"/>
      <c r="Z26" s="144"/>
      <c r="AA26" s="144"/>
      <c r="AC26" s="144"/>
      <c r="AE26" s="144"/>
    </row>
    <row r="27" spans="1:31" x14ac:dyDescent="0.2">
      <c r="D27" s="27"/>
      <c r="E27" s="72"/>
      <c r="F27" s="27"/>
      <c r="G27" s="27"/>
      <c r="H27" s="28"/>
      <c r="I27" s="72"/>
      <c r="J27" s="28"/>
      <c r="K27" s="73"/>
      <c r="M27" s="27"/>
      <c r="T27" s="43"/>
    </row>
    <row r="28" spans="1:31" ht="6" customHeight="1" x14ac:dyDescent="0.2">
      <c r="A28" s="43"/>
      <c r="B28" s="43"/>
      <c r="C28" s="43"/>
      <c r="D28" s="43"/>
      <c r="E28" s="43"/>
      <c r="F28" s="43"/>
      <c r="G28" s="43"/>
      <c r="H28" s="44"/>
      <c r="I28" s="43"/>
      <c r="J28" s="44"/>
      <c r="K28" s="44"/>
      <c r="L28" s="43"/>
      <c r="M28" s="43"/>
      <c r="N28" s="43"/>
      <c r="O28" s="43"/>
      <c r="P28" s="43"/>
      <c r="Q28" s="43"/>
      <c r="R28" s="43"/>
      <c r="S28" s="43"/>
      <c r="T28" s="43"/>
    </row>
    <row r="30" spans="1:31" x14ac:dyDescent="0.2">
      <c r="H30" s="103"/>
    </row>
  </sheetData>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8CFE-A8DB-4C62-9354-97547CAAB971}">
  <sheetPr>
    <tabColor rgb="FF92D050"/>
  </sheetPr>
  <dimension ref="A1:U21"/>
  <sheetViews>
    <sheetView showGridLines="0" workbookViewId="0"/>
  </sheetViews>
  <sheetFormatPr defaultColWidth="9.42578125" defaultRowHeight="12.75" x14ac:dyDescent="0.2"/>
  <cols>
    <col min="1" max="1" width="9.42578125" style="75"/>
    <col min="2" max="2" width="55.42578125" style="75" customWidth="1"/>
    <col min="3" max="3" width="2.42578125" style="75" customWidth="1"/>
    <col min="4" max="4" width="12" style="75" customWidth="1"/>
    <col min="5" max="5" width="0.5703125" style="75" customWidth="1"/>
    <col min="6" max="6" width="12" style="75" customWidth="1"/>
    <col min="7" max="7" width="0.5703125" style="75" customWidth="1"/>
    <col min="8" max="11" width="12" style="75" customWidth="1"/>
    <col min="12" max="12" width="0.5703125" style="75" customWidth="1"/>
    <col min="13" max="13" width="12" style="75" customWidth="1"/>
    <col min="14" max="14" width="0.5703125" style="75" customWidth="1"/>
    <col min="15" max="15" width="1.42578125" style="75" customWidth="1"/>
    <col min="16" max="16" width="2.42578125" style="75" customWidth="1"/>
    <col min="17" max="17" width="16.5703125" style="75" customWidth="1"/>
    <col min="18" max="18" width="0.5703125" style="75" customWidth="1"/>
    <col min="19" max="19" width="16.5703125" style="75" customWidth="1"/>
    <col min="20" max="20" width="0.5703125" style="75" customWidth="1"/>
    <col min="21" max="21" width="16.5703125" style="75" customWidth="1"/>
    <col min="22" max="16384" width="9.42578125" style="75"/>
  </cols>
  <sheetData>
    <row r="1" spans="2:21" x14ac:dyDescent="0.2">
      <c r="O1" s="78"/>
    </row>
    <row r="2" spans="2:21" x14ac:dyDescent="0.2">
      <c r="O2" s="78"/>
    </row>
    <row r="3" spans="2:21" x14ac:dyDescent="0.2">
      <c r="O3" s="78"/>
    </row>
    <row r="4" spans="2:21" x14ac:dyDescent="0.2">
      <c r="O4" s="78"/>
    </row>
    <row r="5" spans="2:21" x14ac:dyDescent="0.2">
      <c r="O5" s="78"/>
    </row>
    <row r="6" spans="2:21" x14ac:dyDescent="0.2">
      <c r="B6" s="9" t="s">
        <v>79</v>
      </c>
      <c r="C6" s="106"/>
      <c r="D6" s="106">
        <v>2019</v>
      </c>
      <c r="E6" s="107"/>
      <c r="F6" s="106">
        <v>2020</v>
      </c>
      <c r="G6" s="107"/>
      <c r="H6" s="106" t="s">
        <v>78</v>
      </c>
      <c r="I6" s="106" t="s">
        <v>105</v>
      </c>
      <c r="J6" s="106" t="s">
        <v>107</v>
      </c>
      <c r="K6" s="15" t="s">
        <v>111</v>
      </c>
      <c r="L6" s="14"/>
      <c r="M6" s="106">
        <v>2021</v>
      </c>
      <c r="N6" s="14"/>
      <c r="O6" s="78"/>
    </row>
    <row r="7" spans="2:21" x14ac:dyDescent="0.2">
      <c r="B7" s="76"/>
      <c r="D7" s="77"/>
      <c r="E7" s="77"/>
      <c r="F7" s="77"/>
      <c r="G7" s="162"/>
      <c r="H7" s="77"/>
      <c r="O7" s="78"/>
    </row>
    <row r="8" spans="2:21" ht="14.25" x14ac:dyDescent="0.2">
      <c r="B8" s="163" t="s">
        <v>103</v>
      </c>
      <c r="D8" s="164">
        <v>-72500000</v>
      </c>
      <c r="E8" s="164"/>
      <c r="F8" s="164">
        <v>10400000</v>
      </c>
      <c r="G8" s="165"/>
      <c r="H8" s="166">
        <v>45900000</v>
      </c>
      <c r="I8" s="166">
        <v>26900000</v>
      </c>
      <c r="J8" s="166">
        <v>15600000</v>
      </c>
      <c r="K8" s="166">
        <v>-3100000</v>
      </c>
      <c r="L8" s="166"/>
      <c r="M8" s="164">
        <v>85300000</v>
      </c>
      <c r="N8" s="166"/>
      <c r="O8" s="78"/>
      <c r="Q8" s="145"/>
      <c r="S8" s="145"/>
      <c r="U8" s="145"/>
    </row>
    <row r="9" spans="2:21" x14ac:dyDescent="0.2">
      <c r="B9" s="163" t="s">
        <v>47</v>
      </c>
      <c r="D9" s="167">
        <v>-24700000</v>
      </c>
      <c r="E9" s="167"/>
      <c r="F9" s="167">
        <v>-19700000</v>
      </c>
      <c r="G9" s="168"/>
      <c r="H9" s="168">
        <v>-10600000</v>
      </c>
      <c r="I9" s="168">
        <v>-13800000</v>
      </c>
      <c r="J9" s="168">
        <v>-73200000</v>
      </c>
      <c r="K9" s="168">
        <v>-31600000</v>
      </c>
      <c r="L9" s="168"/>
      <c r="M9" s="167">
        <v>-129300000</v>
      </c>
      <c r="N9" s="168"/>
      <c r="O9" s="78"/>
      <c r="Q9" s="145"/>
      <c r="S9" s="145"/>
      <c r="U9" s="145"/>
    </row>
    <row r="10" spans="2:21" x14ac:dyDescent="0.2">
      <c r="B10" s="163" t="s">
        <v>48</v>
      </c>
      <c r="D10" s="169">
        <v>161500000</v>
      </c>
      <c r="E10" s="167"/>
      <c r="F10" s="169">
        <v>60800000</v>
      </c>
      <c r="G10" s="168"/>
      <c r="H10" s="170">
        <v>390700000</v>
      </c>
      <c r="I10" s="170">
        <v>-8500000</v>
      </c>
      <c r="J10" s="170">
        <v>-5000000</v>
      </c>
      <c r="K10" s="170">
        <v>-1000000</v>
      </c>
      <c r="L10" s="168"/>
      <c r="M10" s="169">
        <v>376200000</v>
      </c>
      <c r="N10" s="168"/>
      <c r="O10" s="78"/>
      <c r="Q10" s="145"/>
      <c r="S10" s="145"/>
      <c r="U10" s="145"/>
    </row>
    <row r="11" spans="2:21" x14ac:dyDescent="0.2">
      <c r="B11" s="163" t="s">
        <v>113</v>
      </c>
      <c r="D11" s="164">
        <v>64400000</v>
      </c>
      <c r="E11" s="171"/>
      <c r="F11" s="164">
        <v>51500000</v>
      </c>
      <c r="G11" s="165"/>
      <c r="H11" s="166">
        <v>426000000</v>
      </c>
      <c r="I11" s="166">
        <v>4600000</v>
      </c>
      <c r="J11" s="166">
        <v>-62600000</v>
      </c>
      <c r="K11" s="166">
        <v>-35700000</v>
      </c>
      <c r="L11" s="166"/>
      <c r="M11" s="164">
        <v>332300000</v>
      </c>
      <c r="N11" s="166"/>
      <c r="O11" s="78"/>
      <c r="Q11" s="145"/>
      <c r="S11" s="145"/>
      <c r="U11" s="145"/>
    </row>
    <row r="12" spans="2:21" x14ac:dyDescent="0.2">
      <c r="B12" s="75" t="s">
        <v>82</v>
      </c>
      <c r="D12" s="167">
        <v>117900000</v>
      </c>
      <c r="E12" s="167"/>
      <c r="F12" s="167">
        <v>182300000</v>
      </c>
      <c r="G12" s="168"/>
      <c r="H12" s="168">
        <v>233700000</v>
      </c>
      <c r="I12" s="168">
        <v>659700000</v>
      </c>
      <c r="J12" s="168">
        <v>664300000</v>
      </c>
      <c r="K12" s="168">
        <v>601700000</v>
      </c>
      <c r="L12" s="168"/>
      <c r="M12" s="167">
        <v>233700000</v>
      </c>
      <c r="N12" s="168"/>
      <c r="O12" s="78"/>
      <c r="Q12" s="145"/>
      <c r="S12" s="145"/>
      <c r="U12" s="145"/>
    </row>
    <row r="13" spans="2:21" ht="13.5" thickBot="1" x14ac:dyDescent="0.25">
      <c r="B13" t="s">
        <v>83</v>
      </c>
      <c r="C13"/>
      <c r="D13" s="172">
        <v>182300000</v>
      </c>
      <c r="E13" s="165"/>
      <c r="F13" s="172">
        <v>233700000</v>
      </c>
      <c r="G13" s="165"/>
      <c r="H13" s="172">
        <v>659700000</v>
      </c>
      <c r="I13" s="172">
        <v>664300000</v>
      </c>
      <c r="J13" s="172">
        <v>601700000</v>
      </c>
      <c r="K13" s="172">
        <v>566000000</v>
      </c>
      <c r="L13" s="165"/>
      <c r="M13" s="172">
        <v>566000000</v>
      </c>
      <c r="N13" s="165"/>
      <c r="O13" s="78"/>
      <c r="Q13" s="145"/>
      <c r="S13" s="145"/>
      <c r="U13" s="145"/>
    </row>
    <row r="14" spans="2:21" ht="13.5" thickTop="1" x14ac:dyDescent="0.2">
      <c r="B14"/>
      <c r="C14"/>
      <c r="D14"/>
      <c r="E14"/>
      <c r="F14"/>
      <c r="G14"/>
      <c r="H14"/>
      <c r="I14"/>
      <c r="O14" s="78"/>
    </row>
    <row r="15" spans="2:21" ht="10.7" customHeight="1" x14ac:dyDescent="0.2">
      <c r="B15" s="182" t="s">
        <v>114</v>
      </c>
      <c r="C15" s="182"/>
      <c r="D15" s="182"/>
      <c r="E15" s="182"/>
      <c r="F15" s="182"/>
      <c r="G15" s="182"/>
      <c r="H15" s="182"/>
      <c r="I15" s="182"/>
      <c r="J15" s="182"/>
      <c r="K15" s="182"/>
      <c r="L15" s="182"/>
      <c r="M15" s="182"/>
      <c r="N15" s="155"/>
      <c r="O15" s="78"/>
    </row>
    <row r="16" spans="2:21" ht="10.7" customHeight="1" x14ac:dyDescent="0.2">
      <c r="B16" s="182"/>
      <c r="C16" s="182"/>
      <c r="D16" s="182"/>
      <c r="E16" s="182"/>
      <c r="F16" s="182"/>
      <c r="G16" s="182"/>
      <c r="H16" s="182"/>
      <c r="I16" s="182"/>
      <c r="J16" s="182"/>
      <c r="K16" s="182"/>
      <c r="L16" s="182"/>
      <c r="M16" s="182"/>
      <c r="N16" s="155"/>
      <c r="O16" s="78"/>
    </row>
    <row r="17" spans="1:15" ht="10.7" customHeight="1" x14ac:dyDescent="0.2">
      <c r="B17" s="182"/>
      <c r="C17" s="182"/>
      <c r="D17" s="182"/>
      <c r="E17" s="182"/>
      <c r="F17" s="182"/>
      <c r="G17" s="182"/>
      <c r="H17" s="182"/>
      <c r="I17" s="182"/>
      <c r="J17" s="182"/>
      <c r="K17" s="182"/>
      <c r="L17" s="182"/>
      <c r="M17" s="182"/>
      <c r="N17" s="155"/>
      <c r="O17" s="78"/>
    </row>
    <row r="18" spans="1:15" ht="10.7" customHeight="1" x14ac:dyDescent="0.2">
      <c r="B18" s="182"/>
      <c r="C18" s="182"/>
      <c r="D18" s="182"/>
      <c r="E18" s="182"/>
      <c r="F18" s="182"/>
      <c r="G18" s="182"/>
      <c r="H18" s="182"/>
      <c r="I18" s="182"/>
      <c r="J18" s="182"/>
      <c r="K18" s="182"/>
      <c r="L18" s="182"/>
      <c r="M18" s="182"/>
      <c r="N18" s="155"/>
      <c r="O18" s="78"/>
    </row>
    <row r="19" spans="1:15" ht="8.25" customHeight="1" x14ac:dyDescent="0.2">
      <c r="A19" s="78"/>
      <c r="B19" s="78"/>
      <c r="C19" s="78"/>
      <c r="D19" s="78"/>
      <c r="E19" s="78"/>
      <c r="F19" s="78"/>
      <c r="G19" s="78"/>
      <c r="H19" s="78"/>
      <c r="I19" s="78"/>
      <c r="J19" s="78"/>
      <c r="K19" s="78"/>
      <c r="L19" s="78"/>
      <c r="M19" s="78"/>
      <c r="N19" s="78"/>
      <c r="O19" s="78"/>
    </row>
    <row r="20" spans="1:15" x14ac:dyDescent="0.2">
      <c r="B20"/>
      <c r="C20"/>
      <c r="D20"/>
      <c r="E20"/>
      <c r="F20"/>
      <c r="G20"/>
      <c r="H20"/>
      <c r="I20"/>
    </row>
    <row r="21" spans="1:15" x14ac:dyDescent="0.2">
      <c r="B21"/>
      <c r="C21"/>
      <c r="D21"/>
      <c r="E21"/>
      <c r="F21"/>
      <c r="G21"/>
      <c r="H21"/>
      <c r="I21"/>
    </row>
  </sheetData>
  <mergeCells count="1">
    <mergeCell ref="B15:M18"/>
  </mergeCells>
  <conditionalFormatting sqref="B8:B11 D9:G10 D8:E8">
    <cfRule type="expression" dxfId="28" priority="29" stopIfTrue="1">
      <formula>IF(COUNTA(#REF!)=0,0,MOD(SUBTOTAL(103,#REF!),2)=1)</formula>
    </cfRule>
  </conditionalFormatting>
  <conditionalFormatting sqref="H9:H10">
    <cfRule type="expression" dxfId="27" priority="28" stopIfTrue="1">
      <formula>IF(COUNTA(#REF!)=0,0,MOD(SUBTOTAL(103,#REF!),2)=1)</formula>
    </cfRule>
  </conditionalFormatting>
  <conditionalFormatting sqref="F8:H8">
    <cfRule type="expression" dxfId="26" priority="27" stopIfTrue="1">
      <formula>IF(COUNTA(#REF!)=0,0,MOD(SUBTOTAL(103,#REF!),2)=1)</formula>
    </cfRule>
  </conditionalFormatting>
  <conditionalFormatting sqref="D11:E11">
    <cfRule type="expression" dxfId="25" priority="26" stopIfTrue="1">
      <formula>IF(COUNTA(#REF!)=0,0,MOD(SUBTOTAL(103,#REF!),2)=1)</formula>
    </cfRule>
  </conditionalFormatting>
  <conditionalFormatting sqref="F11:H11">
    <cfRule type="expression" dxfId="24" priority="25" stopIfTrue="1">
      <formula>IF(COUNTA(#REF!)=0,0,MOD(SUBTOTAL(103,#REF!),2)=1)</formula>
    </cfRule>
  </conditionalFormatting>
  <conditionalFormatting sqref="D13:E13">
    <cfRule type="expression" dxfId="23" priority="24" stopIfTrue="1">
      <formula>IF(COUNTA(#REF!)=0,0,MOD(SUBTOTAL(103,#REF!),2)=1)</formula>
    </cfRule>
  </conditionalFormatting>
  <conditionalFormatting sqref="F13:H13">
    <cfRule type="expression" dxfId="22" priority="23" stopIfTrue="1">
      <formula>IF(COUNTA(#REF!)=0,0,MOD(SUBTOTAL(103,#REF!),2)=1)</formula>
    </cfRule>
  </conditionalFormatting>
  <conditionalFormatting sqref="D12:G12">
    <cfRule type="expression" dxfId="21" priority="22" stopIfTrue="1">
      <formula>IF(COUNTA(#REF!)=0,0,MOD(SUBTOTAL(103,#REF!),2)=1)</formula>
    </cfRule>
  </conditionalFormatting>
  <conditionalFormatting sqref="H12">
    <cfRule type="expression" dxfId="20" priority="21" stopIfTrue="1">
      <formula>IF(COUNTA(#REF!)=0,0,MOD(SUBTOTAL(103,#REF!),2)=1)</formula>
    </cfRule>
  </conditionalFormatting>
  <conditionalFormatting sqref="I9:I10">
    <cfRule type="expression" dxfId="19" priority="20" stopIfTrue="1">
      <formula>IF(COUNTA(#REF!)=0,0,MOD(SUBTOTAL(103,#REF!),2)=1)</formula>
    </cfRule>
  </conditionalFormatting>
  <conditionalFormatting sqref="I8">
    <cfRule type="expression" dxfId="18" priority="19" stopIfTrue="1">
      <formula>IF(COUNTA(#REF!)=0,0,MOD(SUBTOTAL(103,#REF!),2)=1)</formula>
    </cfRule>
  </conditionalFormatting>
  <conditionalFormatting sqref="I11">
    <cfRule type="expression" dxfId="17" priority="18" stopIfTrue="1">
      <formula>IF(COUNTA(#REF!)=0,0,MOD(SUBTOTAL(103,#REF!),2)=1)</formula>
    </cfRule>
  </conditionalFormatting>
  <conditionalFormatting sqref="I13">
    <cfRule type="expression" dxfId="16" priority="17" stopIfTrue="1">
      <formula>IF(COUNTA(#REF!)=0,0,MOD(SUBTOTAL(103,#REF!),2)=1)</formula>
    </cfRule>
  </conditionalFormatting>
  <conditionalFormatting sqref="I12">
    <cfRule type="expression" dxfId="15" priority="16" stopIfTrue="1">
      <formula>IF(COUNTA(#REF!)=0,0,MOD(SUBTOTAL(103,#REF!),2)=1)</formula>
    </cfRule>
  </conditionalFormatting>
  <conditionalFormatting sqref="J9:J10">
    <cfRule type="expression" dxfId="14" priority="15" stopIfTrue="1">
      <formula>IF(COUNTA(#REF!)=0,0,MOD(SUBTOTAL(103,#REF!),2)=1)</formula>
    </cfRule>
  </conditionalFormatting>
  <conditionalFormatting sqref="J8">
    <cfRule type="expression" dxfId="13" priority="14" stopIfTrue="1">
      <formula>IF(COUNTA(#REF!)=0,0,MOD(SUBTOTAL(103,#REF!),2)=1)</formula>
    </cfRule>
  </conditionalFormatting>
  <conditionalFormatting sqref="J11">
    <cfRule type="expression" dxfId="12" priority="13" stopIfTrue="1">
      <formula>IF(COUNTA(#REF!)=0,0,MOD(SUBTOTAL(103,#REF!),2)=1)</formula>
    </cfRule>
  </conditionalFormatting>
  <conditionalFormatting sqref="J13">
    <cfRule type="expression" dxfId="11" priority="12" stopIfTrue="1">
      <formula>IF(COUNTA(#REF!)=0,0,MOD(SUBTOTAL(103,#REF!),2)=1)</formula>
    </cfRule>
  </conditionalFormatting>
  <conditionalFormatting sqref="J12">
    <cfRule type="expression" dxfId="10" priority="11" stopIfTrue="1">
      <formula>IF(COUNTA(#REF!)=0,0,MOD(SUBTOTAL(103,#REF!),2)=1)</formula>
    </cfRule>
  </conditionalFormatting>
  <conditionalFormatting sqref="K9:L10 N9:N10">
    <cfRule type="expression" dxfId="9" priority="10" stopIfTrue="1">
      <formula>IF(COUNTA(#REF!)=0,0,MOD(SUBTOTAL(103,#REF!),2)=1)</formula>
    </cfRule>
  </conditionalFormatting>
  <conditionalFormatting sqref="K8:L8 N8">
    <cfRule type="expression" dxfId="8" priority="9" stopIfTrue="1">
      <formula>IF(COUNTA(#REF!)=0,0,MOD(SUBTOTAL(103,#REF!),2)=1)</formula>
    </cfRule>
  </conditionalFormatting>
  <conditionalFormatting sqref="K11:L11 N11">
    <cfRule type="expression" dxfId="7" priority="8" stopIfTrue="1">
      <formula>IF(COUNTA(#REF!)=0,0,MOD(SUBTOTAL(103,#REF!),2)=1)</formula>
    </cfRule>
  </conditionalFormatting>
  <conditionalFormatting sqref="K13:L13 N13">
    <cfRule type="expression" dxfId="6" priority="7" stopIfTrue="1">
      <formula>IF(COUNTA(#REF!)=0,0,MOD(SUBTOTAL(103,#REF!),2)=1)</formula>
    </cfRule>
  </conditionalFormatting>
  <conditionalFormatting sqref="K12:L12 N12">
    <cfRule type="expression" dxfId="5" priority="6" stopIfTrue="1">
      <formula>IF(COUNTA(#REF!)=0,0,MOD(SUBTOTAL(103,#REF!),2)=1)</formula>
    </cfRule>
  </conditionalFormatting>
  <conditionalFormatting sqref="M9:M10">
    <cfRule type="expression" dxfId="4" priority="5" stopIfTrue="1">
      <formula>IF(COUNTA(#REF!)=0,0,MOD(SUBTOTAL(103,#REF!),2)=1)</formula>
    </cfRule>
  </conditionalFormatting>
  <conditionalFormatting sqref="M8">
    <cfRule type="expression" dxfId="3" priority="4" stopIfTrue="1">
      <formula>IF(COUNTA(#REF!)=0,0,MOD(SUBTOTAL(103,#REF!),2)=1)</formula>
    </cfRule>
  </conditionalFormatting>
  <conditionalFormatting sqref="M11">
    <cfRule type="expression" dxfId="2" priority="3" stopIfTrue="1">
      <formula>IF(COUNTA(#REF!)=0,0,MOD(SUBTOTAL(103,#REF!),2)=1)</formula>
    </cfRule>
  </conditionalFormatting>
  <conditionalFormatting sqref="M13">
    <cfRule type="expression" dxfId="1" priority="2" stopIfTrue="1">
      <formula>IF(COUNTA(#REF!)=0,0,MOD(SUBTOTAL(103,#REF!),2)=1)</formula>
    </cfRule>
  </conditionalFormatting>
  <conditionalFormatting sqref="M12">
    <cfRule type="expression" dxfId="0" priority="1" stopIfTrue="1">
      <formula>IF(COUNTA(#REF!)=0,0,MOD(SUBTOTAL(103,#REF!),2)=1)</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33FF-9C87-4E45-90B1-27468C95B711}">
  <sheetPr>
    <tabColor rgb="FF92D050"/>
  </sheetPr>
  <dimension ref="A1:AN35"/>
  <sheetViews>
    <sheetView showGridLines="0" zoomScaleNormal="100" workbookViewId="0">
      <selection activeCell="K27" sqref="K27"/>
    </sheetView>
  </sheetViews>
  <sheetFormatPr defaultColWidth="9.42578125" defaultRowHeight="12.75" x14ac:dyDescent="0.2"/>
  <cols>
    <col min="2" max="2" width="55.42578125" customWidth="1"/>
    <col min="3" max="3" width="0.5703125" customWidth="1"/>
    <col min="4" max="4" width="9.5703125" customWidth="1"/>
    <col min="5" max="5" width="0.5703125" customWidth="1"/>
    <col min="6" max="9" width="9.5703125" customWidth="1"/>
    <col min="10" max="10" width="0.5703125" customWidth="1"/>
    <col min="11" max="11" width="9.5703125" customWidth="1"/>
    <col min="12" max="12" width="0.5703125" customWidth="1"/>
    <col min="13" max="16" width="9.5703125" customWidth="1"/>
    <col min="17" max="17" width="0.5703125" customWidth="1"/>
    <col min="18" max="18" width="9.5703125" customWidth="1"/>
    <col min="19" max="19" width="2.5703125" customWidth="1"/>
    <col min="20" max="20" width="1.5703125" customWidth="1"/>
    <col min="21" max="21" width="0.5703125" customWidth="1"/>
    <col min="22" max="22" width="9.5703125" customWidth="1"/>
    <col min="23" max="23" width="7.5703125" bestFit="1" customWidth="1"/>
    <col min="24" max="24" width="17" bestFit="1" customWidth="1"/>
    <col min="25" max="26" width="10.5703125" customWidth="1"/>
    <col min="27" max="27" width="17.7109375" customWidth="1"/>
    <col min="28" max="28" width="0.5703125" customWidth="1"/>
    <col min="29" max="29" width="10.5703125" customWidth="1"/>
    <col min="30" max="30" width="0.5703125" customWidth="1"/>
    <col min="31" max="32" width="10.5703125" customWidth="1"/>
  </cols>
  <sheetData>
    <row r="1" spans="2:40" x14ac:dyDescent="0.2">
      <c r="T1" s="78"/>
    </row>
    <row r="2" spans="2:40" x14ac:dyDescent="0.2">
      <c r="B2" s="105"/>
      <c r="T2" s="78"/>
      <c r="V2" s="7"/>
    </row>
    <row r="3" spans="2:40" x14ac:dyDescent="0.2">
      <c r="B3" s="105"/>
      <c r="T3" s="78"/>
      <c r="V3" s="7"/>
    </row>
    <row r="4" spans="2:40" x14ac:dyDescent="0.2">
      <c r="B4" s="105"/>
      <c r="T4" s="78"/>
      <c r="V4" s="7"/>
    </row>
    <row r="5" spans="2:40" x14ac:dyDescent="0.2">
      <c r="B5" s="9" t="s">
        <v>29</v>
      </c>
      <c r="C5" s="10"/>
      <c r="D5" s="106">
        <v>2019</v>
      </c>
      <c r="E5" s="107"/>
      <c r="F5" s="13" t="s">
        <v>23</v>
      </c>
      <c r="G5" s="13" t="s">
        <v>24</v>
      </c>
      <c r="H5" s="13" t="s">
        <v>25</v>
      </c>
      <c r="I5" s="13" t="s">
        <v>26</v>
      </c>
      <c r="J5" s="99"/>
      <c r="K5" s="106">
        <v>2020</v>
      </c>
      <c r="L5" s="108"/>
      <c r="M5" s="13" t="s">
        <v>28</v>
      </c>
      <c r="N5" s="13" t="s">
        <v>104</v>
      </c>
      <c r="O5" s="13" t="s">
        <v>106</v>
      </c>
      <c r="P5" s="13" t="s">
        <v>111</v>
      </c>
      <c r="Q5" s="177"/>
      <c r="R5" s="106">
        <v>2021</v>
      </c>
      <c r="T5" s="78"/>
      <c r="V5" s="159"/>
      <c r="W5" s="16"/>
      <c r="X5" s="16"/>
      <c r="Y5" s="16"/>
      <c r="Z5" s="16"/>
      <c r="AA5" s="16"/>
      <c r="AB5" s="16"/>
      <c r="AC5" s="16"/>
      <c r="AD5" s="109"/>
      <c r="AE5" s="16"/>
      <c r="AF5" s="16"/>
      <c r="AG5" s="16"/>
      <c r="AH5" s="16"/>
      <c r="AI5" s="16"/>
      <c r="AJ5" s="16"/>
      <c r="AK5" s="16"/>
      <c r="AL5" s="16"/>
      <c r="AM5" s="109"/>
      <c r="AN5" s="109"/>
    </row>
    <row r="6" spans="2:40" ht="10.35" customHeight="1" x14ac:dyDescent="0.2">
      <c r="B6" s="10"/>
      <c r="C6" s="10"/>
      <c r="D6" s="22"/>
      <c r="E6" s="22"/>
      <c r="F6" s="22"/>
      <c r="G6" s="22"/>
      <c r="H6" s="22"/>
      <c r="I6" s="22"/>
      <c r="J6" s="22"/>
      <c r="L6" s="22"/>
      <c r="M6" s="22"/>
      <c r="N6" s="22"/>
      <c r="O6" s="22"/>
      <c r="P6" s="22"/>
      <c r="Q6" s="22"/>
      <c r="R6" s="22"/>
      <c r="T6" s="78"/>
      <c r="V6" s="22"/>
      <c r="W6" s="22"/>
      <c r="X6" s="22"/>
      <c r="Y6" s="22"/>
      <c r="Z6" s="22"/>
      <c r="AA6" s="22"/>
      <c r="AB6" s="22"/>
      <c r="AC6" s="22"/>
      <c r="AE6" s="22"/>
      <c r="AF6" s="22"/>
      <c r="AG6" s="22"/>
      <c r="AH6" s="22"/>
      <c r="AI6" s="22"/>
      <c r="AJ6" s="22"/>
      <c r="AK6" s="22"/>
      <c r="AL6" s="22"/>
    </row>
    <row r="7" spans="2:40" x14ac:dyDescent="0.2">
      <c r="B7" s="179" t="s">
        <v>30</v>
      </c>
      <c r="D7" s="110">
        <v>241477</v>
      </c>
      <c r="E7" s="79"/>
      <c r="F7" s="134">
        <v>82588</v>
      </c>
      <c r="G7" s="134">
        <v>87888</v>
      </c>
      <c r="H7" s="134">
        <v>118373</v>
      </c>
      <c r="I7" s="110">
        <v>102616.99999999999</v>
      </c>
      <c r="J7" s="111"/>
      <c r="K7" s="112">
        <f>SUM(F7:I7)</f>
        <v>391466</v>
      </c>
      <c r="L7" s="79"/>
      <c r="M7" s="110">
        <v>128386</v>
      </c>
      <c r="N7" s="110">
        <v>153274</v>
      </c>
      <c r="O7" s="110">
        <v>140734</v>
      </c>
      <c r="P7" s="110">
        <v>138565</v>
      </c>
      <c r="Q7" s="110"/>
      <c r="R7" s="110">
        <v>560959</v>
      </c>
      <c r="S7" s="113"/>
      <c r="T7" s="114"/>
    </row>
    <row r="8" spans="2:40" s="129" customFormat="1" x14ac:dyDescent="0.2">
      <c r="B8" s="129" t="s">
        <v>34</v>
      </c>
      <c r="D8" s="136">
        <v>1.8</v>
      </c>
      <c r="E8" s="130"/>
      <c r="F8" s="136">
        <v>0.6</v>
      </c>
      <c r="G8" s="136">
        <v>0.6</v>
      </c>
      <c r="H8" s="136">
        <v>1.1000000000000001</v>
      </c>
      <c r="I8" s="136">
        <v>0.9</v>
      </c>
      <c r="J8" s="136"/>
      <c r="K8" s="136">
        <v>3.3</v>
      </c>
      <c r="L8" s="136"/>
      <c r="M8" s="136">
        <v>1.3</v>
      </c>
      <c r="N8" s="136">
        <v>2.1</v>
      </c>
      <c r="O8" s="136">
        <v>2</v>
      </c>
      <c r="P8" s="136">
        <v>2.5</v>
      </c>
      <c r="Q8" s="136"/>
      <c r="R8" s="136">
        <v>7.9</v>
      </c>
      <c r="S8" s="131"/>
      <c r="T8" s="114"/>
      <c r="V8" s="148"/>
      <c r="W8" s="140"/>
      <c r="X8" s="148"/>
    </row>
    <row r="9" spans="2:40" x14ac:dyDescent="0.2">
      <c r="B9" s="129" t="s">
        <v>87</v>
      </c>
      <c r="D9" s="116">
        <v>68300000</v>
      </c>
      <c r="E9" s="75"/>
      <c r="F9" s="116">
        <v>25500000</v>
      </c>
      <c r="G9" s="116">
        <v>30100000</v>
      </c>
      <c r="H9" s="116">
        <v>43900000</v>
      </c>
      <c r="I9" s="116">
        <v>35000000</v>
      </c>
      <c r="J9" s="117"/>
      <c r="K9" s="116">
        <v>134400000</v>
      </c>
      <c r="L9" s="100"/>
      <c r="M9" s="116">
        <v>45000000</v>
      </c>
      <c r="N9" s="116">
        <v>60000000</v>
      </c>
      <c r="O9" s="116">
        <v>52500000</v>
      </c>
      <c r="P9" s="116">
        <v>56800000</v>
      </c>
      <c r="Q9" s="116"/>
      <c r="R9" s="116">
        <v>214300000</v>
      </c>
      <c r="S9" s="118"/>
      <c r="T9" s="115"/>
      <c r="V9" s="146"/>
      <c r="W9" s="146"/>
      <c r="X9" s="150"/>
      <c r="Y9" s="154"/>
      <c r="Z9" s="146"/>
      <c r="AA9" s="146"/>
      <c r="AC9" s="146"/>
      <c r="AE9" s="146"/>
      <c r="AF9" s="146"/>
    </row>
    <row r="10" spans="2:40" x14ac:dyDescent="0.2">
      <c r="B10" s="129" t="s">
        <v>39</v>
      </c>
      <c r="D10" s="116">
        <v>49200000</v>
      </c>
      <c r="E10" s="119"/>
      <c r="F10" s="116">
        <v>17800000</v>
      </c>
      <c r="G10" s="116">
        <v>23500000</v>
      </c>
      <c r="H10" s="116">
        <v>32800000</v>
      </c>
      <c r="I10" s="116">
        <v>25100000</v>
      </c>
      <c r="J10" s="120"/>
      <c r="K10" s="116">
        <v>99200000</v>
      </c>
      <c r="L10" s="120"/>
      <c r="M10" s="116">
        <v>34300000</v>
      </c>
      <c r="N10" s="116">
        <v>46600000</v>
      </c>
      <c r="O10" s="116">
        <v>40000000</v>
      </c>
      <c r="P10" s="116">
        <v>43400000</v>
      </c>
      <c r="Q10" s="116"/>
      <c r="R10" s="116">
        <v>164200000</v>
      </c>
      <c r="S10" s="118"/>
      <c r="T10" s="115"/>
      <c r="V10" s="146"/>
      <c r="W10" s="146"/>
      <c r="X10" s="154"/>
      <c r="Y10" s="154"/>
      <c r="Z10" s="146"/>
      <c r="AA10" s="146"/>
      <c r="AC10" s="146"/>
      <c r="AE10" s="146"/>
      <c r="AF10" s="146"/>
    </row>
    <row r="11" spans="2:40" ht="5.0999999999999996" customHeight="1" x14ac:dyDescent="0.2">
      <c r="F11" s="79"/>
      <c r="G11" s="79"/>
      <c r="H11" s="79"/>
      <c r="I11" s="79"/>
      <c r="J11" s="79"/>
      <c r="K11" s="79"/>
      <c r="L11" s="79"/>
      <c r="M11" s="79"/>
      <c r="N11" s="79"/>
      <c r="O11" s="158"/>
      <c r="P11" s="158"/>
      <c r="Q11" s="158"/>
      <c r="R11" s="158"/>
      <c r="T11" s="78"/>
    </row>
    <row r="12" spans="2:40" ht="15" customHeight="1" x14ac:dyDescent="0.2">
      <c r="B12" s="7" t="s">
        <v>41</v>
      </c>
      <c r="F12" s="79"/>
      <c r="G12" s="79"/>
      <c r="H12" s="79"/>
      <c r="I12" s="79"/>
      <c r="J12" s="79"/>
      <c r="K12" s="79"/>
      <c r="L12" s="79"/>
      <c r="M12" s="79"/>
      <c r="N12" s="79"/>
      <c r="O12" s="158"/>
      <c r="P12" s="158"/>
      <c r="Q12" s="158"/>
      <c r="R12" s="158"/>
      <c r="T12" s="78"/>
      <c r="V12" s="141"/>
      <c r="W12" s="141"/>
    </row>
    <row r="13" spans="2:40" s="129" customFormat="1" x14ac:dyDescent="0.2">
      <c r="B13" s="132" t="s">
        <v>32</v>
      </c>
      <c r="D13" s="123">
        <v>7346</v>
      </c>
      <c r="E13" s="133"/>
      <c r="F13" s="123">
        <v>7645</v>
      </c>
      <c r="G13" s="123">
        <v>7270</v>
      </c>
      <c r="H13" s="123">
        <v>9405</v>
      </c>
      <c r="I13" s="123">
        <v>8964</v>
      </c>
      <c r="J13" s="123"/>
      <c r="K13" s="123">
        <v>8438</v>
      </c>
      <c r="L13" s="133"/>
      <c r="M13" s="123">
        <v>10185</v>
      </c>
      <c r="N13" s="123">
        <v>13929</v>
      </c>
      <c r="O13" s="123">
        <v>14155</v>
      </c>
      <c r="P13" s="123">
        <v>17885</v>
      </c>
      <c r="Q13" s="123"/>
      <c r="R13" s="123">
        <v>14106</v>
      </c>
      <c r="T13" s="114"/>
      <c r="V13" s="140"/>
      <c r="W13" s="140"/>
      <c r="Y13" s="136"/>
      <c r="Z13" s="136"/>
      <c r="AA13" s="140"/>
    </row>
    <row r="14" spans="2:40" x14ac:dyDescent="0.2">
      <c r="B14" s="105" t="s">
        <v>38</v>
      </c>
      <c r="D14" s="122">
        <v>283</v>
      </c>
      <c r="E14" s="121"/>
      <c r="F14" s="122">
        <v>309</v>
      </c>
      <c r="G14" s="122">
        <v>343</v>
      </c>
      <c r="H14" s="122">
        <v>371</v>
      </c>
      <c r="I14" s="122">
        <v>341</v>
      </c>
      <c r="J14" s="101"/>
      <c r="K14" s="122">
        <v>343</v>
      </c>
      <c r="L14" s="81"/>
      <c r="M14" s="122">
        <v>350</v>
      </c>
      <c r="N14" s="122">
        <v>392</v>
      </c>
      <c r="O14" s="122">
        <v>373</v>
      </c>
      <c r="P14" s="122">
        <v>410</v>
      </c>
      <c r="Q14" s="122"/>
      <c r="R14" s="122">
        <v>382</v>
      </c>
      <c r="T14" s="114"/>
      <c r="V14" s="140"/>
      <c r="W14" s="140"/>
      <c r="Y14" s="112"/>
      <c r="Z14" s="112"/>
      <c r="AA14" s="154"/>
    </row>
    <row r="15" spans="2:40" x14ac:dyDescent="0.2">
      <c r="B15" s="105" t="s">
        <v>40</v>
      </c>
      <c r="D15" s="122">
        <v>204</v>
      </c>
      <c r="E15" s="121"/>
      <c r="F15" s="122">
        <v>216</v>
      </c>
      <c r="G15" s="122">
        <v>268</v>
      </c>
      <c r="H15" s="122">
        <v>277</v>
      </c>
      <c r="I15" s="122">
        <v>244</v>
      </c>
      <c r="J15" s="123"/>
      <c r="K15" s="122">
        <v>253</v>
      </c>
      <c r="L15" s="121"/>
      <c r="M15" s="122">
        <v>267</v>
      </c>
      <c r="N15" s="122">
        <v>304</v>
      </c>
      <c r="O15" s="122">
        <v>284</v>
      </c>
      <c r="P15" s="122">
        <v>313</v>
      </c>
      <c r="Q15" s="122"/>
      <c r="R15" s="122">
        <v>293</v>
      </c>
      <c r="T15" s="114"/>
      <c r="V15" s="140"/>
      <c r="W15" s="140"/>
      <c r="Y15" s="121"/>
      <c r="Z15" s="121"/>
      <c r="AA15" s="154"/>
    </row>
    <row r="16" spans="2:40" ht="5.0999999999999996" customHeight="1" x14ac:dyDescent="0.2">
      <c r="O16" s="129"/>
      <c r="P16" s="129"/>
      <c r="Q16" s="129"/>
      <c r="R16" s="129"/>
      <c r="T16" s="114"/>
    </row>
    <row r="17" spans="1:27" x14ac:dyDescent="0.2">
      <c r="B17" s="7" t="s">
        <v>33</v>
      </c>
      <c r="M17" s="124"/>
      <c r="N17" s="124"/>
      <c r="O17" s="124"/>
      <c r="P17" s="124"/>
      <c r="Q17" s="124"/>
      <c r="R17" s="124"/>
      <c r="T17" s="114"/>
      <c r="AA17" s="181"/>
    </row>
    <row r="18" spans="1:27" s="129" customFormat="1" x14ac:dyDescent="0.2">
      <c r="B18" s="135" t="s">
        <v>30</v>
      </c>
      <c r="F18" s="125">
        <v>1.06</v>
      </c>
      <c r="G18" s="125">
        <v>0.56999999999999995</v>
      </c>
      <c r="H18" s="125">
        <v>0.69</v>
      </c>
      <c r="I18" s="125">
        <v>0.37</v>
      </c>
      <c r="J18" s="125"/>
      <c r="K18" s="125">
        <v>0.62</v>
      </c>
      <c r="M18" s="124">
        <v>0.55000000000000004</v>
      </c>
      <c r="N18" s="124">
        <v>0.74</v>
      </c>
      <c r="O18" s="124">
        <v>0.19</v>
      </c>
      <c r="P18" s="124">
        <v>0.35</v>
      </c>
      <c r="Q18" s="124"/>
      <c r="R18" s="124">
        <v>0.43</v>
      </c>
      <c r="T18" s="114"/>
      <c r="W18" s="140"/>
      <c r="AA18" s="72"/>
    </row>
    <row r="19" spans="1:27" s="129" customFormat="1" x14ac:dyDescent="0.2">
      <c r="B19" s="132" t="s">
        <v>31</v>
      </c>
      <c r="F19" s="125">
        <v>1.21</v>
      </c>
      <c r="G19" s="125">
        <v>0.51</v>
      </c>
      <c r="H19" s="125">
        <v>1.1000000000000001</v>
      </c>
      <c r="I19" s="125">
        <v>0.71</v>
      </c>
      <c r="J19" s="125"/>
      <c r="K19" s="125">
        <v>0.86</v>
      </c>
      <c r="L19" s="125"/>
      <c r="M19" s="125">
        <v>1.07</v>
      </c>
      <c r="N19" s="125">
        <v>2.34</v>
      </c>
      <c r="O19" s="125">
        <v>0.79</v>
      </c>
      <c r="P19" s="125">
        <v>1.69</v>
      </c>
      <c r="Q19" s="125"/>
      <c r="R19" s="125">
        <v>1.4</v>
      </c>
      <c r="T19" s="114"/>
      <c r="W19" s="140"/>
      <c r="X19" s="149"/>
    </row>
    <row r="20" spans="1:27" x14ac:dyDescent="0.2">
      <c r="B20" s="105" t="s">
        <v>42</v>
      </c>
      <c r="F20" s="125">
        <v>1.1200000000000001</v>
      </c>
      <c r="G20" s="125">
        <v>0.91</v>
      </c>
      <c r="H20" s="125">
        <v>1.3</v>
      </c>
      <c r="I20" s="125">
        <v>0.64</v>
      </c>
      <c r="J20" s="125"/>
      <c r="K20" s="125">
        <v>0.97</v>
      </c>
      <c r="L20" s="125"/>
      <c r="M20" s="125">
        <v>0.76</v>
      </c>
      <c r="N20" s="125">
        <v>0.99</v>
      </c>
      <c r="O20" s="125">
        <v>0.2</v>
      </c>
      <c r="P20" s="125">
        <v>0.62</v>
      </c>
      <c r="Q20" s="125"/>
      <c r="R20" s="125">
        <v>0.59</v>
      </c>
      <c r="T20" s="78"/>
    </row>
    <row r="21" spans="1:27" x14ac:dyDescent="0.2">
      <c r="B21" s="105" t="s">
        <v>43</v>
      </c>
      <c r="F21" s="125">
        <v>0.94</v>
      </c>
      <c r="G21" s="125">
        <v>0.88</v>
      </c>
      <c r="H21" s="125">
        <v>1.57</v>
      </c>
      <c r="I21" s="125">
        <v>0.7</v>
      </c>
      <c r="J21" s="125"/>
      <c r="K21" s="125">
        <v>1.02</v>
      </c>
      <c r="L21" s="125"/>
      <c r="M21" s="125">
        <v>0.92</v>
      </c>
      <c r="N21" s="125">
        <v>0.98</v>
      </c>
      <c r="O21" s="125">
        <v>0.22</v>
      </c>
      <c r="P21" s="125">
        <v>0.73</v>
      </c>
      <c r="Q21" s="125"/>
      <c r="R21" s="125">
        <v>0.66</v>
      </c>
      <c r="T21" s="78"/>
    </row>
    <row r="22" spans="1:27" x14ac:dyDescent="0.2">
      <c r="D22" s="126"/>
      <c r="M22" s="127"/>
      <c r="O22" s="129"/>
      <c r="P22" s="129"/>
      <c r="Q22" s="129"/>
      <c r="R22" s="129"/>
      <c r="T22" s="78"/>
    </row>
    <row r="23" spans="1:27" ht="7.5" customHeight="1" x14ac:dyDescent="0.2">
      <c r="A23" s="78"/>
      <c r="B23" s="78"/>
      <c r="C23" s="78"/>
      <c r="D23" s="78"/>
      <c r="E23" s="78"/>
      <c r="F23" s="78"/>
      <c r="G23" s="78"/>
      <c r="H23" s="78"/>
      <c r="I23" s="78"/>
      <c r="J23" s="78"/>
      <c r="K23" s="78"/>
      <c r="L23" s="78"/>
      <c r="M23" s="78"/>
      <c r="N23" s="78"/>
      <c r="O23" s="78"/>
      <c r="P23" s="78"/>
      <c r="Q23" s="78"/>
      <c r="R23" s="78"/>
      <c r="S23" s="78"/>
      <c r="T23" s="78"/>
    </row>
    <row r="24" spans="1:27" x14ac:dyDescent="0.2">
      <c r="I24" s="120"/>
      <c r="J24" s="120"/>
    </row>
    <row r="25" spans="1:27" x14ac:dyDescent="0.2">
      <c r="B25" s="105"/>
      <c r="D25" s="173"/>
      <c r="E25" s="139"/>
      <c r="F25" s="173"/>
      <c r="G25" s="173"/>
      <c r="H25" s="173"/>
      <c r="I25" s="173"/>
      <c r="J25" s="27"/>
      <c r="K25" s="27"/>
      <c r="L25" s="27"/>
      <c r="M25" s="154"/>
      <c r="N25" s="154"/>
      <c r="O25" s="173"/>
      <c r="P25" s="173"/>
      <c r="Q25" s="173"/>
      <c r="R25" s="173"/>
      <c r="V25" s="112"/>
      <c r="W25" s="154"/>
    </row>
    <row r="26" spans="1:27" x14ac:dyDescent="0.2">
      <c r="B26" s="105"/>
      <c r="D26" s="27"/>
      <c r="H26" s="27"/>
      <c r="I26" s="27"/>
      <c r="J26" s="27"/>
      <c r="K26" s="27"/>
      <c r="L26" s="27"/>
      <c r="M26" s="27"/>
      <c r="N26" s="27"/>
      <c r="O26" s="27"/>
      <c r="P26" s="154"/>
      <c r="Q26" s="27"/>
      <c r="R26" s="27"/>
      <c r="V26" s="112"/>
      <c r="W26" s="154"/>
    </row>
    <row r="27" spans="1:27" x14ac:dyDescent="0.2">
      <c r="K27" s="112"/>
      <c r="P27" s="154"/>
      <c r="R27" s="112"/>
    </row>
    <row r="28" spans="1:27" x14ac:dyDescent="0.2">
      <c r="I28" s="112"/>
      <c r="K28" s="112"/>
      <c r="P28" s="112"/>
      <c r="R28" s="112"/>
    </row>
    <row r="29" spans="1:27" x14ac:dyDescent="0.2">
      <c r="K29" s="128"/>
    </row>
    <row r="31" spans="1:27" x14ac:dyDescent="0.2">
      <c r="K31" s="59"/>
    </row>
    <row r="32" spans="1:27" x14ac:dyDescent="0.2">
      <c r="K32" s="59"/>
      <c r="P32" s="112"/>
      <c r="R32" s="112"/>
    </row>
    <row r="33" spans="11:18" x14ac:dyDescent="0.2">
      <c r="K33" s="59"/>
      <c r="O33" s="154"/>
      <c r="P33" s="154"/>
      <c r="R33" s="154"/>
    </row>
    <row r="34" spans="11:18" x14ac:dyDescent="0.2">
      <c r="P34" s="154"/>
      <c r="R34" s="154"/>
    </row>
    <row r="35" spans="11:18" x14ac:dyDescent="0.2">
      <c r="K35" s="120"/>
    </row>
  </sheetData>
  <pageMargins left="0.7" right="0.7" top="0.75" bottom="0.75" header="0.3" footer="0.3"/>
  <pageSetup paperSize="5"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3" ma:contentTypeDescription="Create a new document." ma:contentTypeScope="" ma:versionID="1660feb8fd39aebc5ee46f7175245820">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da309e83cbe02431982d03e31e775b10"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F9A4ED-FD8C-4648-AC8A-15B0AFDB4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1A9EC4-CBDD-4CE7-8AF6-6CF2EE017C8F}">
  <ds:schemaRefs>
    <ds:schemaRef ds:uri="http://schemas.microsoft.com/sharepoint/v3/contenttype/forms"/>
  </ds:schemaRefs>
</ds:datastoreItem>
</file>

<file path=customXml/itemProps3.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 Disclosures</vt:lpstr>
      <vt:lpstr>2. Balance Sheet</vt:lpstr>
      <vt:lpstr>3. Income Statement</vt:lpstr>
      <vt:lpstr>4. GAAP to NonGAAP Recon.</vt:lpstr>
      <vt:lpstr>5. Cash Flow </vt:lpstr>
      <vt:lpstr>6. Key Metrics</vt:lpstr>
      <vt:lpstr>'3. Income Statement'!Print_Area</vt:lpstr>
      <vt:lpstr>'4. GAAP to NonGAAP Recon.'!Print_Area</vt:lpstr>
      <vt:lpstr>'6. Key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2022-02-16T13:21:37Z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ies>
</file>