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autoCompressPictures="0" defaultThemeVersion="124226"/>
  <xr:revisionPtr revIDLastSave="0" documentId="13_ncr:1_{268F4F7C-1953-488A-8A36-E20D31912A3A}" xr6:coauthVersionLast="47" xr6:coauthVersionMax="47" xr10:uidLastSave="{00000000-0000-0000-0000-000000000000}"/>
  <bookViews>
    <workbookView xWindow="-108" yWindow="-108" windowWidth="23256" windowHeight="12576" tabRatio="765" activeTab="1" xr2:uid="{00000000-000D-0000-FFFF-FFFF00000000}"/>
  </bookViews>
  <sheets>
    <sheet name="Cover" sheetId="16" r:id="rId1"/>
    <sheet name="Financials" sheetId="35" r:id="rId2"/>
    <sheet name="KPIs" sheetId="34" r:id="rId3"/>
    <sheet name="Programming" sheetId="3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P">[1]PUBLIC!#REF!</definedName>
    <definedName name="__" localSheetId="3" hidden="1">{"subs",#N/A,FALSE,"database ";"proportional",#N/A,FALSE,"database "}</definedName>
    <definedName name="__" hidden="1">{"subs",#N/A,FALSE,"database ";"proportional",#N/A,FALSE,"database "}</definedName>
    <definedName name="________NOI2" hidden="1">{#N/A,#N/A,FALSE,"NOI"}</definedName>
    <definedName name="________NYI2" hidden="1">{#N/A,#N/A,FALSE,"NYI"}</definedName>
    <definedName name="________RNR2" hidden="1">{#N/A,#N/A,FALSE,"NYI"}</definedName>
    <definedName name="_______NOI2" hidden="1">{#N/A,#N/A,FALSE,"NOI"}</definedName>
    <definedName name="_______NYI2" hidden="1">{#N/A,#N/A,FALSE,"NYI"}</definedName>
    <definedName name="_______RNR2" hidden="1">{#N/A,#N/A,FALSE,"NYI"}</definedName>
    <definedName name="______NOI2" hidden="1">{#N/A,#N/A,FALSE,"NOI"}</definedName>
    <definedName name="______NYI2" hidden="1">{#N/A,#N/A,FALSE,"NYI"}</definedName>
    <definedName name="______RMP2" hidden="1">{#N/A,#N/A,FALSE,"NYI"}</definedName>
    <definedName name="______RNR2" hidden="1">{#N/A,#N/A,FALSE,"NYI"}</definedName>
    <definedName name="_____RMP2" hidden="1">{#N/A,#N/A,FALSE,"NYI"}</definedName>
    <definedName name="____NOI2" hidden="1">{#N/A,#N/A,FALSE,"NOI"}</definedName>
    <definedName name="____NYI2" hidden="1">{#N/A,#N/A,FALSE,"NYI"}</definedName>
    <definedName name="____RMP2" hidden="1">{#N/A,#N/A,FALSE,"NYI"}</definedName>
    <definedName name="____RNR2" hidden="1">{#N/A,#N/A,FALSE,"NYI"}</definedName>
    <definedName name="___NOI2" hidden="1">{#N/A,#N/A,FALSE,"NOI"}</definedName>
    <definedName name="___NYI2" hidden="1">{#N/A,#N/A,FALSE,"NYI"}</definedName>
    <definedName name="___RMP2" hidden="1">{#N/A,#N/A,FALSE,"NYI"}</definedName>
    <definedName name="___RNR2" hidden="1">{#N/A,#N/A,FALSE,"NYI"}</definedName>
    <definedName name="___thinkcell1EUAAAEAAAAEAAAAv28x54.Skkit3OSOx.Ci8w" localSheetId="3" hidden="1">#REF!</definedName>
    <definedName name="___thinkcell1EUAAAEAAAAEAAAAv28x54.Skkit3OSOx.Ci8w" hidden="1">#REF!</definedName>
    <definedName name="__123Graph_A" localSheetId="3" hidden="1">[2]Rend98_99!#REF!</definedName>
    <definedName name="__123Graph_A" hidden="1">[3]Rend98_99!#REF!</definedName>
    <definedName name="__123Graph_B" localSheetId="3" hidden="1">'[4]DCT_titu98+Rend'!#REF!</definedName>
    <definedName name="__123Graph_B" hidden="1">'[5]DCT_titu98+Rend'!#REF!</definedName>
    <definedName name="__123Graph_C" hidden="1">'[6]E!'!#REF!</definedName>
    <definedName name="__123Graph_D" hidden="1">'[7]Detail mensuel'!$D$1:$D$1</definedName>
    <definedName name="__123Graph_E" hidden="1">'[6]E!'!#REF!</definedName>
    <definedName name="__123Graph_F" hidden="1">'[6]E!'!#REF!</definedName>
    <definedName name="__123Graph_X" localSheetId="3" hidden="1">[2]Rend98_99!#REF!</definedName>
    <definedName name="__123Graph_X" hidden="1">[3]Rend98_99!#REF!</definedName>
    <definedName name="__FDS_HYPERLINK_TOGGLE_STATE__" hidden="1">"ON"</definedName>
    <definedName name="__FDS_UNIQUE_RANGE_ID_GENERATOR_COUNTER" hidden="1">19</definedName>
    <definedName name="__FDS_USED_FOR_REUSING_RANGE_IDS_RECYCLE" localSheetId="3" hidden="1">{17,18,3,43,70,58,76}</definedName>
    <definedName name="__FDS_USED_FOR_REUSING_RANGE_IDS_RECYCLE" hidden="1">{17,18,3,43,70,58,76}</definedName>
    <definedName name="__G12" localSheetId="3" hidden="1">[8]MS!#REF!</definedName>
    <definedName name="__G12" hidden="1">[9]MS!#REF!</definedName>
    <definedName name="__IntlFixup" hidden="1">TRUE</definedName>
    <definedName name="__NOI2" hidden="1">{#N/A,#N/A,FALSE,"NOI"}</definedName>
    <definedName name="__NYI2" hidden="1">{#N/A,#N/A,FALSE,"NYI"}</definedName>
    <definedName name="__RMP2" hidden="1">{#N/A,#N/A,FALSE,"NYI"}</definedName>
    <definedName name="__RNR2" hidden="1">{#N/A,#N/A,FALSE,"NYI"}</definedName>
    <definedName name="_1_0__123Grap" localSheetId="3" hidden="1">#REF!</definedName>
    <definedName name="_1_0__123Grap" hidden="1">#REF!</definedName>
    <definedName name="_10_0__123Grap" localSheetId="3" hidden="1">#REF!</definedName>
    <definedName name="_10_0__123Grap" hidden="1">#REF!</definedName>
    <definedName name="_10_123Grap" localSheetId="3" hidden="1">#REF!</definedName>
    <definedName name="_10_123Grap" hidden="1">#REF!</definedName>
    <definedName name="_102ÿ_0Price_Microw" localSheetId="3" hidden="1">'[10]Capex-C'!#REF!</definedName>
    <definedName name="_102ÿ_0Price_Microw" hidden="1">'[10]Capex-C'!#REF!</definedName>
    <definedName name="_10ÿ_0CAPEX_Microw" localSheetId="3" hidden="1">'[10]Capex-C'!#REF!</definedName>
    <definedName name="_10ÿ_0CAPEX_Microw" hidden="1">'[10]Capex-C'!#REF!</definedName>
    <definedName name="_11ÿ_0CAPEX_office_furnit" localSheetId="3" hidden="1">'[10]Capex-C'!#REF!</definedName>
    <definedName name="_11ÿ_0CAPEX_office_furnit" hidden="1">'[10]Capex-C'!#REF!</definedName>
    <definedName name="_12ÿ_0CAPEX_billing_VMS_" localSheetId="3" hidden="1">'[10]Capex-C'!#REF!</definedName>
    <definedName name="_12ÿ_0CAPEX_billing_VMS_" hidden="1">'[10]Capex-C'!#REF!</definedName>
    <definedName name="_12ÿ_0CAPEX_Subscri" localSheetId="3" hidden="1">'[10]Capex-C'!#REF!</definedName>
    <definedName name="_12ÿ_0CAPEX_Subscri" hidden="1">'[10]Capex-C'!#REF!</definedName>
    <definedName name="_13_0__123Grap" localSheetId="3" hidden="1">#REF!</definedName>
    <definedName name="_13_0__123Grap" hidden="1">#REF!</definedName>
    <definedName name="_13ÿ_0Cum._Invest_bill" localSheetId="3" hidden="1">'[10]Capex-C'!#REF!</definedName>
    <definedName name="_13ÿ_0Cum._Invest_bill" hidden="1">'[10]Capex-C'!#REF!</definedName>
    <definedName name="_14_0__123Grap" localSheetId="3" hidden="1">#REF!</definedName>
    <definedName name="_14_0__123Grap" hidden="1">#REF!</definedName>
    <definedName name="_14ÿ_0Depr_base_bill" localSheetId="3" hidden="1">'[10]Capex-C'!#REF!</definedName>
    <definedName name="_14ÿ_0Depr_base_bill" hidden="1">'[10]Capex-C'!#REF!</definedName>
    <definedName name="_15_0__123Grap" localSheetId="3" hidden="1">#REF!</definedName>
    <definedName name="_15_0__123Grap" hidden="1">#REF!</definedName>
    <definedName name="_15ÿ_0CAPEX_Civil_Wo" localSheetId="3" hidden="1">'[10]Capex-C'!#REF!</definedName>
    <definedName name="_15ÿ_0CAPEX_Civil_Wo" hidden="1">'[10]Capex-C'!#REF!</definedName>
    <definedName name="_15ÿ_0Depr_base_equipm" localSheetId="3" hidden="1">'[10]Capex-C'!#REF!</definedName>
    <definedName name="_15ÿ_0Depr_base_equipm" hidden="1">'[10]Capex-C'!#REF!</definedName>
    <definedName name="_16_0__123Grap" localSheetId="3" hidden="1">#REF!</definedName>
    <definedName name="_16_0__123Grap" hidden="1">#REF!</definedName>
    <definedName name="_16ÿ_0Depr_bill" localSheetId="3" hidden="1">'[10]Capex-C'!#REF!</definedName>
    <definedName name="_16ÿ_0Depr_bill" hidden="1">'[10]Capex-C'!#REF!</definedName>
    <definedName name="_17ÿ_0Depr_civil_wo" localSheetId="3" hidden="1">'[10]Capex-C'!#REF!</definedName>
    <definedName name="_17ÿ_0Depr_civil_wo" hidden="1">'[10]Capex-C'!#REF!</definedName>
    <definedName name="_18ÿ_0CAPEX_computer_softw" localSheetId="3" hidden="1">'[10]Capex-C'!#REF!</definedName>
    <definedName name="_18ÿ_0CAPEX_computer_softw" hidden="1">'[10]Capex-C'!#REF!</definedName>
    <definedName name="_18ÿ_0Depr_computer_softw" localSheetId="3" hidden="1">'[10]Capex-C'!#REF!</definedName>
    <definedName name="_18ÿ_0Depr_computer_softw" hidden="1">'[10]Capex-C'!#REF!</definedName>
    <definedName name="_19ÿ_0Depr_equipm" localSheetId="3" hidden="1">'[10]Capex-C'!#REF!</definedName>
    <definedName name="_19ÿ_0Depr_equipm" hidden="1">'[10]Capex-C'!#REF!</definedName>
    <definedName name="_2_123Grap" localSheetId="3" hidden="1">#REF!</definedName>
    <definedName name="_2_123Grap" hidden="1">#REF!</definedName>
    <definedName name="_20ÿ_0Depr_lice" localSheetId="3" hidden="1">'[10]Capex-C'!#REF!</definedName>
    <definedName name="_20ÿ_0Depr_lice" hidden="1">'[10]Capex-C'!#REF!</definedName>
    <definedName name="_21ÿ_0CAPEX_Equipm" localSheetId="3" hidden="1">'[10]Capex-C'!#REF!</definedName>
    <definedName name="_21ÿ_0CAPEX_Equipm" hidden="1">'[10]Capex-C'!#REF!</definedName>
    <definedName name="_21ÿ_0Depr_office_furnit" localSheetId="3" hidden="1">'[10]Capex-C'!#REF!</definedName>
    <definedName name="_21ÿ_0Depr_office_furnit" hidden="1">'[10]Capex-C'!#REF!</definedName>
    <definedName name="_22ÿ_0GSM_In" localSheetId="3" hidden="1">'[10]Capex-C'!#REF!</definedName>
    <definedName name="_22ÿ_0GSM_In" hidden="1">'[10]Capex-C'!#REF!</definedName>
    <definedName name="_23_123Grap" localSheetId="3" hidden="1">#REF!</definedName>
    <definedName name="_23_123Grap" hidden="1">#REF!</definedName>
    <definedName name="_23ÿ_0Invest" localSheetId="3" hidden="1">'[10]Capex-C'!#REF!</definedName>
    <definedName name="_23ÿ_0Invest" hidden="1">'[10]Capex-C'!#REF!</definedName>
    <definedName name="_24ÿ_0CAPEX_Gateway_Equipm" localSheetId="3" hidden="1">'[10]Capex-C'!#REF!</definedName>
    <definedName name="_24ÿ_0CAPEX_Gateway_Equipm" hidden="1">'[10]Capex-C'!#REF!</definedName>
    <definedName name="_24ÿ_0Invest_" localSheetId="3" hidden="1">'[10]Capex-C'!#REF!</definedName>
    <definedName name="_24ÿ_0Invest_" hidden="1">'[10]Capex-C'!#REF!</definedName>
    <definedName name="_25ÿ_0Invest_Gatew" localSheetId="3" hidden="1">'[10]Capex-C'!#REF!</definedName>
    <definedName name="_25ÿ_0Invest_Gatew" hidden="1">'[10]Capex-C'!#REF!</definedName>
    <definedName name="_26ÿ_0Invest_Microw" localSheetId="3" hidden="1">'[10]Capex-C'!#REF!</definedName>
    <definedName name="_26ÿ_0Invest_Microw" hidden="1">'[10]Capex-C'!#REF!</definedName>
    <definedName name="_27ÿ_0CAPEX_Licence_" localSheetId="3" hidden="1">'[10]Capex-C'!#REF!</definedName>
    <definedName name="_27ÿ_0CAPEX_Licence_" hidden="1">'[10]Capex-C'!#REF!</definedName>
    <definedName name="_27ÿ_0Number" localSheetId="3" hidden="1">'[10]Capex-C'!#REF!</definedName>
    <definedName name="_27ÿ_0Number" hidden="1">'[10]Capex-C'!#REF!</definedName>
    <definedName name="_28ÿ_0Number_" localSheetId="3" hidden="1">'[10]Capex-C'!#REF!</definedName>
    <definedName name="_28ÿ_0Number_" hidden="1">'[10]Capex-C'!#REF!</definedName>
    <definedName name="_29ÿ_0Number_Gatew" localSheetId="3" hidden="1">'[10]Capex-C'!#REF!</definedName>
    <definedName name="_29ÿ_0Number_Gatew" hidden="1">'[10]Capex-C'!#REF!</definedName>
    <definedName name="_2ÿ_0CAPEX" localSheetId="3" hidden="1">'[10]Capex-C'!#REF!</definedName>
    <definedName name="_2ÿ_0CAPEX" hidden="1">'[10]Capex-C'!#REF!</definedName>
    <definedName name="_3_0__123Grap" localSheetId="3" hidden="1">#REF!</definedName>
    <definedName name="_3_0__123Grap" hidden="1">#REF!</definedName>
    <definedName name="_30ÿ_0CAPEX_Microw" localSheetId="3" hidden="1">'[10]Capex-C'!#REF!</definedName>
    <definedName name="_30ÿ_0CAPEX_Microw" hidden="1">'[10]Capex-C'!#REF!</definedName>
    <definedName name="_30ÿ_0Number_Microw" localSheetId="3" hidden="1">'[10]Capex-C'!#REF!</definedName>
    <definedName name="_30ÿ_0Number_Microw" hidden="1">'[10]Capex-C'!#REF!</definedName>
    <definedName name="_31ÿ_0Price" localSheetId="3" hidden="1">'[10]Capex-C'!#REF!</definedName>
    <definedName name="_31ÿ_0Price" hidden="1">'[10]Capex-C'!#REF!</definedName>
    <definedName name="_32ÿ_0Price_" localSheetId="3" hidden="1">'[10]Capex-C'!#REF!</definedName>
    <definedName name="_32ÿ_0Price_" hidden="1">'[10]Capex-C'!#REF!</definedName>
    <definedName name="_33ÿ_0CAPEX_office_furnit" localSheetId="3" hidden="1">'[10]Capex-C'!#REF!</definedName>
    <definedName name="_33ÿ_0CAPEX_office_furnit" hidden="1">'[10]Capex-C'!#REF!</definedName>
    <definedName name="_33ÿ_0Price_Gate" localSheetId="3" hidden="1">'[10]Capex-C'!#REF!</definedName>
    <definedName name="_33ÿ_0Price_Gate" hidden="1">'[10]Capex-C'!#REF!</definedName>
    <definedName name="_34ÿ_0Price_Microw" localSheetId="3" hidden="1">'[10]Capex-C'!#REF!</definedName>
    <definedName name="_34ÿ_0Price_Microw" hidden="1">'[10]Capex-C'!#REF!</definedName>
    <definedName name="_36_0__123Grap" localSheetId="3" hidden="1">#REF!</definedName>
    <definedName name="_36_0__123Grap" hidden="1">#REF!</definedName>
    <definedName name="_36ÿ_0CAPEX_Subscri" localSheetId="3" hidden="1">'[10]Capex-C'!#REF!</definedName>
    <definedName name="_36ÿ_0CAPEX_Subscri" hidden="1">'[10]Capex-C'!#REF!</definedName>
    <definedName name="_37_0__123Grap" localSheetId="3" hidden="1">#REF!</definedName>
    <definedName name="_37_0__123Grap" hidden="1">#REF!</definedName>
    <definedName name="_39ÿ_0Cum._Invest_bill" localSheetId="3" hidden="1">'[10]Capex-C'!#REF!</definedName>
    <definedName name="_39ÿ_0Cum._Invest_bill" hidden="1">'[10]Capex-C'!#REF!</definedName>
    <definedName name="_3ÿ_0CAPEX_" localSheetId="3" hidden="1">'[10]Capex-C'!#REF!</definedName>
    <definedName name="_3ÿ_0CAPEX_" hidden="1">'[10]Capex-C'!#REF!</definedName>
    <definedName name="_4_0__123Grap" localSheetId="3" hidden="1">#REF!</definedName>
    <definedName name="_4_0__123Grap" hidden="1">#REF!</definedName>
    <definedName name="_4_123Grap" localSheetId="3" hidden="1">#REF!</definedName>
    <definedName name="_4_123Grap" hidden="1">#REF!</definedName>
    <definedName name="_42ÿ_0Depr_base_bill" localSheetId="3" hidden="1">'[10]Capex-C'!#REF!</definedName>
    <definedName name="_42ÿ_0Depr_base_bill" hidden="1">'[10]Capex-C'!#REF!</definedName>
    <definedName name="_45ÿ_0Depr_base_equipm" localSheetId="3" hidden="1">'[10]Capex-C'!#REF!</definedName>
    <definedName name="_45ÿ_0Depr_base_equipm" hidden="1">'[10]Capex-C'!#REF!</definedName>
    <definedName name="_48ÿ_0Depr_bill" localSheetId="3" hidden="1">'[10]Capex-C'!#REF!</definedName>
    <definedName name="_48ÿ_0Depr_bill" hidden="1">'[10]Capex-C'!#REF!</definedName>
    <definedName name="_4ÿ_0CAPEX_billing_VMS_" localSheetId="3" hidden="1">'[10]Capex-C'!#REF!</definedName>
    <definedName name="_4ÿ_0CAPEX_billing_VMS_" hidden="1">'[10]Capex-C'!#REF!</definedName>
    <definedName name="_5_0__123Grap" localSheetId="3" hidden="1">#REF!</definedName>
    <definedName name="_5_0__123Grap" hidden="1">#REF!</definedName>
    <definedName name="_51ÿ_0Depr_civil_wo" localSheetId="3" hidden="1">'[10]Capex-C'!#REF!</definedName>
    <definedName name="_51ÿ_0Depr_civil_wo" hidden="1">'[10]Capex-C'!#REF!</definedName>
    <definedName name="_54ÿ_0Depr_computer_softw" localSheetId="3" hidden="1">'[10]Capex-C'!#REF!</definedName>
    <definedName name="_54ÿ_0Depr_computer_softw" hidden="1">'[10]Capex-C'!#REF!</definedName>
    <definedName name="_57ÿ_0Depr_equipm" localSheetId="3" hidden="1">'[10]Capex-C'!#REF!</definedName>
    <definedName name="_57ÿ_0Depr_equipm" hidden="1">'[10]Capex-C'!#REF!</definedName>
    <definedName name="_5ÿ_0CAPEX_Civil_Wo" localSheetId="3" hidden="1">'[10]Capex-C'!#REF!</definedName>
    <definedName name="_5ÿ_0CAPEX_Civil_Wo" hidden="1">'[10]Capex-C'!#REF!</definedName>
    <definedName name="_6_123Grap" localSheetId="3" hidden="1">#REF!</definedName>
    <definedName name="_6_123Grap" hidden="1">#REF!</definedName>
    <definedName name="_60ÿ_0Depr_lice" localSheetId="3" hidden="1">'[10]Capex-C'!#REF!</definedName>
    <definedName name="_60ÿ_0Depr_lice" hidden="1">'[10]Capex-C'!#REF!</definedName>
    <definedName name="_63ÿ_0Depr_office_furnit" localSheetId="3" hidden="1">'[10]Capex-C'!#REF!</definedName>
    <definedName name="_63ÿ_0Depr_office_furnit" hidden="1">'[10]Capex-C'!#REF!</definedName>
    <definedName name="_66ÿ_0GSM_In" localSheetId="3" hidden="1">'[10]Capex-C'!#REF!</definedName>
    <definedName name="_66ÿ_0GSM_In" hidden="1">'[10]Capex-C'!#REF!</definedName>
    <definedName name="_69ÿ_0Invest" localSheetId="3" hidden="1">'[10]Capex-C'!#REF!</definedName>
    <definedName name="_69ÿ_0Invest" hidden="1">'[10]Capex-C'!#REF!</definedName>
    <definedName name="_6ÿ_0CAPEX" localSheetId="3" hidden="1">'[10]Capex-C'!#REF!</definedName>
    <definedName name="_6ÿ_0CAPEX" hidden="1">'[10]Capex-C'!#REF!</definedName>
    <definedName name="_6ÿ_0CAPEX_computer_softw" localSheetId="3" hidden="1">'[10]Capex-C'!#REF!</definedName>
    <definedName name="_6ÿ_0CAPEX_computer_softw" hidden="1">'[10]Capex-C'!#REF!</definedName>
    <definedName name="_72ÿ_0Invest_" localSheetId="3" hidden="1">'[10]Capex-C'!#REF!</definedName>
    <definedName name="_72ÿ_0Invest_" hidden="1">'[10]Capex-C'!#REF!</definedName>
    <definedName name="_75ÿ_0Invest_Gatew" localSheetId="3" hidden="1">'[10]Capex-C'!#REF!</definedName>
    <definedName name="_75ÿ_0Invest_Gatew" hidden="1">'[10]Capex-C'!#REF!</definedName>
    <definedName name="_78ÿ_0Invest_Microw" localSheetId="3" hidden="1">'[10]Capex-C'!#REF!</definedName>
    <definedName name="_78ÿ_0Invest_Microw" hidden="1">'[10]Capex-C'!#REF!</definedName>
    <definedName name="_7ÿ_0CAPEX_Equipm" localSheetId="3" hidden="1">'[10]Capex-C'!#REF!</definedName>
    <definedName name="_7ÿ_0CAPEX_Equipm" hidden="1">'[10]Capex-C'!#REF!</definedName>
    <definedName name="_8_0__123Grap" localSheetId="3" hidden="1">#REF!</definedName>
    <definedName name="_8_0__123Grap" hidden="1">#REF!</definedName>
    <definedName name="_81ÿ_0Number" localSheetId="3" hidden="1">'[10]Capex-C'!#REF!</definedName>
    <definedName name="_81ÿ_0Number" hidden="1">'[10]Capex-C'!#REF!</definedName>
    <definedName name="_84ÿ_0Number_" localSheetId="3" hidden="1">'[10]Capex-C'!#REF!</definedName>
    <definedName name="_84ÿ_0Number_" hidden="1">'[10]Capex-C'!#REF!</definedName>
    <definedName name="_87ÿ_0Number_Gatew" localSheetId="3" hidden="1">'[10]Capex-C'!#REF!</definedName>
    <definedName name="_87ÿ_0Number_Gatew" hidden="1">'[10]Capex-C'!#REF!</definedName>
    <definedName name="_8ÿ_0CAPEX_Gateway_Equipm" localSheetId="3" hidden="1">'[10]Capex-C'!#REF!</definedName>
    <definedName name="_8ÿ_0CAPEX_Gateway_Equipm" hidden="1">'[10]Capex-C'!#REF!</definedName>
    <definedName name="_90ÿ_0Number_Microw" localSheetId="3" hidden="1">'[10]Capex-C'!#REF!</definedName>
    <definedName name="_90ÿ_0Number_Microw" hidden="1">'[10]Capex-C'!#REF!</definedName>
    <definedName name="_93ÿ_0Price" localSheetId="3" hidden="1">'[10]Capex-C'!#REF!</definedName>
    <definedName name="_93ÿ_0Price" hidden="1">'[10]Capex-C'!#REF!</definedName>
    <definedName name="_96ÿ_0Price_" localSheetId="3" hidden="1">'[10]Capex-C'!#REF!</definedName>
    <definedName name="_96ÿ_0Price_" hidden="1">'[10]Capex-C'!#REF!</definedName>
    <definedName name="_99ÿ_0Price_Gate" localSheetId="3" hidden="1">'[10]Capex-C'!#REF!</definedName>
    <definedName name="_99ÿ_0Price_Gate" hidden="1">'[10]Capex-C'!#REF!</definedName>
    <definedName name="_9ÿ_0CAPEX_" localSheetId="3" hidden="1">'[10]Capex-C'!#REF!</definedName>
    <definedName name="_9ÿ_0CAPEX_" hidden="1">'[10]Capex-C'!#REF!</definedName>
    <definedName name="_9ÿ_0CAPEX_Licence_" localSheetId="3" hidden="1">'[10]Capex-C'!#REF!</definedName>
    <definedName name="_9ÿ_0CAPEX_Licence_" hidden="1">'[10]Capex-C'!#REF!</definedName>
    <definedName name="_Fill" localSheetId="3" hidden="1">[8]MS!#REF!</definedName>
    <definedName name="_Fill" hidden="1">[9]MS!#REF!</definedName>
    <definedName name="_G12" localSheetId="3" hidden="1">[8]MS!#REF!</definedName>
    <definedName name="_G12" hidden="1">[9]MS!#REF!</definedName>
    <definedName name="_GSRATES_1" localSheetId="0" hidden="1">"CT30000120000728        "</definedName>
    <definedName name="_GSRATES_1" hidden="1">"CT300001Latest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1</definedName>
    <definedName name="_Key1" localSheetId="3" hidden="1">#REF!</definedName>
    <definedName name="_Key1" hidden="1">#REF!</definedName>
    <definedName name="_Key2" localSheetId="3" hidden="1">#REF!</definedName>
    <definedName name="_Key2" hidden="1">#REF!</definedName>
    <definedName name="_ll1"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l1" localSheetId="3" hidden="1">{#N/A,#N/A,FALSE,"voz corporativa";#N/A,#N/A,FALSE,"Transmisión de datos";#N/A,#N/A,FALSE,"Videoconferencia";#N/A,#N/A,FALSE,"Correo electrónico";#N/A,#N/A,FALSE,"Correo de voz";#N/A,#N/A,FALSE,"Megafax";#N/A,#N/A,FALSE,"Edi";#N/A,#N/A,FALSE,"Internet";#N/A,#N/A,FALSE,"VSAT";#N/A,#N/A,FALSE,"ing ult. milla"}</definedName>
    <definedName name="_lll1" hidden="1">{#N/A,#N/A,FALSE,"voz corporativa";#N/A,#N/A,FALSE,"Transmisión de datos";#N/A,#N/A,FALSE,"Videoconferencia";#N/A,#N/A,FALSE,"Correo electrónico";#N/A,#N/A,FALSE,"Correo de voz";#N/A,#N/A,FALSE,"Megafax";#N/A,#N/A,FALSE,"Edi";#N/A,#N/A,FALSE,"Internet";#N/A,#N/A,FALSE,"VSAT";#N/A,#N/A,FALSE,"ing ult. milla"}</definedName>
    <definedName name="_NOI2" hidden="1">{#N/A,#N/A,FALSE,"NOI"}</definedName>
    <definedName name="_NYI2" hidden="1">{#N/A,#N/A,FALSE,"NYI"}</definedName>
    <definedName name="_order_1" hidden="1">0</definedName>
    <definedName name="_Order1" localSheetId="0" hidden="1">0</definedName>
    <definedName name="_Order1" hidden="1">255</definedName>
    <definedName name="_Order2" localSheetId="0" hidden="1">0</definedName>
    <definedName name="_Order2" hidden="1">255</definedName>
    <definedName name="_Parse_In" hidden="1">#REF!</definedName>
    <definedName name="_Parse_Out" hidden="1">#REF!</definedName>
    <definedName name="_Qtr97">#REF!</definedName>
    <definedName name="_Regression_Int" hidden="1">1</definedName>
    <definedName name="_RMP2" hidden="1">{#N/A,#N/A,FALSE,"NYI"}</definedName>
    <definedName name="_RNR2" hidden="1">{#N/A,#N/A,FALSE,"NYI"}</definedName>
    <definedName name="_Sort" localSheetId="3" hidden="1">#REF!</definedName>
    <definedName name="_Sort" hidden="1">#REF!</definedName>
    <definedName name="_Table2_Out" localSheetId="3" hidden="1">#REF!</definedName>
    <definedName name="_Table2_Out" hidden="1">#REF!</definedName>
    <definedName name="A_E">#REF!</definedName>
    <definedName name="aa" hidden="1">[11]Links!A1</definedName>
    <definedName name="AAA_DOCTOPS" hidden="1">"AAA_SET"</definedName>
    <definedName name="AAA_duser" hidden="1">"OFF"</definedName>
    <definedName name="aaaaa" localSheetId="3" hidden="1">#REF!</definedName>
    <definedName name="aaaaa" hidden="1">#REF!</definedName>
    <definedName name="aaaaaaaa" localSheetId="3" hidden="1">{"IS",#N/A,FALSE,"IS";"RPTIS",#N/A,FALSE,"RPTIS";"STATS",#N/A,FALSE,"STATS";"BS",#N/A,FALSE,"BS"}</definedName>
    <definedName name="aaaaaaaa" hidden="1">{"IS",#N/A,FALSE,"IS";"RPTIS",#N/A,FALSE,"RPTIS";"STATS",#N/A,FALSE,"STATS";"BS",#N/A,FALSE,"BS"}</definedName>
    <definedName name="AAAAAAAAA" localSheetId="0" hidden="1">{0,0,0,0;0,0,0,0;0,0,0,0;0,0,0,0;0,0,0,0;0,0,0,0;"000A1038","MORIZUR","OLIVIER","BORDEAUX";91,"NC NUMERICABLE ILE-DE-FRANCE","VAD CONSEILLERS","FLAICHER";"SUOU500001",100,38628,"CONSEILLER(E) COM.";"TSM","D","CDI",151.57;1217.88,587.6,0,0;0,0,0,0;0,0,0,0;0,0,0,0;0,0,0,0;0,0,0,131.16;0,0,1217.88,0;0,0,0,0}</definedName>
    <definedName name="aaaaaaaaa" localSheetId="3" hidden="1">{"subs",#N/A,FALSE,"database ";"proportional",#N/A,FALSE,"database "}</definedName>
    <definedName name="aaaaaaaaa" hidden="1">{"subs",#N/A,FALSE,"database ";"proportional",#N/A,FALSE,"database "}</definedName>
    <definedName name="aaaaaaaaaa" localSheetId="3" hidden="1">[4]Rend98_99!#REF!</definedName>
    <definedName name="aaaaaaaaaa" hidden="1">[5]Rend98_99!#REF!</definedName>
    <definedName name="aaaaaaaaaaaaaaaaaaaaa" localSheetId="3" hidden="1">'[12]DCT_titu98+Rend'!#REF!</definedName>
    <definedName name="aaaaaaaaaaaaaaaaaaaaa" hidden="1">'[13]DCT_titu98+Rend'!#REF!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3" hidden="1">#REF!</definedName>
    <definedName name="aac" hidden="1">#REF!</definedName>
    <definedName name="aadf" localSheetId="0" hidden="1">{"'27.11 à 28.11'!$A$1:$Q$70"}</definedName>
    <definedName name="aadf" localSheetId="3" hidden="1">{"'27.11 à 28.11'!$A$1:$Q$70"}</definedName>
    <definedName name="aadf" hidden="1">{"'27.11 à 28.11'!$A$1:$Q$70"}</definedName>
    <definedName name="aaDrCrform">[14]Journal1!#REF!</definedName>
    <definedName name="aaDrCrpaste">[14]Journal1!#REF!</definedName>
    <definedName name="aaGLDIDesc">[14]Journal1!#REF!</definedName>
    <definedName name="aaGLDIDetail">[14]Journal1!#REF!</definedName>
    <definedName name="aaGLDIHeader">[14]Journal1!#REF!</definedName>
    <definedName name="aaInputDesc">#REF!</definedName>
    <definedName name="aaInputDetail">#REF!</definedName>
    <definedName name="aaInputHeader">#REF!</definedName>
    <definedName name="aaTotalCredit">[15]Journal1!$K$969</definedName>
    <definedName name="aaTotalCredit1">#REF!</definedName>
    <definedName name="aaTotalCredita">#REF!</definedName>
    <definedName name="aaTotalDebit">[15]Journal1!$J$969</definedName>
    <definedName name="aaTotalDebit1">#REF!</definedName>
    <definedName name="aaTotalDebita">#REF!</definedName>
    <definedName name="ab" localSheetId="3" hidden="1">#REF!</definedName>
    <definedName name="ab" hidden="1">#REF!</definedName>
    <definedName name="abcfdqfds" localSheetId="3" hidden="1">{#N/A,#N/A,FALSE,"1999 Fiscal Current Week";#N/A,#N/A,FALSE,"1999 Fiscal Variance"}</definedName>
    <definedName name="abcfdqfds" hidden="1">{#N/A,#N/A,FALSE,"1999 Fiscal Current Week";#N/A,#N/A,FALSE,"1999 Fiscal Variance"}</definedName>
    <definedName name="ac" localSheetId="3" hidden="1">{#N/A,#N/A,FALSE,"voz corporativa";#N/A,#N/A,FALSE,"Transmisión de datos";#N/A,#N/A,FALSE,"Videoconferencia";#N/A,#N/A,FALSE,"Correo electrónico";#N/A,#N/A,FALSE,"Correo de voz";#N/A,#N/A,FALSE,"Megafax";#N/A,#N/A,FALSE,"Edi";#N/A,#N/A,FALSE,"Internet";#N/A,#N/A,FALSE,"VSAT";#N/A,#N/A,FALSE,"ing ult. milla"}</definedName>
    <definedName name="ac" hidden="1">{#N/A,#N/A,FALSE,"voz corporativa";#N/A,#N/A,FALSE,"Transmisión de datos";#N/A,#N/A,FALSE,"Videoconferencia";#N/A,#N/A,FALSE,"Correo electrónico";#N/A,#N/A,FALSE,"Correo de voz";#N/A,#N/A,FALSE,"Megafax";#N/A,#N/A,FALSE,"Edi";#N/A,#N/A,FALSE,"Internet";#N/A,#N/A,FALSE,"VSAT";#N/A,#N/A,FALSE,"ing ult. milla"}</definedName>
    <definedName name="AccessDatabase" localSheetId="0" hidden="1">"C:\FAME\famework\elyval.mdb"</definedName>
    <definedName name="AccessDatabase" hidden="1">"P:\auctions\auction.11\programs\11_flash.mdb"</definedName>
    <definedName name="Acquisition">#REF!</definedName>
    <definedName name="ad" hidden="1">[16]XREF!$A$6</definedName>
    <definedName name="Ads_on_homepage">'[17]Inputs -Revenues'!$C$94</definedName>
    <definedName name="Ads_per_channel_guide_page">'[17]Inputs -Revenues'!$C$95</definedName>
    <definedName name="Ads_per_interactive_site_page">'[17]Inputs -Revenues'!$C$97</definedName>
    <definedName name="Ads_per_UI_page">'[17]Inputs -Revenues'!$C$96</definedName>
    <definedName name="ae" localSheetId="3" hidden="1">#REF!</definedName>
    <definedName name="ae" hidden="1">#REF!</definedName>
    <definedName name="af" hidden="1">14</definedName>
    <definedName name="ag" localSheetId="3" hidden="1">#REF!</definedName>
    <definedName name="ag" hidden="1">#REF!</definedName>
    <definedName name="ah" localSheetId="3" hidden="1">#REF!</definedName>
    <definedName name="ah" hidden="1">#REF!</definedName>
    <definedName name="AHN">#REF!</definedName>
    <definedName name="ai" localSheetId="3" hidden="1">{"subs",#N/A,FALSE,"database ";"proportional",#N/A,FALSE,"database "}</definedName>
    <definedName name="ai" hidden="1">{"subs",#N/A,FALSE,"database ";"proportional",#N/A,FALSE,"database "}</definedName>
    <definedName name="aj" localSheetId="3" hidden="1">#REF!</definedName>
    <definedName name="aj" hidden="1">#REF!</definedName>
    <definedName name="ajustes2" localSheetId="3" hidden="1">{#N/A,#N/A,FALSE,"model"}</definedName>
    <definedName name="ajustes2" hidden="1">{#N/A,#N/A,FALSE,"model"}</definedName>
    <definedName name="al" localSheetId="3" hidden="1">#REF!</definedName>
    <definedName name="al" hidden="1">#REF!</definedName>
    <definedName name="alara"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m" localSheetId="3" hidden="1">#REF!</definedName>
    <definedName name="am" hidden="1">#REF!</definedName>
    <definedName name="an" localSheetId="3" hidden="1">#REF!</definedName>
    <definedName name="an" hidden="1">#REF!</definedName>
    <definedName name="Annual_Dec">'[18]RF-Annual'!#REF!</definedName>
    <definedName name="Annual_Feb">'[18]RF-Annual'!#REF!</definedName>
    <definedName name="anscount" hidden="1">1</definedName>
    <definedName name="ao"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o"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p"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rRtgMFR" localSheetId="3" hidden="1">{#N/A,#N/A,FALSE,"1999 Fiscal Current Week";#N/A,#N/A,FALSE,"1999 Fiscal Variance"}</definedName>
    <definedName name="AprRtgMFR" hidden="1">{#N/A,#N/A,FALSE,"1999 Fiscal Current Week";#N/A,#N/A,FALSE,"1999 Fiscal Variance"}</definedName>
    <definedName name="aq" localSheetId="3" hidden="1">{0,0,0,0;0,0,0,0;0,0,0,0;0,0,0,0;0,0,0,0;0,0,0,0;0,0,-14,-20;-13,-17,-14,-6;-10,-20,-10,0}</definedName>
    <definedName name="aq" hidden="1">{0,0,0,0;0,0,0,0;0,0,0,0;0,0,0,0;0,0,0,0;0,0,0,0;0,0,-14,-20;-13,-17,-14,-6;-10,-20,-10,0}</definedName>
    <definedName name="ar" localSheetId="3" hidden="1">#REF!</definedName>
    <definedName name="ar" hidden="1">#REF!</definedName>
    <definedName name="as" localSheetId="3" hidden="1">{#N/A,#N/A,FALSE,"voz corporativa";#N/A,#N/A,FALSE,"Transmisión de datos";#N/A,#N/A,FALSE,"Videoconferencia";#N/A,#N/A,FALSE,"Correo electrónico";#N/A,#N/A,FALSE,"Correo de voz";#N/A,#N/A,FALSE,"Megafax";#N/A,#N/A,FALSE,"Edi";#N/A,#N/A,FALSE,"Internet";#N/A,#N/A,FALSE,"VSAT";#N/A,#N/A,FALSE,"ing ult. milla"}</definedName>
    <definedName name="as" hidden="1">{#N/A,#N/A,FALSE,"voz corporativa";#N/A,#N/A,FALSE,"Transmisión de datos";#N/A,#N/A,FALSE,"Videoconferencia";#N/A,#N/A,FALSE,"Correo electrónico";#N/A,#N/A,FALSE,"Correo de voz";#N/A,#N/A,FALSE,"Megafax";#N/A,#N/A,FALSE,"Edi";#N/A,#N/A,FALSE,"Internet";#N/A,#N/A,FALSE,"VSAT";#N/A,#N/A,FALSE,"ing ult. milla"}</definedName>
    <definedName name="AS2DocOpenMode" hidden="1">"AS2DocumentEdit"</definedName>
    <definedName name="AS2linkls1" hidden="1">[19]Links!A1</definedName>
    <definedName name="AS2ReportLS" hidden="1">1</definedName>
    <definedName name="AS2StaticLS1" hidden="1">[19]Lead!A1</definedName>
    <definedName name="AS2SyncStepLS" hidden="1">0</definedName>
    <definedName name="AS2TickmarkLS" localSheetId="3" hidden="1">#REF!</definedName>
    <definedName name="AS2TickmarkLS" hidden="1">#REF!</definedName>
    <definedName name="AS2VersionLS" hidden="1">300</definedName>
    <definedName name="asdas" localSheetId="3" hidden="1">{#N/A,#N/A,FALSE,"model"}</definedName>
    <definedName name="asdas" hidden="1">{#N/A,#N/A,FALSE,"model"}</definedName>
    <definedName name="asdf" hidden="1">{#N/A,#N/A,FALSE,"NEWS12"}</definedName>
    <definedName name="ASP_Adselling_share">'[17]Inputs - costs'!$B$155</definedName>
    <definedName name="ASP_Adserving_share">'[17]Advertising costs'!#REF!</definedName>
    <definedName name="ASP_Adtracking_share">'[17]Inputs - costs'!$B$156</definedName>
    <definedName name="at" localSheetId="3" hidden="1">{"IS",#N/A,FALSE,"IS";"RPTIS",#N/A,FALSE,"RPTIS";"STATS",#N/A,FALSE,"STATS";"CELL",#N/A,FALSE,"CELL";"BS",#N/A,FALSE,"BS"}</definedName>
    <definedName name="at" hidden="1">{"IS",#N/A,FALSE,"IS";"RPTIS",#N/A,FALSE,"RPTIS";"STATS",#N/A,FALSE,"STATS";"CELL",#N/A,FALSE,"CELL";"BS",#N/A,FALSE,"BS"}</definedName>
    <definedName name="au" localSheetId="3" hidden="1">{#N/A,#N/A,FALSE,"ORIX CSC"}</definedName>
    <definedName name="au" hidden="1">{#N/A,#N/A,FALSE,"ORIX CSC"}</definedName>
    <definedName name="av" hidden="1">21</definedName>
    <definedName name="AverageSubs">[20]Combined!#REF!</definedName>
    <definedName name="Avg._tier_1_call_cost">'[17]Misc. costs'!#REF!</definedName>
    <definedName name="Avg._tier_2_call_cost">'[17]Misc. costs'!#REF!</definedName>
    <definedName name="avg_contacts_per_hour">[21]NYMA!$T$215</definedName>
    <definedName name="ax" localSheetId="3" hidden="1">#REF!</definedName>
    <definedName name="ax" hidden="1">#REF!</definedName>
    <definedName name="ay" localSheetId="3" hidden="1">{"print 1",#N/A,FALSE,"PrimeCo PCS";"print 2",#N/A,FALSE,"PrimeCo PCS";"valuation",#N/A,FALSE,"PrimeCo PCS"}</definedName>
    <definedName name="ay" hidden="1">{"print 1",#N/A,FALSE,"PrimeCo PCS";"print 2",#N/A,FALSE,"PrimeCo PCS";"valuation",#N/A,FALSE,"PrimeCo PCS"}</definedName>
    <definedName name="az" localSheetId="3" hidden="1">#REF!</definedName>
    <definedName name="az" hidden="1">#REF!</definedName>
    <definedName name="azraze" localSheetId="3" hidden="1">{"orixcsc",#N/A,FALSE,"ORIX CSC";"orixcsc2",#N/A,FALSE,"ORIX CSC"}</definedName>
    <definedName name="azraze" hidden="1">{"orixcsc",#N/A,FALSE,"ORIX CSC";"orixcsc2",#N/A,FALSE,"ORIX CSC"}</definedName>
    <definedName name="ba" hidden="1">{#N/A,#N/A,FALSE,"NEWS12"}</definedName>
    <definedName name="Basic_only">'[17]Inputs -Revenues'!$C$28</definedName>
    <definedName name="Basic_virtual_channels_share_of_ad_revenue">'[17]Inputs -Revenues'!$C$123</definedName>
    <definedName name="baw" hidden="1">{#N/A,#N/A,FALSE,"NEWS12"}</definedName>
    <definedName name="bb" hidden="1">{#N/A,#N/A,FALSE,"CONSOL"}</definedName>
    <definedName name="bc" localSheetId="3" hidden="1">{"IS",#N/A,FALSE,"IS";"RPTIS",#N/A,FALSE,"RPTIS";"STATS",#N/A,FALSE,"STATS";"CELL",#N/A,FALSE,"CELL";"BS",#N/A,FALSE,"BS"}</definedName>
    <definedName name="bc" hidden="1">{"IS",#N/A,FALSE,"IS";"RPTIS",#N/A,FALSE,"RPTIS";"STATS",#N/A,FALSE,"STATS";"CELL",#N/A,FALSE,"CELL";"BS",#N/A,FALSE,"BS"}</definedName>
    <definedName name="belnew" localSheetId="3" hidden="1">{"IS",#N/A,FALSE,"IS";"RPTIS",#N/A,FALSE,"RPTIS";"STATS",#N/A,FALSE,"STATS";"CELL",#N/A,FALSE,"CELL";"BS",#N/A,FALSE,"BS"}</definedName>
    <definedName name="belnew" hidden="1">{"IS",#N/A,FALSE,"IS";"RPTIS",#N/A,FALSE,"RPTIS";"STATS",#N/A,FALSE,"STATS";"CELL",#N/A,FALSE,"CELL";"BS",#N/A,FALSE,"BS"}</definedName>
    <definedName name="belnew1" localSheetId="3" hidden="1">{"IS",#N/A,FALSE,"IS";"RPTIS",#N/A,FALSE,"RPTIS";"STATS",#N/A,FALSE,"STATS";"CELL",#N/A,FALSE,"CELL";"BS",#N/A,FALSE,"BS"}</definedName>
    <definedName name="belnew1" hidden="1">{"IS",#N/A,FALSE,"IS";"RPTIS",#N/A,FALSE,"RPTIS";"STATS",#N/A,FALSE,"STATS";"CELL",#N/A,FALSE,"CELL";"BS",#N/A,FALSE,"BS"}</definedName>
    <definedName name="belnew10" localSheetId="3" hidden="1">{"IS",#N/A,FALSE,"IS";"RPTIS",#N/A,FALSE,"RPTIS";"STATS",#N/A,FALSE,"STATS";"CELL",#N/A,FALSE,"CELL";"BS",#N/A,FALSE,"BS"}</definedName>
    <definedName name="belnew10" hidden="1">{"IS",#N/A,FALSE,"IS";"RPTIS",#N/A,FALSE,"RPTIS";"STATS",#N/A,FALSE,"STATS";"CELL",#N/A,FALSE,"CELL";"BS",#N/A,FALSE,"BS"}</definedName>
    <definedName name="BG_Del" hidden="1">15</definedName>
    <definedName name="BG_Ins" hidden="1">4</definedName>
    <definedName name="BG_Mod" hidden="1">6</definedName>
    <definedName name="bn" hidden="1">{#N/A,#N/A,FALSE,"NOI"}</definedName>
    <definedName name="bp" localSheetId="3" hidden="1">{#N/A,#N/A,FALSE,"voz corporativa";#N/A,#N/A,FALSE,"Transmisión de datos";#N/A,#N/A,FALSE,"Videoconferencia";#N/A,#N/A,FALSE,"Correo electrónico";#N/A,#N/A,FALSE,"Correo de voz";#N/A,#N/A,FALSE,"Megafax";#N/A,#N/A,FALSE,"Edi";#N/A,#N/A,FALSE,"Internet";#N/A,#N/A,FALSE,"VSAT";#N/A,#N/A,FALSE,"ing ult. milla"}</definedName>
    <definedName name="bp" hidden="1">{#N/A,#N/A,FALSE,"voz corporativa";#N/A,#N/A,FALSE,"Transmisión de datos";#N/A,#N/A,FALSE,"Videoconferencia";#N/A,#N/A,FALSE,"Correo electrónico";#N/A,#N/A,FALSE,"Correo de voz";#N/A,#N/A,FALSE,"Megafax";#N/A,#N/A,FALSE,"Edi";#N/A,#N/A,FALSE,"Internet";#N/A,#N/A,FALSE,"VSAT";#N/A,#N/A,FALSE,"ing ult. milla"}</definedName>
    <definedName name="BudgetTab">#REF!</definedName>
    <definedName name="business">'[22]Drop Downs'!$A$2:$A$8</definedName>
    <definedName name="BWToBudget">#REF!</definedName>
    <definedName name="BWToPrior">#REF!</definedName>
    <definedName name="C_">#REF!</definedName>
    <definedName name="CABLEVISION_SYSTEMS_CORP.">"REQUEST"</definedName>
    <definedName name="CABLEVISION_SYSTEMS_CORPORATION">[23]EEND!$A$1:$R$217,[23]EEND!$U$1:$AH$99,[23]EEND!$A$218:$R$434,[23]EEND!$U$218:$AH$316,[23]EEND!$A$435:$N$533</definedName>
    <definedName name="Cal_Charge_per_HH_monthly">'[17]Inputs - costs'!$B$139</definedName>
    <definedName name="Cal_Charge_per_HH_yearly">'[17]Inputs - costs'!$B$138</definedName>
    <definedName name="Cal_HH_ASP_Charge">'[17]Misc. costs'!$B$95</definedName>
    <definedName name="Cal_HH_ASP_Charge_Monthly">'[17]Misc. costs'!$B$96</definedName>
    <definedName name="Cancel" hidden="1">{#N/A,#N/A,FALSE,"NOI"}</definedName>
    <definedName name="cat">#REF!</definedName>
    <definedName name="Category_1_Chart_Query">#REF!</definedName>
    <definedName name="Category_1_Count_Query">#REF!</definedName>
    <definedName name="cb_sChart41E9A35_opts" hidden="1">"1, 9, 1, False, 2, False, False, , 0, False, True, 1, 1"</definedName>
    <definedName name="CBWorkbookPriority" hidden="1">-1264563189</definedName>
    <definedName name="Cchannel_guide_page_views_hr_HH">'[17]Inputs -Revenues'!$C$99</definedName>
    <definedName name="cfcesdg" hidden="1">{#N/A,#N/A,FALSE,"NEWS12"}</definedName>
    <definedName name="Channelguide_pageviews_per_hr">'[17]Advertising costs'!#REF!</definedName>
    <definedName name="Chat_and_IM_share_of_Ad_revenue">'[17]Advertising Rev.'!#REF!</definedName>
    <definedName name="CIQWBGuid" hidden="1">"93803dab-2c71-4159-b06c-5a710bbcdbe8"</definedName>
    <definedName name="CLEVELAND">[24]FRANSUMMARY!#REF!</definedName>
    <definedName name="CNN">#REF!</definedName>
    <definedName name="Co_op">#REF!</definedName>
    <definedName name="Code" hidden="1">#REF!</definedName>
    <definedName name="ColumnTitle1">#REF!</definedName>
    <definedName name="ColumnTitleRegion1..B11.1">#REF!</definedName>
    <definedName name="COMEDY">#REF!</definedName>
    <definedName name="Commerce_hosting_package_charges">'[17]Misc. costs'!#REF!</definedName>
    <definedName name="Commerce_share_of_ad_revenue">'[17]Inputs -Revenues'!$C$125</definedName>
    <definedName name="CommerceTV_share_of_commerce">'[17]Inputs - costs'!$B$147</definedName>
    <definedName name="Company_Name">#REF!</definedName>
    <definedName name="Concurrent_users_per_dedicated_line">'[17]Misc. costs'!#REF!</definedName>
    <definedName name="Conn">#REF!</definedName>
    <definedName name="Contents2" hidden="1">{#N/A,#N/A,FALSE,"NEWS12"}</definedName>
    <definedName name="CORRECTION">#REF!</definedName>
    <definedName name="Cost_per_report">'[17]Misc. costs'!#REF!</definedName>
    <definedName name="Courbevoie" localSheetId="3" hidden="1">{"détaillée",#N/A,FALSE,"Scenario CGE1";"détaillée",#N/A,FALSE,"Scenario Ofr1";"détaillée",#N/A,FALSE,"LL Annual"}</definedName>
    <definedName name="Courbevoie" hidden="1">{"détaillée",#N/A,FALSE,"Scenario CGE1";"détaillée",#N/A,FALSE,"Scenario Ofr1";"détaillée",#N/A,FALSE,"LL Annual"}</definedName>
    <definedName name="COURT">#REF!</definedName>
    <definedName name="COURTTV">#REF!</definedName>
    <definedName name="COURTTVPaste">#REF!</definedName>
    <definedName name="COURTTVTrend">#REF!</definedName>
    <definedName name="CoverSheet4">[18]CoverSheetQ!#REF!</definedName>
    <definedName name="CPM_comission_for_enhanced_ads">'[17]Advertising Rev.'!#REF!</definedName>
    <definedName name="CPM_for_video_ads">'[17]Advertising Rev.'!#REF!</definedName>
    <definedName name="CPM_premium_for_enhanced_ads">'[17]Advertising Rev.'!#REF!</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SC_CONNECTICUTT">[24]FRANSUMMARY!#REF!</definedName>
    <definedName name="CSC_enhanced_ads_share_national_ads">'[17]Advertising Rev.'!#REF!</definedName>
    <definedName name="CSC_KALAMAZOO">[24]FRANSUMMARY!#REF!</definedName>
    <definedName name="CSC_NEW_YORK_CITY">[24]FRANSUMMARY!#REF!</definedName>
    <definedName name="CSC_OHIO">[24]FRANSUMMARY!#REF!</definedName>
    <definedName name="csda" hidden="1">{#N/A,#N/A,FALSE,"NEWS12"}</definedName>
    <definedName name="cu102.ShareScalingFactor" hidden="1">1000000</definedName>
    <definedName name="cu103.EmployeeScalingFactor" hidden="1">1000</definedName>
    <definedName name="cu107.DPSSymbol" hidden="1">"CHF"</definedName>
    <definedName name="cu107.EPSSymbol" hidden="1">"CHF"</definedName>
    <definedName name="cu71.ScalingFactor" hidden="1">1000000</definedName>
    <definedName name="CurrentColumnIndex">#REF!</definedName>
    <definedName name="CurrentColumnRowIndex">#REF!</definedName>
    <definedName name="CurrentRowLineItemIndex">#REF!</definedName>
    <definedName name="CY">#REF!</definedName>
    <definedName name="d" localSheetId="3" hidden="1">#REF!</definedName>
    <definedName name="d" hidden="1">#REF!</definedName>
    <definedName name="da" localSheetId="3" hidden="1">{"print 1",#N/A,FALSE,"PrimeCo PCS";"print 2",#N/A,FALSE,"PrimeCo PCS";"valuation",#N/A,FALSE,"PrimeCo PCS"}</definedName>
    <definedName name="da" hidden="1">{"print 1",#N/A,FALSE,"PrimeCo PCS";"print 2",#N/A,FALSE,"PrimeCo PCS";"valuation",#N/A,FALSE,"PrimeCo PCS"}</definedName>
    <definedName name="Data">#REF!</definedName>
    <definedName name="data1" hidden="1">#REF!</definedName>
    <definedName name="data2" hidden="1">#REF!</definedName>
    <definedName name="data3" hidden="1">#REF!</definedName>
    <definedName name="date">'[25]OOL DASHBOARD'!$C$2</definedName>
    <definedName name="DateGrid">#REF!</definedName>
    <definedName name="DD" localSheetId="3" hidden="1">{#N/A,#N/A,FALSE,"1999 Fiscal Current Week";#N/A,#N/A,FALSE,"1999 Fiscal Variance"}</definedName>
    <definedName name="DD" hidden="1">{#N/A,#N/A,FALSE,"1999 Fiscal Current Week";#N/A,#N/A,FALSE,"1999 Fiscal Variance"}</definedName>
    <definedName name="dd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d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edicated_line_cost">'[17]Misc. costs'!#REF!</definedName>
    <definedName name="Dedicated_line_cost_per_year">'[17]Misc. costs'!#REF!</definedName>
    <definedName name="dgjhgjhgjghhg" hidden="1">#N/A</definedName>
    <definedName name="dgsfd" localSheetId="3" hidden="1">[4]Rend98_99!#REF!</definedName>
    <definedName name="dgsfd" hidden="1">[5]Rend98_99!#REF!</definedName>
    <definedName name="Discount" hidden="1">#REF!</definedName>
    <definedName name="discovery">#REF!</definedName>
    <definedName name="display_area_2" hidden="1">#REF!</definedName>
    <definedName name="DJFGNSKLDH" hidden="1">#N/A</definedName>
    <definedName name="dkyuk" hidden="1">#N/A</definedName>
    <definedName name="dr" localSheetId="3" hidden="1">{"IS",#N/A,FALSE,"IS";"RPTIS",#N/A,FALSE,"RPTIS";"STATS",#N/A,FALSE,"STATS";"BS",#N/A,FALSE,"BS"}</definedName>
    <definedName name="dr" hidden="1">{"IS",#N/A,FALSE,"IS";"RPTIS",#N/A,FALSE,"RPTIS";"STATS",#N/A,FALSE,"STATS";"BS",#N/A,FALSE,"BS"}</definedName>
    <definedName name="DRE_Teixeira1" localSheetId="3" hidden="1">{#N/A,#N/A,FALSE,"model"}</definedName>
    <definedName name="DRE_Teixeira1" hidden="1">{#N/A,#N/A,FALSE,"model"}</definedName>
    <definedName name="DRE_Teixeira2" localSheetId="3" hidden="1">{#N/A,#N/A,FALSE,"model"}</definedName>
    <definedName name="DRE_Teixeira2" hidden="1">{#N/A,#N/A,FALSE,"model"}</definedName>
    <definedName name="DRW" localSheetId="3" hidden="1">{#N/A,#N/A,FALSE,"model"}</definedName>
    <definedName name="DRW" hidden="1">{#N/A,#N/A,FALSE,"model"}</definedName>
    <definedName name="ds" localSheetId="3" hidden="1">#REF!</definedName>
    <definedName name="ds" hidden="1">#REF!</definedName>
    <definedName name="dtyiuèi" hidden="1">#N/A</definedName>
    <definedName name="dtyjdtk" hidden="1">#N/A</definedName>
    <definedName name="dukdtu" hidden="1">#N/A</definedName>
    <definedName name="dukdu" hidden="1">#N/A</definedName>
    <definedName name="DW_Hardware_maintenance_fee_per_group">'[17]Misc. costs'!#REF!</definedName>
    <definedName name="DW_Hardware_per_group">'[17]Misc. costs'!#REF!</definedName>
    <definedName name="DW_software_license_per_group">'[17]Misc. costs'!#REF!</definedName>
    <definedName name="DW_Software_maintenance_fee_per_group">'[17]Misc. costs'!#REF!</definedName>
    <definedName name="dyhj" hidden="1">#N/A</definedName>
    <definedName name="dz" localSheetId="3" hidden="1">{"test2",#N/A,TRUE,"Prices"}</definedName>
    <definedName name="dz" hidden="1">{"test2",#N/A,TRUE,"Prices"}</definedName>
    <definedName name="é" localSheetId="3" hidden="1">'[10]Capex-C'!#REF!</definedName>
    <definedName name="é" hidden="1">'[10]Capex-C'!#REF!</definedName>
    <definedName name="E_mail_HH_ASP_Charge">'[17]Misc. costs'!$B$35</definedName>
    <definedName name="E_mail_HH_ASP_Charge_Monthly">'[17]Misc. costs'!$B$36</definedName>
    <definedName name="E_mail_share_of_UI_Ad_revenue">'[17]Advertising Rev.'!#REF!</definedName>
    <definedName name="edneia" localSheetId="0" hidden="1">{"'27.11 à 28.11'!$A$1:$Q$70"}</definedName>
    <definedName name="edneia" localSheetId="3" hidden="1">{"'27.11 à 28.11'!$A$1:$Q$70"}</definedName>
    <definedName name="edneia" hidden="1">{"'27.11 à 28.11'!$A$1:$Q$70"}</definedName>
    <definedName name="eee" hidden="1">{#N/A,#N/A,FALSE,"NOI"}</definedName>
    <definedName name="efgtyhjkoi" hidden="1">#N/A</definedName>
    <definedName name="efrqezrqze" localSheetId="3" hidden="1">{"coverall",#N/A,FALSE,"Definitions";"cover1",#N/A,FALSE,"Definitions";"cover2",#N/A,FALSE,"Definitions";"cover3",#N/A,FALSE,"Definitions";"cover4",#N/A,FALSE,"Definitions";"cover5",#N/A,FALSE,"Definitions";"blank",#N/A,FALSE,"Definitions"}</definedName>
    <definedName name="efrqezrqze" hidden="1">{"coverall",#N/A,FALSE,"Definitions";"cover1",#N/A,FALSE,"Definitions";"cover2",#N/A,FALSE,"Definitions";"cover3",#N/A,FALSE,"Definitions";"cover4",#N/A,FALSE,"Definitions";"cover5",#N/A,FALSE,"Definitions";"blank",#N/A,FALSE,"Definitions"}</definedName>
    <definedName name="Email_Charge_per_HH__monthly">'[17]Inputs - costs'!$B$108</definedName>
    <definedName name="Email_Charge_per_HH_yearly">'[17]Inputs - costs'!$B$107</definedName>
    <definedName name="Email_diskspace_charge_yearly">'[17]Inputs - costs'!$B$112</definedName>
    <definedName name="Email_incr_charge_monthly">'[17]Inputs - costs'!$B$111</definedName>
    <definedName name="Email_incr_charge_yearly">'[17]Inputs - costs'!$B$113</definedName>
    <definedName name="Email_incr_diskspace_charge_monthly">'[17]Inputs - costs'!$B$110</definedName>
    <definedName name="Email_Maintenance_charge_yearly">'[17]Inputs - costs'!$B$109</definedName>
    <definedName name="Emedia_fully_loaded_per_FTE">'[17]Misc. costs'!#REF!</definedName>
    <definedName name="Emedia_fully_loaded_per_FTE_per_month">'[17]Misc. costs'!#REF!</definedName>
    <definedName name="eMedia_share_of_platform_costs">'[17]Misc. costs'!#REF!</definedName>
    <definedName name="EMI">#REF!</definedName>
    <definedName name="Enhancements_to_ads">'[17]Misc. costs'!#REF!</definedName>
    <definedName name="er" localSheetId="3" hidden="1">{"test2",#N/A,TRUE,"Prices"}</definedName>
    <definedName name="er" hidden="1">{"test2",#N/A,TRUE,"Prices"}</definedName>
    <definedName name="erqt" hidden="1">#N/A</definedName>
    <definedName name="et" localSheetId="3" hidden="1">{"IS",#N/A,FALSE,"IS";"RPTIS",#N/A,FALSE,"RPTIS";"STATS",#N/A,FALSE,"STATS";"BS",#N/A,FALSE,"BS"}</definedName>
    <definedName name="et" hidden="1">{"IS",#N/A,FALSE,"IS";"RPTIS",#N/A,FALSE,"RPTIS";"STATS",#N/A,FALSE,"STATS";"BS",#N/A,FALSE,"BS"}</definedName>
    <definedName name="ev.Calculation" hidden="1">-4105</definedName>
    <definedName name="ev.Initialized" hidden="1">FALSE</definedName>
    <definedName name="EV__EXPOPTIONS__" hidden="1">0</definedName>
    <definedName name="EV__LASTREFTIME__" hidden="1">"1.8.2006 8:34:01"</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expense">'[26]Video KOP'!$D$68:$M$98</definedName>
    <definedName name="Expense_Detail">[26]VideoExpDetail!$B$4:$K$72</definedName>
    <definedName name="e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z" localSheetId="3" hidden="1">{"print 1",#N/A,FALSE,"PrimeCo PCS";"print 2",#N/A,FALSE,"PrimeCo PCS";"valuation",#N/A,FALSE,"PrimeCo PCS"}</definedName>
    <definedName name="ez" hidden="1">{"print 1",#N/A,FALSE,"PrimeCo PCS";"print 2",#N/A,FALSE,"PrimeCo PCS";"valuation",#N/A,FALSE,"PrimeCo PCS"}</definedName>
    <definedName name="f" localSheetId="3" hidden="1">#REF!</definedName>
    <definedName name="f" hidden="1">#REF!</definedName>
    <definedName name="FAMILY">#REF!</definedName>
    <definedName name="fc" hidden="1">{#N/A,#N/A,FALSE,"Wages"}</definedName>
    <definedName name="fcc" hidden="1">{#N/A,#N/A,FALSE,"Wages"}</definedName>
    <definedName name="FCode" hidden="1">#REF!</definedName>
    <definedName name="fd" localSheetId="3" hidden="1">{"Belgium_Total",#N/A,FALSE,"Belg Wksheet"}</definedName>
    <definedName name="fd" hidden="1">{"Belgium_Total",#N/A,FALSE,"Belg Wksheet"}</definedName>
    <definedName name="fddg" hidden="1">{#N/A,#N/A,FALSE,"NEWS12"}</definedName>
    <definedName name="fds" hidden="1">{#N/A,#N/A,FALSE,"NEWS12"}</definedName>
    <definedName name="fdsafdasfdsafdsafdsfdsA" hidden="1">{#N/A,#N/A,FALSE,"NYI"}</definedName>
    <definedName name="fdsafdsfasd" hidden="1">{#N/A,#N/A,FALSE,"NEWS12"}</definedName>
    <definedName name="fdsagfaegasfd" hidden="1">{#N/A,#N/A,FALSE,"NEWS12"}</definedName>
    <definedName name="ff" localSheetId="3" hidden="1">{#N/A,#N/A,FALSE,"PERSONAL";#N/A,#N/A,FALSE,"explotación";#N/A,#N/A,FALSE,"generales"}</definedName>
    <definedName name="ff" hidden="1">{#N/A,#N/A,FALSE,"PERSONAL";#N/A,#N/A,FALSE,"explotación";#N/A,#N/A,FALSE,"generales"}</definedName>
    <definedName name="fff" localSheetId="3" hidden="1">{#N/A,#N/A,FALSE,"voz corporativa";#N/A,#N/A,FALSE,"Transmisión de datos";#N/A,#N/A,FALSE,"Videoconferencia";#N/A,#N/A,FALSE,"Correo electrónico";#N/A,#N/A,FALSE,"Correo de voz";#N/A,#N/A,FALSE,"Megafax";#N/A,#N/A,FALSE,"Edi";#N/A,#N/A,FALSE,"Internet";#N/A,#N/A,FALSE,"VSAT";#N/A,#N/A,FALSE,"ing ult. milla"}</definedName>
    <definedName name="fff" hidden="1">{#N/A,#N/A,FALSE,"voz corporativa";#N/A,#N/A,FALSE,"Transmisión de datos";#N/A,#N/A,FALSE,"Videoconferencia";#N/A,#N/A,FALSE,"Correo electrónico";#N/A,#N/A,FALSE,"Correo de voz";#N/A,#N/A,FALSE,"Megafax";#N/A,#N/A,FALSE,"Edi";#N/A,#N/A,FALSE,"Internet";#N/A,#N/A,FALSE,"VSAT";#N/A,#N/A,FALSE,"ing ult. milla"}</definedName>
    <definedName name="ffff"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ff" localSheetId="3" hidden="1">{#N/A,#N/A,FALSE,"voz corporativa";#N/A,#N/A,FALSE,"Transmisión de datos";#N/A,#N/A,FALSE,"Videoconferencia";#N/A,#N/A,FALSE,"Correo electrónico";#N/A,#N/A,FALSE,"Correo de voz";#N/A,#N/A,FALSE,"Megafax";#N/A,#N/A,FALSE,"Edi";#N/A,#N/A,FALSE,"Internet";#N/A,#N/A,FALSE,"VSAT";#N/A,#N/A,FALSE,"ing ult. milla"}</definedName>
    <definedName name="ffffff" hidden="1">{#N/A,#N/A,FALSE,"voz corporativa";#N/A,#N/A,FALSE,"Transmisión de datos";#N/A,#N/A,FALSE,"Videoconferencia";#N/A,#N/A,FALSE,"Correo electrónico";#N/A,#N/A,FALSE,"Correo de voz";#N/A,#N/A,FALSE,"Megafax";#N/A,#N/A,FALSE,"Edi";#N/A,#N/A,FALSE,"Internet";#N/A,#N/A,FALSE,"VSAT";#N/A,#N/A,FALSE,"ing ult. milla"}</definedName>
    <definedName name="ffffffffff" localSheetId="3" hidden="1">{#N/A,#N/A,FALSE,"PERSONAL";#N/A,#N/A,FALSE,"explotación";#N/A,#N/A,FALSE,"generales"}</definedName>
    <definedName name="ffffffffff" hidden="1">{#N/A,#N/A,FALSE,"PERSONAL";#N/A,#N/A,FALSE,"explotación";#N/A,#N/A,FALSE,"generales"}</definedName>
    <definedName name="FFFFFFFFFFF" localSheetId="3" hidden="1">{#N/A,#N/A,FALSE,"model"}</definedName>
    <definedName name="FFFFFFFFFFF" hidden="1">{#N/A,#N/A,FALSE,"model"}</definedName>
    <definedName name="fffs" localSheetId="3" hidden="1">{"IS",#N/A,FALSE,"IS";"RPTIS",#N/A,FALSE,"RPTIS";"STATS",#N/A,FALSE,"STATS";"CELL",#N/A,FALSE,"CELL";"BS",#N/A,FALSE,"BS"}</definedName>
    <definedName name="fffs" hidden="1">{"IS",#N/A,FALSE,"IS";"RPTIS",#N/A,FALSE,"RPTIS";"STATS",#N/A,FALSE,"STATS";"CELL",#N/A,FALSE,"CELL";"BS",#N/A,FALSE,"BS"}</definedName>
    <definedName name="FG" hidden="1">#N/A</definedName>
    <definedName name="fgf" hidden="1">{#N/A,#N/A,FALSE,"NOI"}</definedName>
    <definedName name="FGHDE" localSheetId="3" hidden="1">{#N/A,#N/A,FALSE,"PERSONAL";#N/A,#N/A,FALSE,"explotación";#N/A,#N/A,FALSE,"generales"}</definedName>
    <definedName name="FGHDE" hidden="1">{#N/A,#N/A,FALSE,"PERSONAL";#N/A,#N/A,FALSE,"explotación";#N/A,#N/A,FALSE,"generales"}</definedName>
    <definedName name="FGHFH" localSheetId="3" hidden="1">{"' calendrier 2000'!$A$1:$Q$38"}</definedName>
    <definedName name="FGHFH" hidden="1">{"' calendrier 2000'!$A$1:$Q$38"}</definedName>
    <definedName name="fgsdfg" hidden="1">{#N/A,#N/A,FALSE,"NEWS12"}</definedName>
    <definedName name="FIVEYEARS">'[27]5 Yr'!$AW$69:$BA$255</definedName>
    <definedName name="Form">#REF!</definedName>
    <definedName name="fq"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RED" localSheetId="3" hidden="1">{"' calendrier 2000'!$A$1:$Q$38"}</definedName>
    <definedName name="FRED" hidden="1">{"' calendrier 2000'!$A$1:$Q$38"}</definedName>
    <definedName name="fsdazfdsfdsaafcdasA" hidden="1">{#N/A,#N/A,FALSE,"NOI"}</definedName>
    <definedName name="FTEdata">#REF!</definedName>
    <definedName name="FTEnewpivot">#REF!</definedName>
    <definedName name="Fu" hidden="1">{#N/A,#N/A,FALSE,"Wages"}</definedName>
    <definedName name="fullmth">[28]instructions!$F$7</definedName>
    <definedName name="fuu" hidden="1">{#N/A,#N/A,FALSE,"Wages"}</definedName>
    <definedName name="g" localSheetId="3" hidden="1">#REF!</definedName>
    <definedName name="g" hidden="1">#REF!</definedName>
    <definedName name="GAMESHOW">#REF!</definedName>
    <definedName name="gf" localSheetId="3" hidden="1">{"IS",#N/A,FALSE,"IS";"RPTIS",#N/A,FALSE,"RPTIS";"STATS",#N/A,FALSE,"STATS";"CELL",#N/A,FALSE,"CELL";"BS",#N/A,FALSE,"BS"}</definedName>
    <definedName name="gf" hidden="1">{"IS",#N/A,FALSE,"IS";"RPTIS",#N/A,FALSE,"RPTIS";"STATS",#N/A,FALSE,"STATS";"CELL",#N/A,FALSE,"CELL";"BS",#N/A,FALSE,"BS"}</definedName>
    <definedName name="gfdgfdfhfgh" hidden="1">#N/A</definedName>
    <definedName name="gm" hidden="1">{#N/A,#N/A,FALSE,"NEWS12"}</definedName>
    <definedName name="goals" hidden="1">{#N/A,#N/A,FALSE,"NOI"}</definedName>
    <definedName name="GOLF">#REF!</definedName>
    <definedName name="gs" localSheetId="3" hidden="1">{"IS",#N/A,FALSE,"IS";"RPTIS",#N/A,FALSE,"RPTIS";"STATS",#N/A,FALSE,"STATS";"CELL",#N/A,FALSE,"CELL";"BS",#N/A,FALSE,"BS"}</definedName>
    <definedName name="gs" hidden="1">{"IS",#N/A,FALSE,"IS";"RPTIS",#N/A,FALSE,"RPTIS";"STATS",#N/A,FALSE,"STATS";"CELL",#N/A,FALSE,"CELL";"BS",#N/A,FALSE,"BS"}</definedName>
    <definedName name="gtr" localSheetId="3" hidden="1">{"print 1",#N/A,FALSE,"PrimeCo PCS";"print 2",#N/A,FALSE,"PrimeCo PCS";"valuation",#N/A,FALSE,"PrimeCo PCS"}</definedName>
    <definedName name="gtr" hidden="1">{"print 1",#N/A,FALSE,"PrimeCo PCS";"print 2",#N/A,FALSE,"PrimeCo PCS";"valuation",#N/A,FALSE,"PrimeCo PCS"}</definedName>
    <definedName name="h" localSheetId="3" hidden="1">#REF!</definedName>
    <definedName name="h" hidden="1">#REF!</definedName>
    <definedName name="HH_group_size">'[17]Misc. costs'!#REF!</definedName>
    <definedName name="HHH" localSheetId="3" hidden="1">{#N/A,#N/A,FALSE,"voz corporativa";#N/A,#N/A,FALSE,"Transmisión de datos";#N/A,#N/A,FALSE,"Videoconferencia";#N/A,#N/A,FALSE,"Correo electrónico";#N/A,#N/A,FALSE,"Correo de voz";#N/A,#N/A,FALSE,"Megafax";#N/A,#N/A,FALSE,"Edi";#N/A,#N/A,FALSE,"Internet";#N/A,#N/A,FALSE,"VSAT";#N/A,#N/A,FALSE,"ing ult. milla"}</definedName>
    <definedName name="HHH" hidden="1">{#N/A,#N/A,FALSE,"voz corporativa";#N/A,#N/A,FALSE,"Transmisión de datos";#N/A,#N/A,FALSE,"Videoconferencia";#N/A,#N/A,FALSE,"Correo electrónico";#N/A,#N/A,FALSE,"Correo de voz";#N/A,#N/A,FALSE,"Megafax";#N/A,#N/A,FALSE,"Edi";#N/A,#N/A,FALSE,"Internet";#N/A,#N/A,FALSE,"VSAT";#N/A,#N/A,FALSE,"ing ult. milla"}</definedName>
    <definedName name="HHHHH" localSheetId="3" hidden="1">{#N/A,#N/A,FALSE,"model"}</definedName>
    <definedName name="HHHHH" hidden="1">{#N/A,#N/A,FALSE,"model"}</definedName>
    <definedName name="HiddenRows" hidden="1">#REF!</definedName>
    <definedName name="HISTORY">#REF!</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omepage_views_hr_HH">'[17]Inputs -Revenues'!$C$98</definedName>
    <definedName name="Hosting_package_charges">'[17]Misc. costs'!#REF!</definedName>
    <definedName name="HTML_CodePage" hidden="1">1252</definedName>
    <definedName name="HTML_Control" localSheetId="0" hidden="1">{"' calendrier 2000'!$A$1:$Q$38"}</definedName>
    <definedName name="HTML_Control" localSheetId="3" hidden="1">{"'27.11 à 28.11'!$A$1:$Q$70"}</definedName>
    <definedName name="HTML_Control" hidden="1">{"'27.11 à 28.11'!$A$1:$Q$70"}</definedName>
    <definedName name="HTML_Control2" localSheetId="3" hidden="1">{"' calendrier 2000'!$A$1:$Q$38"}</definedName>
    <definedName name="HTML_Control2" hidden="1">{"' calendrier 2000'!$A$1:$Q$38"}</definedName>
    <definedName name="HTML_Control3" localSheetId="3" hidden="1">{"' calendrier 2000'!$A$1:$Q$38"}</definedName>
    <definedName name="HTML_Control3" hidden="1">{"' calendrier 2000'!$A$1:$Q$38"}</definedName>
    <definedName name="HTML_Description" hidden="1">""</definedName>
    <definedName name="HTML_Email" localSheetId="0" hidden="1">""</definedName>
    <definedName name="HTML_Email" hidden="1">"mpinto@telesp.com.br"</definedName>
    <definedName name="HTML_Header" localSheetId="0" hidden="1">"calendrier 2000"</definedName>
    <definedName name="HTML_Header" hidden="1">"27.11 à 28.11"</definedName>
    <definedName name="HTML_LastUpdate" localSheetId="0" hidden="1">"06/04/00"</definedName>
    <definedName name="HTML_LastUpdate" hidden="1">"03/12/97"</definedName>
    <definedName name="HTML_LineAfter" hidden="1">FALSE</definedName>
    <definedName name="HTML_LineBefore" hidden="1">FALSE</definedName>
    <definedName name="HTML_Name" localSheetId="0" hidden="1">"LEMAITRE Thierry"</definedName>
    <definedName name="HTML_Name" hidden="1">"EDNÉIA"</definedName>
    <definedName name="HTML_OBDlg2" hidden="1">TRUE</definedName>
    <definedName name="HTML_OBDlg4" hidden="1">TRUE</definedName>
    <definedName name="HTML_OS" hidden="1">0</definedName>
    <definedName name="HTML_PathFile" localSheetId="0" hidden="1">"K:\Divers\MonHTML.htm"</definedName>
    <definedName name="HTML_PathFile" hidden="1">"C:\FGA01\Vendas\MeuHTML.htm"</definedName>
    <definedName name="HTML_Title" localSheetId="0" hidden="1">"calendrier 2000"</definedName>
    <definedName name="HTML_Title" hidden="1">"VENDAS DE AÇÕES"</definedName>
    <definedName name="HTML1_1" hidden="1">"'[FLASH.XLS]R74'!$B$1:$M$50"</definedName>
    <definedName name="HTML1_10" hidden="1">""</definedName>
    <definedName name="HTML1_11" hidden="1">1</definedName>
    <definedName name="HTML1_12" localSheetId="0" hidden="1">"Aswath:Adobe SiteMill™ 1.0.2:MyHomePage:FCFF3.html"</definedName>
    <definedName name="HTML1_12" hidden="1">"C:\AUCTION\FLASH\MYHTML.HTM"</definedName>
    <definedName name="HTML1_2" hidden="1">1</definedName>
    <definedName name="HTML1_3" localSheetId="0" hidden="1">"FCFF3"</definedName>
    <definedName name="HTML1_3" hidden="1">"FLASH"</definedName>
    <definedName name="HTML1_4" localSheetId="0" hidden="1">"Three-Stage FCFF Model"</definedName>
    <definedName name="HTML1_4" hidden="1">"Flash Round 74"</definedName>
    <definedName name="HTML1_5" localSheetId="0" hidden="1">""</definedName>
    <definedName name="HTML1_5" hidden="1">"Wednesday April 3, 1996"</definedName>
    <definedName name="HTML1_6" localSheetId="0" hidden="1">-4146</definedName>
    <definedName name="HTML1_6" hidden="1">1</definedName>
    <definedName name="HTML1_7" localSheetId="0" hidden="1">-4146</definedName>
    <definedName name="HTML1_7" hidden="1">1</definedName>
    <definedName name="HTML1_8" localSheetId="0" hidden="1">"10/22/96"</definedName>
    <definedName name="HTML1_8" hidden="1">"4/3/96"</definedName>
    <definedName name="HTML1_9" localSheetId="0" hidden="1">"Aswath Damodaran"</definedName>
    <definedName name="HTML1_9" hidden="1">"Ken Hamel"</definedName>
    <definedName name="HTML2_10" hidden="1">""</definedName>
    <definedName name="HTML2_11" hidden="1">1</definedName>
    <definedName name="HTML2_12" hidden="1">"C:\My Documents\financials.html"</definedName>
    <definedName name="HTML2_2" hidden="1">1</definedName>
    <definedName name="HTML2_3" hidden="1">"Financials"</definedName>
    <definedName name="HTML2_4" hidden="1">"Income Statement"</definedName>
    <definedName name="HTML2_5" hidden="1">""</definedName>
    <definedName name="HTML2_6" hidden="1">-4146</definedName>
    <definedName name="HTML2_7" hidden="1">1</definedName>
    <definedName name="HTML2_8" hidden="1">"8/22/98"</definedName>
    <definedName name="HTML2_9" hidden="1">"Bill Nguyen"</definedName>
    <definedName name="HTMLCount" hidden="1">1</definedName>
    <definedName name="i" localSheetId="3" hidden="1">'[29]Mov.IRDif.PL (dez.03)'!#REF!</definedName>
    <definedName name="i" hidden="1">'[30]Mov.IRDif.PL (dez.03)'!#REF!</definedName>
    <definedName name="IMandChat_HH_ASP_Charge">'[17]Misc. costs'!$B$76</definedName>
    <definedName name="IMandChat_HH_ASP_Charge_Monthly">'[17]Misc. costs'!$B$77</definedName>
    <definedName name="IMChat_Charge_per_HH_monthly">'[17]Inputs - costs'!$B$128</definedName>
    <definedName name="IMChat_Charge_per_HH_yearly">'[17]Inputs - costs'!$B$127</definedName>
    <definedName name="Img_ML_5h6q3g8u" hidden="1">"IMG_4"</definedName>
    <definedName name="Img_ML_8b9j5t1p" hidden="1">"IMG_4"</definedName>
    <definedName name="Img_ML_8r1k8t4y" hidden="1">"IMG_4"</definedName>
    <definedName name="ImportFile" hidden="1">#N/A</definedName>
    <definedName name="Incremental_disk_space_charge">'[17]Misc. costs'!$B$38</definedName>
    <definedName name="Incremental_disk_space_yearly">'[17]Misc. costs'!$B$40</definedName>
    <definedName name="Incremental_e_mail_accounts">'[17]Misc. costs'!$B$39</definedName>
    <definedName name="Incremental_e_mail_accounts_yearly">'[17]Misc. costs'!$B$41</definedName>
    <definedName name="Incremental_STB_costs">'[17]Misc. costs'!#REF!</definedName>
    <definedName name="Incremental_tier_1_calls_for_new_HH">'[17]Misc. costs'!#REF!</definedName>
    <definedName name="Incremental_tier_1_calls_per_HH">'[17]Misc. costs'!#REF!</definedName>
    <definedName name="Incremental_tier_2_calls_per_HH">'[17]Misc. costs'!#REF!</definedName>
    <definedName name="initiative">#REF!</definedName>
    <definedName name="INPUT">[1]PUBLIC!#REF!</definedName>
    <definedName name="INSP">#REF!</definedName>
    <definedName name="Interactive_page_views_hr_HH">'[17]Inputs -Revenues'!$C$101</definedName>
    <definedName name="Interactive_services_share_of_STB_costs">'[17]Misc. costs'!#REF!</definedName>
    <definedName name="Investment_per_walled_garden_site">'[17]Misc. costs'!#REF!</definedName>
    <definedName name="io" localSheetId="3" hidden="1">{#N/A,#N/A,FALSE,"Contribution Analysis"}</definedName>
    <definedName name="io" hidden="1">{#N/A,#N/A,FALSE,"Contribution Analysis"}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42333.5329976852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39625.3948148148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S_RIBBON_CREATE_SUCCESS">TRUE</definedName>
    <definedName name="IS_RIBBON_SHOW_GRAPH_GROUP">FALSE</definedName>
    <definedName name="IS_RIBBON_SHOW_MAIN_GROUP">FALSE</definedName>
    <definedName name="IsColHidden" hidden="1">FALSE</definedName>
    <definedName name="IsLTMColHidden" hidden="1">FALSE</definedName>
    <definedName name="JAPAN">#REF!</definedName>
    <definedName name="JDJY" hidden="1">#N/A</definedName>
    <definedName name="jeg" localSheetId="3" hidden="1">{#N/A,#N/A,FALSE,"PERSONAL";#N/A,#N/A,FALSE,"explotación";#N/A,#N/A,FALSE,"generales"}</definedName>
    <definedName name="jeg" hidden="1">{#N/A,#N/A,FALSE,"PERSONAL";#N/A,#N/A,FALSE,"explotación";#N/A,#N/A,FALSE,"generales"}</definedName>
    <definedName name="jhgjhgjhh" hidden="1">#N/A</definedName>
    <definedName name="jj" hidden="1">#N/A</definedName>
    <definedName name="JTYJKYTK" hidden="1">#N/A</definedName>
    <definedName name="judy" hidden="1">{#N/A,#N/A,FALSE,"NEWS12"}</definedName>
    <definedName name="JYDTJKTK" hidden="1">#N/A</definedName>
    <definedName name="k" localSheetId="3" hidden="1">#REF!</definedName>
    <definedName name="k" hidden="1">#REF!</definedName>
    <definedName name="K2_WBEVMODE" hidden="1">-1</definedName>
    <definedName name="ka" localSheetId="3" hidden="1">{"IS",#N/A,FALSE,"IS";"RPTIS",#N/A,FALSE,"RPTIS";"STATS",#N/A,FALSE,"STATS";"CELL",#N/A,FALSE,"CELL";"BS",#N/A,FALSE,"BS"}</definedName>
    <definedName name="ka" hidden="1">{"IS",#N/A,FALSE,"IS";"RPTIS",#N/A,FALSE,"RPTIS";"STATS",#N/A,FALSE,"STATS";"CELL",#N/A,FALSE,"CELL";"BS",#N/A,FALSE,"BS"}</definedName>
    <definedName name="kd" localSheetId="3" hidden="1">{"sweden",#N/A,FALSE,"Sweden";"germany",#N/A,FALSE,"Germany";"portugal",#N/A,FALSE,"Portugal";"belgium",#N/A,FALSE,"Belgium";"japan",#N/A,FALSE,"Japan ";"italy",#N/A,FALSE,"Italy";"spain",#N/A,FALSE,"Spain";"korea",#N/A,FALSE,"Korea"}</definedName>
    <definedName name="kd" hidden="1">{"sweden",#N/A,FALSE,"Sweden";"germany",#N/A,FALSE,"Germany";"portugal",#N/A,FALSE,"Portugal";"belgium",#N/A,FALSE,"Belgium";"japan",#N/A,FALSE,"Japan ";"italy",#N/A,FALSE,"Italy";"spain",#N/A,FALSE,"Spain";"korea",#N/A,FALSE,"Korea"}</definedName>
    <definedName name="ke" localSheetId="3" hidden="1">{"orixcsc",#N/A,FALSE,"ORIX CSC";"orixcsc2",#N/A,FALSE,"ORIX CSC"}</definedName>
    <definedName name="ke" hidden="1">{"orixcsc",#N/A,FALSE,"ORIX CSC";"orixcsc2",#N/A,FALSE,"ORIX CSC"}</definedName>
    <definedName name="kf"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g" localSheetId="3" hidden="1">{"print 1",#N/A,FALSE,"PrimeCo PCS";"print 2",#N/A,FALSE,"PrimeCo PCS";"valuation",#N/A,FALSE,"PrimeCo PCS"}</definedName>
    <definedName name="kg" hidden="1">{"print 1",#N/A,FALSE,"PrimeCo PCS";"print 2",#N/A,FALSE,"PrimeCo PCS";"valuation",#N/A,FALSE,"PrimeCo PCS"}</definedName>
    <definedName name="kh" localSheetId="3" hidden="1">{"test2",#N/A,TRUE,"Prices"}</definedName>
    <definedName name="kh" hidden="1">{"test2",#N/A,TRUE,"Prices"}</definedName>
    <definedName name="ki" localSheetId="3" hidden="1">{"orixcsc",#N/A,FALSE,"ORIX CSC";"orixcsc2",#N/A,FALSE,"ORIX CSC"}</definedName>
    <definedName name="ki" hidden="1">{"orixcsc",#N/A,FALSE,"ORIX CSC";"orixcsc2",#N/A,FALSE,"ORIX CSC"}</definedName>
    <definedName name="kj" localSheetId="3" hidden="1">{"IS",#N/A,FALSE,"IS";"RPTIS",#N/A,FALSE,"RPTIS";"STATS",#N/A,FALSE,"STATS";"BS",#N/A,FALSE,"BS"}</definedName>
    <definedName name="kj" hidden="1">{"IS",#N/A,FALSE,"IS";"RPTIS",#N/A,FALSE,"RPTIS";"STATS",#N/A,FALSE,"STATS";"BS",#N/A,FALSE,"BS"}</definedName>
    <definedName name="kk" localSheetId="3" hidden="1">{#N/A,#N/A,FALSE,"ORIX CSC"}</definedName>
    <definedName name="kk" hidden="1">{#N/A,#N/A,FALSE,"ORIX CSC"}</definedName>
    <definedName name="kkkk" localSheetId="3" hidden="1">{"sweden",#N/A,FALSE,"Sweden";"germany",#N/A,FALSE,"Germany";"portugal",#N/A,FALSE,"Portugal";"belgium",#N/A,FALSE,"Belgium";"japan",#N/A,FALSE,"Japan ";"italy",#N/A,FALSE,"Italy";"spain",#N/A,FALSE,"Spain";"korea",#N/A,FALSE,"Korea"}</definedName>
    <definedName name="kkkk" hidden="1">{"sweden",#N/A,FALSE,"Sweden";"germany",#N/A,FALSE,"Germany";"portugal",#N/A,FALSE,"Portugal";"belgium",#N/A,FALSE,"Belgium";"japan",#N/A,FALSE,"Japan ";"italy",#N/A,FALSE,"Italy";"spain",#N/A,FALSE,"Spain";"korea",#N/A,FALSE,"Korea"}</definedName>
    <definedName name="kkkkk"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k" localSheetId="3" hidden="1">{#N/A,#N/A,FALSE,"ORIX CSC"}</definedName>
    <definedName name="kkkkkk" hidden="1">{#N/A,#N/A,FALSE,"ORIX CSC"}</definedName>
    <definedName name="kkkkkkk"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k" localSheetId="3" hidden="1">{"coverall",#N/A,FALSE,"Definitions";"cover1",#N/A,FALSE,"Definitions";"cover2",#N/A,FALSE,"Definitions";"cover3",#N/A,FALSE,"Definitions";"cover4",#N/A,FALSE,"Definitions";"cover5",#N/A,FALSE,"Definitions";"blank",#N/A,FALSE,"Definitions"}</definedName>
    <definedName name="kkkkkkkkk" hidden="1">{"coverall",#N/A,FALSE,"Definitions";"cover1",#N/A,FALSE,"Definitions";"cover2",#N/A,FALSE,"Definitions";"cover3",#N/A,FALSE,"Definitions";"cover4",#N/A,FALSE,"Definitions";"cover5",#N/A,FALSE,"Definitions";"blank",#N/A,FALSE,"Definitions"}</definedName>
    <definedName name="kkkkkkkkkkk" localSheetId="3" hidden="1">{#N/A,#N/A,FALSE,"Contribution Analysis"}</definedName>
    <definedName name="kkkkkkkkkkk" hidden="1">{#N/A,#N/A,FALSE,"Contribution Analysis"}</definedName>
    <definedName name="kkkkkkkkkkkk" localSheetId="3" hidden="1">{"IS",#N/A,FALSE,"IS";"RPTIS",#N/A,FALSE,"RPTIS";"STATS",#N/A,FALSE,"STATS";"CELL",#N/A,FALSE,"CELL";"BS",#N/A,FALSE,"BS"}</definedName>
    <definedName name="kkkkkkkkkkkk" hidden="1">{"IS",#N/A,FALSE,"IS";"RPTIS",#N/A,FALSE,"RPTIS";"STATS",#N/A,FALSE,"STATS";"CELL",#N/A,FALSE,"CELL";"BS",#N/A,FALSE,"BS"}</definedName>
    <definedName name="kkkkkkkkkkkkk" localSheetId="3" hidden="1">{#N/A,#N/A,FALSE,"ORIX CSC"}</definedName>
    <definedName name="kkkkkkkkkkkkk" hidden="1">{#N/A,#N/A,FALSE,"ORIX CSC"}</definedName>
    <definedName name="kkkkkkkkkkkkkk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kkk" localSheetId="3" hidden="1">{"IS",#N/A,FALSE,"IS";"RPTIS",#N/A,FALSE,"RPTIS";"STATS",#N/A,FALSE,"STATS";"CELL",#N/A,FALSE,"CELL";"BS",#N/A,FALSE,"BS"}</definedName>
    <definedName name="kkkkkkkkkkkkkkkkkk" hidden="1">{"IS",#N/A,FALSE,"IS";"RPTIS",#N/A,FALSE,"RPTIS";"STATS",#N/A,FALSE,"STATS";"CELL",#N/A,FALSE,"CELL";"BS",#N/A,FALSE,"BS"}</definedName>
    <definedName name="ko" localSheetId="3" hidden="1">{#N/A,#N/A,FALSE,"ORIX CSC"}</definedName>
    <definedName name="ko" hidden="1">{#N/A,#N/A,FALSE,"ORIX CSC"}</definedName>
    <definedName name="KOP_2002">#REF!</definedName>
    <definedName name="KOP_2003">[31]NYMA_KOP_Monthly!#REF!</definedName>
    <definedName name="kp" localSheetId="3" hidden="1">{"subs",#N/A,FALSE,"database ";"proportional",#N/A,FALSE,"database "}</definedName>
    <definedName name="kp" hidden="1">{"subs",#N/A,FALSE,"database ";"proportional",#N/A,FALSE,"database "}</definedName>
    <definedName name="kq"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q"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r"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r"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t" localSheetId="3" hidden="1">{"IS",#N/A,FALSE,"IS";"RPTIS",#N/A,FALSE,"RPTIS";"STATS",#N/A,FALSE,"STATS";"CELL",#N/A,FALSE,"CELL";"BS",#N/A,FALSE,"BS"}</definedName>
    <definedName name="kt" hidden="1">{"IS",#N/A,FALSE,"IS";"RPTIS",#N/A,FALSE,"RPTIS";"STATS",#N/A,FALSE,"STATS";"CELL",#N/A,FALSE,"CELL";"BS",#N/A,FALSE,"BS"}</definedName>
    <definedName name="ku" localSheetId="3" hidden="1">{"coverall",#N/A,FALSE,"Definitions";"cover1",#N/A,FALSE,"Definitions";"cover2",#N/A,FALSE,"Definitions";"cover3",#N/A,FALSE,"Definitions";"cover4",#N/A,FALSE,"Definitions";"cover5",#N/A,FALSE,"Definitions";"blank",#N/A,FALSE,"Definitions"}</definedName>
    <definedName name="ku" hidden="1">{"coverall",#N/A,FALSE,"Definitions";"cover1",#N/A,FALSE,"Definitions";"cover2",#N/A,FALSE,"Definitions";"cover3",#N/A,FALSE,"Definitions";"cover4",#N/A,FALSE,"Definitions";"cover5",#N/A,FALSE,"Definitions";"blank",#N/A,FALSE,"Definitions"}</definedName>
    <definedName name="ky" localSheetId="3" hidden="1">{#N/A,#N/A,FALSE,"Contribution Analysis"}</definedName>
    <definedName name="ky" hidden="1">{#N/A,#N/A,FALSE,"Contribution Analysis"}</definedName>
    <definedName name="l" hidden="1">{#N/A,#N/A,FALSE,"NYI"}</definedName>
    <definedName name="L_">#REF!</definedName>
    <definedName name="l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AUNCH">#REF!</definedName>
    <definedName name="lb"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b"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d" localSheetId="3" hidden="1">{"coverall",#N/A,FALSE,"Definitions";"cover1",#N/A,FALSE,"Definitions";"cover2",#N/A,FALSE,"Definitions";"cover3",#N/A,FALSE,"Definitions";"cover4",#N/A,FALSE,"Definitions";"cover5",#N/A,FALSE,"Definitions";"blank",#N/A,FALSE,"Definitions"}</definedName>
    <definedName name="ld" hidden="1">{"coverall",#N/A,FALSE,"Definitions";"cover1",#N/A,FALSE,"Definitions";"cover2",#N/A,FALSE,"Definitions";"cover3",#N/A,FALSE,"Definitions";"cover4",#N/A,FALSE,"Definitions";"cover5",#N/A,FALSE,"Definitions";"blank",#N/A,FALSE,"Definitions"}</definedName>
    <definedName name="le" localSheetId="3" hidden="1">{"IS",#N/A,FALSE,"IS";"RPTIS",#N/A,FALSE,"RPTIS";"STATS",#N/A,FALSE,"STATS";"CELL",#N/A,FALSE,"CELL";"BS",#N/A,FALSE,"BS"}</definedName>
    <definedName name="le" hidden="1">{"IS",#N/A,FALSE,"IS";"RPTIS",#N/A,FALSE,"RPTIS";"STATS",#N/A,FALSE,"STATS";"CELL",#N/A,FALSE,"CELL";"BS",#N/A,FALSE,"BS"}</definedName>
    <definedName name="li" localSheetId="3" hidden="1">{"IS",#N/A,FALSE,"IS";"RPTIS",#N/A,FALSE,"RPTIS";"STATS",#N/A,FALSE,"STATS";"CELL",#N/A,FALSE,"CELL";"BS",#N/A,FALSE,"BS"}</definedName>
    <definedName name="li" hidden="1">{"IS",#N/A,FALSE,"IS";"RPTIS",#N/A,FALSE,"RPTIS";"STATS",#N/A,FALSE,"STATS";"CELL",#N/A,FALSE,"CELL";"BS",#N/A,FALSE,"BS"}</definedName>
    <definedName name="LI__EAST">[24]FRANSUMMARY!#REF!</definedName>
    <definedName name="LIFETIME">#REF!</definedName>
    <definedName name="limcount" localSheetId="0" hidden="1">1</definedName>
    <definedName name="limcount" hidden="1">2</definedName>
    <definedName name="ListOffset" hidden="1">1</definedName>
    <definedName name="ll" localSheetId="3" hidden="1">{#N/A,#N/A,FALSE,"voz corporativa";#N/A,#N/A,FALSE,"Transmisión de datos";#N/A,#N/A,FALSE,"Videoconferencia";#N/A,#N/A,FALSE,"Correo electrónico";#N/A,#N/A,FALSE,"Correo de voz";#N/A,#N/A,FALSE,"Megafax";#N/A,#N/A,FALSE,"Edi";#N/A,#N/A,FALSE,"Internet";#N/A,#N/A,FALSE,"VSAT";#N/A,#N/A,FALSE,"ing ult. milla"}</definedName>
    <definedName name="ll" hidden="1">{#N/A,#N/A,FALSE,"voz corporativa";#N/A,#N/A,FALSE,"Transmisión de datos";#N/A,#N/A,FALSE,"Videoconferencia";#N/A,#N/A,FALSE,"Correo electrónico";#N/A,#N/A,FALSE,"Correo de voz";#N/A,#N/A,FALSE,"Megafax";#N/A,#N/A,FALSE,"Edi";#N/A,#N/A,FALSE,"Internet";#N/A,#N/A,FALSE,"VSAT";#N/A,#N/A,FALSE,"ing ult. milla"}</definedName>
    <definedName name="lll" localSheetId="3" hidden="1">{#N/A,#N/A,FALSE,"PERSONAL";#N/A,#N/A,FALSE,"explotación";#N/A,#N/A,FALSE,"generales"}</definedName>
    <definedName name="lll" hidden="1">{#N/A,#N/A,FALSE,"PERSONAL";#N/A,#N/A,FALSE,"explotación";#N/A,#N/A,FALSE,"generales"}</definedName>
    <definedName name="ln" localSheetId="3" hidden="1">{#N/A,#N/A,FALSE,"Contribution Analysis"}</definedName>
    <definedName name="ln" hidden="1">{#N/A,#N/A,FALSE,"Contribution Analysis"}</definedName>
    <definedName name="lo" localSheetId="3" hidden="1">{#N/A,#N/A,FALSE,"voz corporativa";#N/A,#N/A,FALSE,"Transmisión de datos";#N/A,#N/A,FALSE,"Videoconferencia";#N/A,#N/A,FALSE,"Correo electrónico";#N/A,#N/A,FALSE,"Correo de voz";#N/A,#N/A,FALSE,"Megafax";#N/A,#N/A,FALSE,"Edi";#N/A,#N/A,FALSE,"Internet";#N/A,#N/A,FALSE,"VSAT";#N/A,#N/A,FALSE,"ing ult. milla"}</definedName>
    <definedName name="lo" hidden="1">{#N/A,#N/A,FALSE,"voz corporativa";#N/A,#N/A,FALSE,"Transmisión de datos";#N/A,#N/A,FALSE,"Videoconferencia";#N/A,#N/A,FALSE,"Correo electrónico";#N/A,#N/A,FALSE,"Correo de voz";#N/A,#N/A,FALSE,"Megafax";#N/A,#N/A,FALSE,"Edi";#N/A,#N/A,FALSE,"Internet";#N/A,#N/A,FALSE,"VSAT";#N/A,#N/A,FALSE,"ing ult. milla"}</definedName>
    <definedName name="lola" localSheetId="3" hidden="1">{#N/A,#N/A,FALSE,"PERSONAL";#N/A,#N/A,FALSE,"explotación";#N/A,#N/A,FALSE,"generales"}</definedName>
    <definedName name="lola" hidden="1">{#N/A,#N/A,FALSE,"PERSONAL";#N/A,#N/A,FALSE,"explotación";#N/A,#N/A,FALSE,"generales"}</definedName>
    <definedName name="lolas" localSheetId="3" hidden="1">{#N/A,#N/A,FALSE,"voz corporativa";#N/A,#N/A,FALSE,"Transmisión de datos";#N/A,#N/A,FALSE,"Videoconferencia";#N/A,#N/A,FALSE,"Correo electrónico";#N/A,#N/A,FALSE,"Correo de voz";#N/A,#N/A,FALSE,"Megafax";#N/A,#N/A,FALSE,"Edi";#N/A,#N/A,FALSE,"Internet";#N/A,#N/A,FALSE,"VSAT";#N/A,#N/A,FALSE,"ing ult. milla"}</definedName>
    <definedName name="lolas" hidden="1">{#N/A,#N/A,FALSE,"voz corporativa";#N/A,#N/A,FALSE,"Transmisión de datos";#N/A,#N/A,FALSE,"Videoconferencia";#N/A,#N/A,FALSE,"Correo electrónico";#N/A,#N/A,FALSE,"Correo de voz";#N/A,#N/A,FALSE,"Megafax";#N/A,#N/A,FALSE,"Edi";#N/A,#N/A,FALSE,"Internet";#N/A,#N/A,FALSE,"VSAT";#N/A,#N/A,FALSE,"ing ult. milla"}</definedName>
    <definedName name="lolass"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q"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q"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r" localSheetId="3" hidden="1">{"IS",#N/A,FALSE,"IS";"RPTIS",#N/A,FALSE,"RPTIS";"STATS",#N/A,FALSE,"STATS";"CELL",#N/A,FALSE,"CELL";"BS",#N/A,FALSE,"BS"}</definedName>
    <definedName name="lr" hidden="1">{"IS",#N/A,FALSE,"IS";"RPTIS",#N/A,FALSE,"RPTIS";"STATS",#N/A,FALSE,"STATS";"CELL",#N/A,FALSE,"CELL";"BS",#N/A,FALSE,"BS"}</definedName>
    <definedName name="ls" localSheetId="3" hidden="1">{"sweden",#N/A,FALSE,"Sweden";"germany",#N/A,FALSE,"Germany";"portugal",#N/A,FALSE,"Portugal";"belgium",#N/A,FALSE,"Belgium";"japan",#N/A,FALSE,"Japan ";"italy",#N/A,FALSE,"Italy";"spain",#N/A,FALSE,"Spain";"korea",#N/A,FALSE,"Korea"}</definedName>
    <definedName name="ls" hidden="1">{"sweden",#N/A,FALSE,"Sweden";"germany",#N/A,FALSE,"Germany";"portugal",#N/A,FALSE,"Portugal";"belgium",#N/A,FALSE,"Belgium";"japan",#N/A,FALSE,"Japan ";"italy",#N/A,FALSE,"Italy";"spain",#N/A,FALSE,"Spain";"korea",#N/A,FALSE,"Korea"}</definedName>
    <definedName name="lu" localSheetId="3" hidden="1">{"orixcsc",#N/A,FALSE,"ORIX CSC";"orixcsc2",#N/A,FALSE,"ORIX CSC"}</definedName>
    <definedName name="lu" hidden="1">{"orixcsc",#N/A,FALSE,"ORIX CSC";"orixcsc2",#N/A,FALSE,"ORIX CSC"}</definedName>
    <definedName name="lumpjiùo" localSheetId="3" hidden="1">{"IS",#N/A,FALSE,"IS";"RPTIS",#N/A,FALSE,"RPTIS";"STATS",#N/A,FALSE,"STATS";"BS",#N/A,FALSE,"BS"}</definedName>
    <definedName name="lumpjiùo" hidden="1">{"IS",#N/A,FALSE,"IS";"RPTIS",#N/A,FALSE,"RPTIS";"STATS",#N/A,FALSE,"STATS";"BS",#N/A,FALSE,"BS"}</definedName>
    <definedName name="lv" localSheetId="3" hidden="1">{"IS",#N/A,FALSE,"IS";"RPTIS",#N/A,FALSE,"RPTIS";"STATS",#N/A,FALSE,"STATS";"BS",#N/A,FALSE,"BS"}</definedName>
    <definedName name="lv" hidden="1">{"IS",#N/A,FALSE,"IS";"RPTIS",#N/A,FALSE,"RPTIS";"STATS",#N/A,FALSE,"STATS";"BS",#N/A,FALSE,"BS"}</definedName>
    <definedName name="ly" localSheetId="3" hidden="1">{#N/A,#N/A,FALSE,"Contribution Analysis"}</definedName>
    <definedName name="ly" hidden="1">{#N/A,#N/A,FALSE,"Contribution Analysis"}</definedName>
    <definedName name="lz" localSheetId="3" hidden="1">{"IS",#N/A,FALSE,"IS";"RPTIS",#N/A,FALSE,"RPTIS";"STATS",#N/A,FALSE,"STATS";"CELL",#N/A,FALSE,"CELL";"BS",#N/A,FALSE,"BS"}</definedName>
    <definedName name="lz" hidden="1">{"IS",#N/A,FALSE,"IS";"RPTIS",#N/A,FALSE,"RPTIS";"STATS",#N/A,FALSE,"STATS";"CELL",#N/A,FALSE,"CELL";"BS",#N/A,FALSE,"BS"}</definedName>
    <definedName name="m" localSheetId="3" hidden="1">#REF!</definedName>
    <definedName name="m" hidden="1">#REF!</definedName>
    <definedName name="M.E.SFES" localSheetId="3" hidden="1">#REF!</definedName>
    <definedName name="M.E.SFES" hidden="1">#REF!</definedName>
    <definedName name="M_PlaceofPath" hidden="1">"F:\CMOTZ\excel\ati\ATI_VDF.XLS"</definedName>
    <definedName name="ma" localSheetId="3" hidden="1">{#N/A,#N/A,FALSE,"ORIX CSC"}</definedName>
    <definedName name="ma" hidden="1">{#N/A,#N/A,FALSE,"ORIX CSC"}</definedName>
    <definedName name="mb"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b"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c" localSheetId="3" hidden="1">{"IS",#N/A,FALSE,"IS";"RPTIS",#N/A,FALSE,"RPTIS";"STATS",#N/A,FALSE,"STATS";"BS",#N/A,FALSE,"BS"}</definedName>
    <definedName name="mc" hidden="1">{"IS",#N/A,FALSE,"IS";"RPTIS",#N/A,FALSE,"RPTIS";"STATS",#N/A,FALSE,"STATS";"BS",#N/A,FALSE,"BS"}</definedName>
    <definedName name="md" localSheetId="3" hidden="1">{"IS",#N/A,FALSE,"IS";"RPTIS",#N/A,FALSE,"RPTIS";"STATS",#N/A,FALSE,"STATS";"CELL",#N/A,FALSE,"CELL";"BS",#N/A,FALSE,"BS"}</definedName>
    <definedName name="md" hidden="1">{"IS",#N/A,FALSE,"IS";"RPTIS",#N/A,FALSE,"RPTIS";"STATS",#N/A,FALSE,"STATS";"CELL",#N/A,FALSE,"CELL";"BS",#N/A,FALSE,"BS"}</definedName>
    <definedName name="MDU_s">#REF!</definedName>
    <definedName name="MenuInsertColumnValues">#REF!</definedName>
    <definedName name="MenuInsertRowValues">#REF!</definedName>
    <definedName name="MEWarning" hidden="1">0</definedName>
    <definedName name="mf" localSheetId="3" hidden="1">{"print 1",#N/A,FALSE,"PrimeCo PCS";"print 2",#N/A,FALSE,"PrimeCo PCS";"valuation",#N/A,FALSE,"PrimeCo PCS"}</definedName>
    <definedName name="mf" hidden="1">{"print 1",#N/A,FALSE,"PrimeCo PCS";"print 2",#N/A,FALSE,"PrimeCo PCS";"valuation",#N/A,FALSE,"PrimeCo PCS"}</definedName>
    <definedName name="mh" localSheetId="3" hidden="1">{"IS",#N/A,FALSE,"IS";"RPTIS",#N/A,FALSE,"RPTIS";"STATS",#N/A,FALSE,"STATS";"BS",#N/A,FALSE,"BS"}</definedName>
    <definedName name="mh" hidden="1">{"IS",#N/A,FALSE,"IS";"RPTIS",#N/A,FALSE,"RPTIS";"STATS",#N/A,FALSE,"STATS";"BS",#N/A,FALSE,"BS"}</definedName>
    <definedName name="mj" localSheetId="3" hidden="1">{"test2",#N/A,TRUE,"Prices"}</definedName>
    <definedName name="mj" hidden="1">{"test2",#N/A,TRUE,"Prices"}</definedName>
    <definedName name="ml"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l"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n" localSheetId="3" hidden="1">{"print 1",#N/A,FALSE,"PrimeCo PCS";"print 2",#N/A,FALSE,"PrimeCo PCS";"valuation",#N/A,FALSE,"PrimeCo PCS"}</definedName>
    <definedName name="mn" hidden="1">{"print 1",#N/A,FALSE,"PrimeCo PCS";"print 2",#N/A,FALSE,"PrimeCo PCS";"valuation",#N/A,FALSE,"PrimeCo PCS"}</definedName>
    <definedName name="mo" localSheetId="3" hidden="1">{"test2",#N/A,TRUE,"Prices"}</definedName>
    <definedName name="mo" hidden="1">{"test2",#N/A,TRUE,"Prices"}</definedName>
    <definedName name="monthlookup">'[32]Download Lookups'!$A$19:$B$30</definedName>
    <definedName name="mp"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p"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q" localSheetId="3" hidden="1">{"IS",#N/A,FALSE,"IS";"RPTIS",#N/A,FALSE,"RPTIS";"STATS",#N/A,FALSE,"STATS";"CELL",#N/A,FALSE,"CELL";"BS",#N/A,FALSE,"BS"}</definedName>
    <definedName name="mq" hidden="1">{"IS",#N/A,FALSE,"IS";"RPTIS",#N/A,FALSE,"RPTIS";"STATS",#N/A,FALSE,"STATS";"CELL",#N/A,FALSE,"CELL";"BS",#N/A,FALSE,"BS"}</definedName>
    <definedName name="mr" localSheetId="3" hidden="1">{"IS",#N/A,FALSE,"IS";"RPTIS",#N/A,FALSE,"RPTIS";"STATS",#N/A,FALSE,"STATS";"CELL",#N/A,FALSE,"CELL";"BS",#N/A,FALSE,"BS"}</definedName>
    <definedName name="mr" hidden="1">{"IS",#N/A,FALSE,"IS";"RPTIS",#N/A,FALSE,"RPTIS";"STATS",#N/A,FALSE,"STATS";"CELL",#N/A,FALSE,"CELL";"BS",#N/A,FALSE,"BS"}</definedName>
    <definedName name="ms" localSheetId="3" hidden="1">{"IS",#N/A,FALSE,"IS";"RPTIS",#N/A,FALSE,"RPTIS";"STATS",#N/A,FALSE,"STATS";"CELL",#N/A,FALSE,"CELL";"BS",#N/A,FALSE,"BS"}</definedName>
    <definedName name="ms" hidden="1">{"IS",#N/A,FALSE,"IS";"RPTIS",#N/A,FALSE,"RPTIS";"STATS",#N/A,FALSE,"STATS";"CELL",#N/A,FALSE,"CELL";"BS",#N/A,FALSE,"BS"}</definedName>
    <definedName name="MSNBC">#REF!</definedName>
    <definedName name="m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th">#REF!</definedName>
    <definedName name="mu" localSheetId="3" hidden="1">{"IS",#N/A,FALSE,"IS";"RPTIS",#N/A,FALSE,"RPTIS";"STATS",#N/A,FALSE,"STATS";"BS",#N/A,FALSE,"BS"}</definedName>
    <definedName name="mu" hidden="1">{"IS",#N/A,FALSE,"IS";"RPTIS",#N/A,FALSE,"RPTIS";"STATS",#N/A,FALSE,"STATS";"BS",#N/A,FALSE,"BS"}</definedName>
    <definedName name="MUSIC">#REF!</definedName>
    <definedName name="mv"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v"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w" localSheetId="3" hidden="1">{"test2",#N/A,TRUE,"Prices"}</definedName>
    <definedName name="mw" hidden="1">{"test2",#N/A,TRUE,"Prices"}</definedName>
    <definedName name="mx"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x"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z" localSheetId="3" hidden="1">{"IS",#N/A,FALSE,"IS";"RPTIS",#N/A,FALSE,"RPTIS";"STATS",#N/A,FALSE,"STATS";"CELL",#N/A,FALSE,"CELL";"BS",#N/A,FALSE,"BS"}</definedName>
    <definedName name="mz" hidden="1">{"IS",#N/A,FALSE,"IS";"RPTIS",#N/A,FALSE,"RPTIS";"STATS",#N/A,FALSE,"STATS";"CELL",#N/A,FALSE,"CELL";"BS",#N/A,FALSE,"BS"}</definedName>
    <definedName name="n" localSheetId="3" hidden="1">#REF!</definedName>
    <definedName name="n" hidden="1">#REF!</definedName>
    <definedName name="n12pg1" hidden="1">{#N/A,#N/A,FALSE,"NEWS12"}</definedName>
    <definedName name="n12pg2" hidden="1">{#N/A,#N/A,FALSE,"NEWS12"}</definedName>
    <definedName name="NECN">#REF!</definedName>
    <definedName name="new" localSheetId="3" hidden="1">#REF!</definedName>
    <definedName name="new" hidden="1">#REF!</definedName>
    <definedName name="newbel" localSheetId="3" hidden="1">{"IS",#N/A,FALSE,"IS";"RPTIS",#N/A,FALSE,"RPTIS";"STATS",#N/A,FALSE,"STATS";"CELL",#N/A,FALSE,"CELL";"BS",#N/A,FALSE,"BS"}</definedName>
    <definedName name="newbel" hidden="1">{"IS",#N/A,FALSE,"IS";"RPTIS",#N/A,FALSE,"RPTIS";"STATS",#N/A,FALSE,"STATS";"CELL",#N/A,FALSE,"CELL";"BS",#N/A,FALSE,"BS"}</definedName>
    <definedName name="newbel1" localSheetId="3" hidden="1">{"IS",#N/A,FALSE,"IS";"RPTIS",#N/A,FALSE,"RPTIS";"STATS",#N/A,FALSE,"STATS";"CELL",#N/A,FALSE,"CELL";"BS",#N/A,FALSE,"BS"}</definedName>
    <definedName name="newbel1" hidden="1">{"IS",#N/A,FALSE,"IS";"RPTIS",#N/A,FALSE,"RPTIS";"STATS",#N/A,FALSE,"STATS";"CELL",#N/A,FALSE,"CELL";"BS",#N/A,FALSE,"BS"}</definedName>
    <definedName name="NEWS">#REF!</definedName>
    <definedName name="News12" hidden="1">{#N/A,#N/A,FALSE,"NEWS12"}</definedName>
    <definedName name="News12b" hidden="1">{#N/A,#N/A,FALSE,"NEWS12"}</definedName>
    <definedName name="News12pg1" hidden="1">{#N/A,#N/A,FALSE,"NEWS12"}</definedName>
    <definedName name="News12pg2" hidden="1">{#N/A,#N/A,FALSE,"NEWS12"}</definedName>
    <definedName name="NICK">#REF!</definedName>
    <definedName name="NJ">#REF!</definedName>
    <definedName name="ññ" localSheetId="3" hidden="1">{#N/A,#N/A,FALSE,"PERSONAL";#N/A,#N/A,FALSE,"explotación";#N/A,#N/A,FALSE,"generales"}</definedName>
    <definedName name="ññ" hidden="1">{#N/A,#N/A,FALSE,"PERSONAL";#N/A,#N/A,FALSE,"explotación";#N/A,#N/A,FALSE,"generales"}</definedName>
    <definedName name="ññññ" localSheetId="3" hidden="1">{#N/A,#N/A,FALSE,"voz corporativa";#N/A,#N/A,FALSE,"Transmisión de datos";#N/A,#N/A,FALSE,"Videoconferencia";#N/A,#N/A,FALSE,"Correo electrónico";#N/A,#N/A,FALSE,"Correo de voz";#N/A,#N/A,FALSE,"Megafax";#N/A,#N/A,FALSE,"Edi";#N/A,#N/A,FALSE,"Internet";#N/A,#N/A,FALSE,"VSAT";#N/A,#N/A,FALSE,"ing ult. milla"}</definedName>
    <definedName name="ññññ" hidden="1">{#N/A,#N/A,FALSE,"voz corporativa";#N/A,#N/A,FALSE,"Transmisión de datos";#N/A,#N/A,FALSE,"Videoconferencia";#N/A,#N/A,FALSE,"Correo electrónico";#N/A,#N/A,FALSE,"Correo de voz";#N/A,#N/A,FALSE,"Megafax";#N/A,#N/A,FALSE,"Edi";#N/A,#N/A,FALSE,"Internet";#N/A,#N/A,FALSE,"VSAT";#N/A,#N/A,FALSE,"ing ult. milla"}</definedName>
    <definedName name="NOI" hidden="1">{#N/A,#N/A,FALSE,"NOI"}</definedName>
    <definedName name="NOiBU" hidden="1">{#N/A,#N/A,FALSE,"NOI"}</definedName>
    <definedName name="NOiBU2" hidden="1">{#N/A,#N/A,FALSE,"NOI"}</definedName>
    <definedName name="Number_of_mailings_per_month">'[17]Advertising Rev.'!#REF!</definedName>
    <definedName name="Number_of_national_ads_hr">'[17]Advertising Rev.'!#REF!</definedName>
    <definedName name="Number_of_video_ads_hr">'[17]Advertising Rev.'!#REF!</definedName>
    <definedName name="NumberOfColumnHeadingLines">#REF!</definedName>
    <definedName name="NvsASD">"V2006-02-26"</definedName>
    <definedName name="NvsAutoDrillOk">"VN"</definedName>
    <definedName name="NvsElapsedTime">0.000104166669188999</definedName>
    <definedName name="NvsEndTime">38777.1722222222</definedName>
    <definedName name="NvsInstLang">"VENG"</definedName>
    <definedName name="NvsInstSpec">"%,FDEPTID,TNEWSDAY_MGMT_DEPT,NEDITORIAL"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"V2000-01-01"</definedName>
    <definedName name="NvsPanelSetid">"VTRBCO"</definedName>
    <definedName name="NvsReqBU">"V32000"</definedName>
    <definedName name="NvsReqBUOnly">"VY"</definedName>
    <definedName name="NvsTransLed">"VN"</definedName>
    <definedName name="NvsTreeASD">"V2006-02-26"</definedName>
    <definedName name="NvsValTbl.ACCOUNT">"GL_ACCOUNT_TBL"</definedName>
    <definedName name="NvsValTbl.CURRENCY_CD">"CURRENCY_CD_TBL"</definedName>
    <definedName name="NvsValTbl.DEPTID">"DEPARTMENT_TBL"</definedName>
    <definedName name="NvsValTbl.SCENARIO">"BD_SCENARIO_TBL"</definedName>
    <definedName name="NYC">#REF!</definedName>
    <definedName name="NYI" hidden="1">{#N/A,#N/A,FALSE,"LOCAL"}</definedName>
    <definedName name="NYI2b" hidden="1">{#N/A,#N/A,FALSE,"NYI"}</definedName>
    <definedName name="NYIv" hidden="1">{#N/A,#N/A,FALSE,"LOCAL"}</definedName>
    <definedName name="NYMA">#REF!</definedName>
    <definedName name="NYMABUSTEL">#REF!</definedName>
    <definedName name="ojk" hidden="1">{#N/A,#N/A,FALSE,"LOCAL"}</definedName>
    <definedName name="olApplicationName" hidden="1">"ORO_FIN"</definedName>
    <definedName name="olDatabaseName" hidden="1">"ORO_FIN"</definedName>
    <definedName name="olServerName" hidden="1">"essbase.app.orange.intra"</definedName>
    <definedName name="olSheetProtection" hidden="1">"NQOtghesnxa"</definedName>
    <definedName name="olUseAlias" hidden="1">"default"</definedName>
    <definedName name="olUserLogin" hidden="1">"ezpftr"</definedName>
    <definedName name="olUserPwd" hidden="1">"dac212"</definedName>
    <definedName name="olWBSettingsVer" hidden="1">"1.69f6"</definedName>
    <definedName name="Operating_cost_per_month_HH">'[17]Misc. costs'!#REF!</definedName>
    <definedName name="Opps" hidden="1">{#N/A,#N/A,FALSE,"E2 Variance";#N/A,#N/A,FALSE,"Summary";#N/A,#N/A,FALSE,"Summary by Region";#N/A,#N/A,FALSE,"Cable_SPM";#N/A,#N/A,FALSE,"DBS";#N/A,#N/A,FALSE,"Telco";#N/A,#N/A,FALSE,"TVRO";#N/A,#N/A,FALSE,"SHO-TMC-YE";#N/A,#N/A,FALSE,"NC";#N/A,#N/A,FALSE,"NE";#N/A,#N/A,FALSE,"SC";#N/A,#N/A,FALSE,"SE";#N/A,#N/A,FALSE,"W";#N/A,#N/A,FALSE,"DTH"}</definedName>
    <definedName name="OptimumMargin">#REF!</definedName>
    <definedName name="OrderTable" hidden="1">#REF!</definedName>
    <definedName name="OrgChart">"Object 4"</definedName>
    <definedName name="Pages53">#REF!</definedName>
    <definedName name="PAM" hidden="1">#N/A</definedName>
    <definedName name="PASS">[1]PUBLIC!#REF!</definedName>
    <definedName name="Paulie" hidden="1">{#N/A,#N/A,FALSE,"LOCAL"}</definedName>
    <definedName name="Penetration_Increment">'[17]Inputs -Revenues'!$C$19</definedName>
    <definedName name="Percent_of_Local_ads_hr">'[17]Advertising Rev.'!#REF!</definedName>
    <definedName name="PopCache_GL_INTERFACE_REFERENCE7" hidden="1">[15]PopCache!$A$1:$A$2</definedName>
    <definedName name="PopCache_GL_INTERFACE_REFERENCE7a" hidden="1">[33]PopCache!$A$1:$A$2</definedName>
    <definedName name="Portails" localSheetId="3" hidden="1">{"' calendrier 2000'!$A$1:$Q$38"}</definedName>
    <definedName name="Portails" hidden="1">{"' calendrier 2000'!$A$1:$Q$38"}</definedName>
    <definedName name="Premium_virtual_channels_share_of_ad_revenue">'[17]Inputs -Revenues'!$C$124</definedName>
    <definedName name="_xlnm.Print_Area" localSheetId="0">Cover!$A$1:$F$12</definedName>
    <definedName name="_xlnm.Print_Area" localSheetId="1">Financials!$B$1:$Q$45</definedName>
    <definedName name="_xlnm.Print_Area" localSheetId="2">KPIs!$B$1:$M$73</definedName>
    <definedName name="_xlnm.Print_Area" localSheetId="3">Programming!$B$1:$M$18</definedName>
    <definedName name="PrintP04">#REF!</definedName>
    <definedName name="PrintPages1to3">#REF!</definedName>
    <definedName name="PrintPages42to47">#REF!</definedName>
    <definedName name="PrintPages48to50">#REF!</definedName>
    <definedName name="PrintPages4to6">#REF!</definedName>
    <definedName name="PrintPages51to52">#REF!</definedName>
    <definedName name="Priority">'[22]Drop Downs'!#REF!</definedName>
    <definedName name="ProdForm" hidden="1">#REF!</definedName>
    <definedName name="Product" hidden="1">#REF!</definedName>
    <definedName name="PUB_UserID" hidden="1">"MAYERX"</definedName>
    <definedName name="PVI">#REF!</definedName>
    <definedName name="PVR_Incremental_STB_costs">'[17]Subscription costs'!#REF!</definedName>
    <definedName name="PVR_Licensing_cost_per_HH_month">'[17]Subscription costs'!#REF!</definedName>
    <definedName name="q" localSheetId="3" hidden="1">{#N/A,#N/A,FALSE,"voz corporativa";#N/A,#N/A,FALSE,"Transmisión de datos";#N/A,#N/A,FALSE,"Videoconferencia";#N/A,#N/A,FALSE,"Correo electrónico";#N/A,#N/A,FALSE,"Correo de voz";#N/A,#N/A,FALSE,"Megafax";#N/A,#N/A,FALSE,"Edi";#N/A,#N/A,FALSE,"Internet";#N/A,#N/A,FALSE,"VSAT";#N/A,#N/A,FALSE,"ing ult. milla"}</definedName>
    <definedName name="q" hidden="1">{#N/A,#N/A,FALSE,"voz corporativa";#N/A,#N/A,FALSE,"Transmisión de datos";#N/A,#N/A,FALSE,"Videoconferencia";#N/A,#N/A,FALSE,"Correo electrónico";#N/A,#N/A,FALSE,"Correo de voz";#N/A,#N/A,FALSE,"Megafax";#N/A,#N/A,FALSE,"Edi";#N/A,#N/A,FALSE,"Internet";#N/A,#N/A,FALSE,"VSAT";#N/A,#N/A,FALSE,"ing ult. milla"}</definedName>
    <definedName name="q_t_">#REF!</definedName>
    <definedName name="q0">#REF!</definedName>
    <definedName name="q1fyf99cft">#REF!</definedName>
    <definedName name="qc" localSheetId="3" hidden="1">{"sweden",#N/A,FALSE,"Sweden";"germany",#N/A,FALSE,"Germany";"portugal",#N/A,FALSE,"Portugal";"belgium",#N/A,FALSE,"Belgium";"japan",#N/A,FALSE,"Japan ";"italy",#N/A,FALSE,"Italy";"spain",#N/A,FALSE,"Spain";"korea",#N/A,FALSE,"Korea"}</definedName>
    <definedName name="qc" hidden="1">{"sweden",#N/A,FALSE,"Sweden";"germany",#N/A,FALSE,"Germany";"portugal",#N/A,FALSE,"Portugal";"belgium",#N/A,FALSE,"Belgium";"japan",#N/A,FALSE,"Japan ";"italy",#N/A,FALSE,"Italy";"spain",#N/A,FALSE,"Spain";"korea",#N/A,FALSE,"Korea"}</definedName>
    <definedName name="qergh" hidden="1">#N/A</definedName>
    <definedName name="qethte" hidden="1">#N/A</definedName>
    <definedName name="qfsd" localSheetId="3" hidden="1">{"coverall",#N/A,FALSE,"Definitions";"cover1",#N/A,FALSE,"Definitions";"cover2",#N/A,FALSE,"Definitions";"cover3",#N/A,FALSE,"Definitions";"cover4",#N/A,FALSE,"Definitions";"cover5",#N/A,FALSE,"Definitions";"blank",#N/A,FALSE,"Definitions"}</definedName>
    <definedName name="qfsd" hidden="1">{"coverall",#N/A,FALSE,"Definitions";"cover1",#N/A,FALSE,"Definitions";"cover2",#N/A,FALSE,"Definitions";"cover3",#N/A,FALSE,"Definitions";"cover4",#N/A,FALSE,"Definitions";"cover5",#N/A,FALSE,"Definitions";"blank",#N/A,FALSE,"Definitions"}</definedName>
    <definedName name="qger" hidden="1">#N/A</definedName>
    <definedName name="qh"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eh" hidden="1">#N/A</definedName>
    <definedName name="ql" localSheetId="3" hidden="1">{"test2",#N/A,TRUE,"Prices"}</definedName>
    <definedName name="ql" hidden="1">{"test2",#N/A,TRUE,"Prices"}</definedName>
    <definedName name="qm" localSheetId="3" hidden="1">{"IS",#N/A,FALSE,"IS";"RPTIS",#N/A,FALSE,"RPTIS";"STATS",#N/A,FALSE,"STATS";"BS",#N/A,FALSE,"BS"}</definedName>
    <definedName name="qm" hidden="1">{"IS",#N/A,FALSE,"IS";"RPTIS",#N/A,FALSE,"RPTIS";"STATS",#N/A,FALSE,"STATS";"BS",#N/A,FALSE,"BS"}</definedName>
    <definedName name="qq" localSheetId="3" hidden="1">{#N/A,#N/A,FALSE,"PERSONAL";#N/A,#N/A,FALSE,"explotación";#N/A,#N/A,FALSE,"generales"}</definedName>
    <definedName name="qq" hidden="1">{#N/A,#N/A,FALSE,"PERSONAL";#N/A,#N/A,FALSE,"explotación";#N/A,#N/A,FALSE,"generales"}</definedName>
    <definedName name="qqq"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q" hidden="1">#N/A</definedName>
    <definedName name="qqqqq" localSheetId="3" hidden="1">{#N/A,#N/A,FALSE,"voz corporativa";#N/A,#N/A,FALSE,"Transmisión de datos";#N/A,#N/A,FALSE,"Videoconferencia";#N/A,#N/A,FALSE,"Correo electrónico";#N/A,#N/A,FALSE,"Correo de voz";#N/A,#N/A,FALSE,"Megafax";#N/A,#N/A,FALSE,"Edi";#N/A,#N/A,FALSE,"Internet";#N/A,#N/A,FALSE,"VSAT";#N/A,#N/A,FALSE,"ing ult. milla"}</definedName>
    <definedName name="qqqqq" hidden="1">{#N/A,#N/A,FALSE,"voz corporativa";#N/A,#N/A,FALSE,"Transmisión de datos";#N/A,#N/A,FALSE,"Videoconferencia";#N/A,#N/A,FALSE,"Correo electrónico";#N/A,#N/A,FALSE,"Correo de voz";#N/A,#N/A,FALSE,"Megafax";#N/A,#N/A,FALSE,"Edi";#N/A,#N/A,FALSE,"Internet";#N/A,#N/A,FALSE,"VSAT";#N/A,#N/A,FALSE,"ing ult. milla"}</definedName>
    <definedName name="qqqqqqq" localSheetId="3" hidden="1">{#N/A,#N/A,FALSE,"PERSONAL";#N/A,#N/A,FALSE,"explotación";#N/A,#N/A,FALSE,"generales"}</definedName>
    <definedName name="qqqqqqq" hidden="1">{#N/A,#N/A,FALSE,"PERSONAL";#N/A,#N/A,FALSE,"explotación";#N/A,#N/A,FALSE,"generales"}</definedName>
    <definedName name="qqqqqqqqq" localSheetId="3" hidden="1">{#N/A,#N/A,FALSE,"voz corporativa";#N/A,#N/A,FALSE,"Transmisión de datos";#N/A,#N/A,FALSE,"Videoconferencia";#N/A,#N/A,FALSE,"Correo electrónico";#N/A,#N/A,FALSE,"Correo de voz";#N/A,#N/A,FALSE,"Megafax";#N/A,#N/A,FALSE,"Edi";#N/A,#N/A,FALSE,"Internet";#N/A,#N/A,FALSE,"VSAT";#N/A,#N/A,FALSE,"ing ult. milla"}</definedName>
    <definedName name="qqqqqqqqq" hidden="1">{#N/A,#N/A,FALSE,"voz corporativa";#N/A,#N/A,FALSE,"Transmisión de datos";#N/A,#N/A,FALSE,"Videoconferencia";#N/A,#N/A,FALSE,"Correo electrónico";#N/A,#N/A,FALSE,"Correo de voz";#N/A,#N/A,FALSE,"Megafax";#N/A,#N/A,FALSE,"Edi";#N/A,#N/A,FALSE,"Internet";#N/A,#N/A,FALSE,"VSAT";#N/A,#N/A,FALSE,"ing ult. milla"}</definedName>
    <definedName name="qqtrrt" hidden="1">#N/A</definedName>
    <definedName name="q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df" localSheetId="3" hidden="1">{#N/A,#N/A,FALSE,"Contribution Analysis"}</definedName>
    <definedName name="qsdf" hidden="1">{#N/A,#N/A,FALSE,"Contribution Analysis"}</definedName>
    <definedName name="qsfd" localSheetId="3" hidden="1">{"IS",#N/A,FALSE,"IS";"RPTIS",#N/A,FALSE,"RPTIS";"STATS",#N/A,FALSE,"STATS";"CELL",#N/A,FALSE,"CELL";"BS",#N/A,FALSE,"BS"}</definedName>
    <definedName name="qsfd" hidden="1">{"IS",#N/A,FALSE,"IS";"RPTIS",#N/A,FALSE,"RPTIS";"STATS",#N/A,FALSE,"STATS";"CELL",#N/A,FALSE,"CELL";"BS",#N/A,FALSE,"BS"}</definedName>
    <definedName name="qth" hidden="1">#N/A</definedName>
    <definedName name="QTHRSJ" hidden="1">#N/A</definedName>
    <definedName name="qtqy" hidden="1">#N/A</definedName>
    <definedName name="QVC">#REF!</definedName>
    <definedName name="qyqyqery" hidden="1">#N/A</definedName>
    <definedName name="qzetqt" hidden="1">#N/A</definedName>
    <definedName name="qztze" hidden="1">#N/A</definedName>
    <definedName name="R_">#REF!</definedName>
    <definedName name="RCArea" hidden="1">#REF!</definedName>
    <definedName name="RECRV99ACT">#REF!</definedName>
    <definedName name="recrv99bud">#REF!</definedName>
    <definedName name="Recurring_2002">#REF!</definedName>
    <definedName name="Recurring_2003">#REF!</definedName>
    <definedName name="Remarketing">#REF!</definedName>
    <definedName name="Reporting_engine_hardware">'[17]Misc. costs'!#REF!</definedName>
    <definedName name="Reporting_engine_hardware_license">'[17]Misc. costs'!#REF!</definedName>
    <definedName name="Reporting_engine_license">'[17]Misc. costs'!#REF!</definedName>
    <definedName name="Reporting_engine_maintenance">'[17]Misc. costs'!#REF!</definedName>
    <definedName name="Reporting_sys_intgr_costs">'[17]Inputs - costs'!$B$30</definedName>
    <definedName name="REQUEST">#REF!</definedName>
    <definedName name="rer" hidden="1">{#N/A,#N/A,FALSE,"LOCAL"}</definedName>
    <definedName name="RevByPackage">#REF!</definedName>
    <definedName name="revenue">'[26]Video KOP'!$D$6:$M$62</definedName>
    <definedName name="rgthsrjsyj"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gthsrjsyj"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IBBON_OBJECT_POINTER">1757181096288</definedName>
    <definedName name="rn" hidden="1">{#N/A,#N/A,FALSE,"NYI"}</definedName>
    <definedName name="RNR" hidden="1">{#N/A,#N/A,FALSE,"NYI"}</definedName>
    <definedName name="rodri" localSheetId="0" hidden="1">{"'27.11 à 28.11'!$A$1:$Q$70"}</definedName>
    <definedName name="rodri" localSheetId="3" hidden="1">{"'27.11 à 28.11'!$A$1:$Q$70"}</definedName>
    <definedName name="rodri" hidden="1">{"'27.11 à 28.11'!$A$1:$Q$70"}</definedName>
    <definedName name="Rodrigo" localSheetId="0" hidden="1">{"'27.11 à 28.11'!$A$1:$Q$70"}</definedName>
    <definedName name="Rodrigo" localSheetId="3" hidden="1">{"'27.11 à 28.11'!$A$1:$Q$70"}</definedName>
    <definedName name="Rodrigo" hidden="1">{"'27.11 à 28.11'!$A$1:$Q$70"}</definedName>
    <definedName name="RodrigoI" localSheetId="0" hidden="1">{"'27.11 à 28.11'!$A$1:$Q$70"}</definedName>
    <definedName name="RodrigoI" localSheetId="3" hidden="1">{"'27.11 à 28.11'!$A$1:$Q$70"}</definedName>
    <definedName name="RodrigoI" hidden="1">{"'27.11 à 28.11'!$A$1:$Q$70"}</definedName>
    <definedName name="RodrigoII" localSheetId="0" hidden="1">{"'27.11 à 28.11'!$A$1:$Q$70"}</definedName>
    <definedName name="RodrigoII" localSheetId="3" hidden="1">{"'27.11 à 28.11'!$A$1:$Q$70"}</definedName>
    <definedName name="RodrigoII" hidden="1">{"'27.11 à 28.11'!$A$1:$Q$70"}</definedName>
    <definedName name="RodrigoIII" localSheetId="0" hidden="1">{"'27.11 à 28.11'!$A$1:$Q$70"}</definedName>
    <definedName name="RodrigoIII" localSheetId="3" hidden="1">{"'27.11 à 28.11'!$A$1:$Q$70"}</definedName>
    <definedName name="RodrigoIII" hidden="1">{"'27.11 à 28.11'!$A$1:$Q$70"}</definedName>
    <definedName name="RowTitleRegion1..D5">#REF!</definedName>
    <definedName name="rqerger" hidden="1">#N/A</definedName>
    <definedName name="rr" hidden="1">{#N/A,#N/A,FALSE,"NEWS12"}</definedName>
    <definedName name="rrrrr" hidden="1">{#N/A,#N/A,FALSE,"NEWS12"}</definedName>
    <definedName name="saASasAS" hidden="1">{#N/A,#N/A,FALSE,"NEWS12"}</definedName>
    <definedName name="SAPBEXhrIndnt" hidden="1">"Wide"</definedName>
    <definedName name="SAPBEXrevision" hidden="1">1</definedName>
    <definedName name="SAPBEXsysID" localSheetId="0" hidden="1">"BWP"</definedName>
    <definedName name="SAPBEXsysID" hidden="1">"PBW"</definedName>
    <definedName name="SAPBEXwbID" localSheetId="0" hidden="1">"3NFYM7AFAWPA5YDUYL4EM9FLB"</definedName>
    <definedName name="SAPBEXwbID" hidden="1">"3XC4L85L86I1GYAFWZNVFKO79"</definedName>
    <definedName name="SAPsysID" hidden="1">"708C5W7SBKP804JT78WJ0JNKI"</definedName>
    <definedName name="SAPwbID" hidden="1">"ARS"</definedName>
    <definedName name="SCI_FI">#REF!</definedName>
    <definedName name="sdfdsfsdfsdfsdfsdf" localSheetId="3" hidden="1">{"' calendrier 2000'!$A$1:$Q$38"}</definedName>
    <definedName name="sdfdsfsdfsdfsdfsdf" hidden="1">{"' calendrier 2000'!$A$1:$Q$38"}</definedName>
    <definedName name="sdfg" localSheetId="0" hidden="1">{"'27.11 à 28.11'!$A$1:$Q$70"}</definedName>
    <definedName name="sdfg" localSheetId="3" hidden="1">{"'27.11 à 28.11'!$A$1:$Q$70"}</definedName>
    <definedName name="sdfg" hidden="1">{"'27.11 à 28.11'!$A$1:$Q$70"}</definedName>
    <definedName name="Sellout_rate_for_homepage">'[17]Inputs -Revenues'!$C$112</definedName>
    <definedName name="Sellout_rates_for_channel_guide">'[17]Inputs -Revenues'!$C$113</definedName>
    <definedName name="Sellout_rates_for_interactive_walled_garden">'[17]Inputs -Revenues'!$C$115</definedName>
    <definedName name="Sellout_rates_for_sponsorship">'[17]Inputs -Revenues'!$C$116</definedName>
    <definedName name="Sellout_rates_from_UI">'[17]Inputs -Revenues'!$C$114</definedName>
    <definedName name="sencount" hidden="1">1</definedName>
    <definedName name="Serving_cost_per_CPM">'[17]Inputs - costs'!$B$158</definedName>
    <definedName name="sfze" localSheetId="3" hidden="1">{#N/A,#N/A,FALSE,"Contribution Analysis"}</definedName>
    <definedName name="sfze" hidden="1">{#N/A,#N/A,FALSE,"Contribution Analysis"}</definedName>
    <definedName name="sh" hidden="1">#N/A</definedName>
    <definedName name="Share_of_Acq_cost_per_customer">'[17]Misc. costs'!#REF!</definedName>
    <definedName name="Share_of_T_commerce_revenue">'[17]Inputs - costs'!$B$147</definedName>
    <definedName name="shdrhjrt" hidden="1">#N/A</definedName>
    <definedName name="SHOP_AT_HOME">#REF!</definedName>
    <definedName name="shst" hidden="1">#N/A</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localSheetId="0" hidden="1">6</definedName>
    <definedName name="solver_num" hidden="1">0</definedName>
    <definedName name="solver_nwt" hidden="1">1</definedName>
    <definedName name="solver_opt" localSheetId="3" hidden="1">#REF!</definedName>
    <definedName name="solver_opt" hidden="1">#REF!</definedName>
    <definedName name="solver_rel1" hidden="1">1</definedName>
    <definedName name="solver_rel2" hidden="1">1</definedName>
    <definedName name="solver_rel3" hidden="1">1</definedName>
    <definedName name="solver_rel4" hidden="1">4</definedName>
    <definedName name="solver_rel5" hidden="1">4</definedName>
    <definedName name="solver_rel6" hidden="1">4</definedName>
    <definedName name="solver_rhs1" hidden="1">15</definedName>
    <definedName name="solver_rhs2" hidden="1">15</definedName>
    <definedName name="solver_rhs3" hidden="1">15</definedName>
    <definedName name="solver_tim" hidden="1">100</definedName>
    <definedName name="solver_tmp" localSheetId="0" hidden="1">15</definedName>
    <definedName name="solver_tmp" hidden="1">#NULL!</definedName>
    <definedName name="solver_tol" hidden="1">0.05</definedName>
    <definedName name="solver_typ" localSheetId="0" hidden="1">3</definedName>
    <definedName name="solver_typ" hidden="1">1</definedName>
    <definedName name="solver_val" localSheetId="0" hidden="1">90</definedName>
    <definedName name="solver_val" hidden="1">0</definedName>
    <definedName name="SOP">#REF!</definedName>
    <definedName name="SOP_Format">[31]NYMA_KOP_Monthly!#REF!</definedName>
    <definedName name="SOP_Full">#REF!</definedName>
    <definedName name="SpecialPrice" hidden="1">#REF!</definedName>
    <definedName name="Spending">#REF!</definedName>
    <definedName name="Sponsorship_ad_inventory">'[17]Inputs -Revenues'!$C$108</definedName>
    <definedName name="ss" hidden="1">{#N/A,#N/A,FALSE,"NEWS12"}</definedName>
    <definedName name="ssadsa" hidden="1">{#N/A,#N/A,FALSE,"NEWS12"}</definedName>
    <definedName name="sss" hidden="1">{#N/A,#N/A,FALSE,"NOI"}</definedName>
    <definedName name="sssssss" localSheetId="3" hidden="1">{#N/A,#N/A,FALSE,"PERSONAL";#N/A,#N/A,FALSE,"explotación";#N/A,#N/A,FALSE,"generales"}</definedName>
    <definedName name="sssssss" hidden="1">{#N/A,#N/A,FALSE,"PERSONAL";#N/A,#N/A,FALSE,"explotación";#N/A,#N/A,FALSE,"generales"}</definedName>
    <definedName name="Starsbourg" localSheetId="3" hidden="1">{"détaillée",#N/A,FALSE,"Scenario CGE1";"détaillée",#N/A,FALSE,"Scenario Ofr1";"détaillée",#N/A,FALSE,"LL Annual"}</definedName>
    <definedName name="Starsbourg" hidden="1">{"détaillée",#N/A,FALSE,"Scenario CGE1";"détaillée",#N/A,FALSE,"Scenario Ofr1";"détaillée",#N/A,FALSE,"LL Annual"}</definedName>
    <definedName name="StartColumnIndex">#REF!</definedName>
    <definedName name="StartColumnRowIndex">#REF!</definedName>
    <definedName name="StartRowLineItemIndex">#REF!</definedName>
    <definedName name="Stats">#REF!</definedName>
    <definedName name="Stats_2003">[34]Stats_Product!$A$323:$U$398</definedName>
    <definedName name="stephanie" localSheetId="3" hidden="1">{"orixcsc",#N/A,FALSE,"ORIX CSC";"orixcsc2",#N/A,FALSE,"ORIX CSC"}</definedName>
    <definedName name="stephanie" hidden="1">{"orixcsc",#N/A,FALSE,"ORIX CSC";"orixcsc2",#N/A,FALSE,"ORIX CSC"}</definedName>
    <definedName name="SUBRV99ACT">#REF!</definedName>
    <definedName name="subrv99bud">#REF!</definedName>
    <definedName name="s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ysProfile">#REF!</definedName>
    <definedName name="t_">#REF!</definedName>
    <definedName name="TableName">"Dummy"</definedName>
    <definedName name="TABLES">[28]instructions!#REF!</definedName>
    <definedName name="task">#REF!</definedName>
    <definedName name="taskrollup">#REF!</definedName>
    <definedName name="tatat" localSheetId="3" hidden="1">{"IS",#N/A,FALSE,"IS";"RPTIS",#N/A,FALSE,"RPTIS";"STATS",#N/A,FALSE,"STATS";"CELL",#N/A,FALSE,"CELL";"BS",#N/A,FALSE,"BS"}</definedName>
    <definedName name="tatat" hidden="1">{"IS",#N/A,FALSE,"IS";"RPTIS",#N/A,FALSE,"RPTIS";"STATS",#N/A,FALSE,"STATS";"CELL",#N/A,FALSE,"CELL";"BS",#N/A,FALSE,"BS"}</definedName>
    <definedName name="tax">8.25%</definedName>
    <definedName name="tbl_ProdInfo" hidden="1">#REF!</definedName>
    <definedName name="Technology_maintenance_charge">'[17]Inputs - costs'!$B$157</definedName>
    <definedName name="test" localSheetId="3" hidden="1">{#N/A,#N/A,FALSE,"F_Plan";#N/A,#N/A,FALSE,"Parameter"}</definedName>
    <definedName name="test" hidden="1">{#N/A,#N/A,FALSE,"F_Plan";#N/A,#N/A,FALSE,"Parameter"}</definedName>
    <definedName name="test2" localSheetId="3" hidden="1">{#N/A,#N/A,FALSE,"F_Plan";#N/A,#N/A,FALSE,"Parameter"}</definedName>
    <definedName name="test2" hidden="1">{#N/A,#N/A,FALSE,"F_Plan";#N/A,#N/A,FALSE,"Parameter"}</definedName>
    <definedName name="TestPvt">#REF!</definedName>
    <definedName name="tests" localSheetId="3" hidden="1">{#N/A,#N/A,FALSE,"F_Plan";#N/A,#N/A,FALSE,"Parameter"}</definedName>
    <definedName name="tests" hidden="1">{#N/A,#N/A,FALSE,"F_Plan";#N/A,#N/A,FALSE,"Parameter"}</definedName>
    <definedName name="TextRefCopyRangeCount" hidden="1">1</definedName>
    <definedName name="tick" hidden="1">"AS2DocumentBrowse"</definedName>
    <definedName name="ticks" hidden="1">"AS2DocumentBrowse"</definedName>
    <definedName name="TM1REBUILDOPTION">1</definedName>
    <definedName name="tmp">#REF!</definedName>
    <definedName name="toto"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ot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URNCONSOL">#REF!</definedName>
    <definedName name="TURNER">#REF!</definedName>
    <definedName name="TV_viewing_per_day">'[17]Inputs -Revenues'!$C$105</definedName>
    <definedName name="ty" localSheetId="3" hidden="1">{"orixcsc",#N/A,FALSE,"ORIX CSC";"orixcsc2",#N/A,FALSE,"ORIX CSC"}</definedName>
    <definedName name="ty" hidden="1">{"orixcsc",#N/A,FALSE,"ORIX CSC";"orixcsc2",#N/A,FALSE,"ORIX CSC"}</definedName>
    <definedName name="ufykfk" localSheetId="3" hidden="1">{"print 1",#N/A,FALSE,"PrimeCo PCS";"print 2",#N/A,FALSE,"PrimeCo PCS";"valuation",#N/A,FALSE,"PrimeCo PCS"}</definedName>
    <definedName name="ufykfk" hidden="1">{"print 1",#N/A,FALSE,"PrimeCo PCS";"print 2",#N/A,FALSE,"PrimeCo PCS";"valuation",#N/A,FALSE,"PrimeCo PCS"}</definedName>
    <definedName name="UI_page_views_hr_HH">'[17]Inputs -Revenues'!$C$100</definedName>
    <definedName name="uykfu" hidden="1">#N/A</definedName>
    <definedName name="v" localSheetId="3" hidden="1">#REF!</definedName>
    <definedName name="v" hidden="1">#REF!</definedName>
    <definedName name="VALUE">#REF!</definedName>
    <definedName name="Viewrate_of_video_ads">'[17]Advertising Rev.'!#REF!</definedName>
    <definedName name="Vision" hidden="1">{#N/A,#N/A,FALSE,"NEWS12"}</definedName>
    <definedName name="VOD_encoding_charges">'[17]Misc. costs'!#REF!</definedName>
    <definedName name="VTV_OHIO">[24]FRANSUMMARY!#REF!</definedName>
    <definedName name="vvvvvvvvvvv" hidden="1">{#N/A,#N/A,FALSE,"LOCAL"}</definedName>
    <definedName name="wacc1" localSheetId="3" hidden="1">{#N/A,#N/A,FALSE,"voz corporativa";#N/A,#N/A,FALSE,"Transmisión de datos";#N/A,#N/A,FALSE,"Videoconferencia";#N/A,#N/A,FALSE,"Correo electrónico";#N/A,#N/A,FALSE,"Correo de voz";#N/A,#N/A,FALSE,"Megafax";#N/A,#N/A,FALSE,"Edi";#N/A,#N/A,FALSE,"Internet";#N/A,#N/A,FALSE,"VSAT";#N/A,#N/A,FALSE,"ing ult. milla"}</definedName>
    <definedName name="wacc1" hidden="1">{#N/A,#N/A,FALSE,"voz corporativa";#N/A,#N/A,FALSE,"Transmisión de datos";#N/A,#N/A,FALSE,"Videoconferencia";#N/A,#N/A,FALSE,"Correo electrónico";#N/A,#N/A,FALSE,"Correo de voz";#N/A,#N/A,FALSE,"Megafax";#N/A,#N/A,FALSE,"Edi";#N/A,#N/A,FALSE,"Internet";#N/A,#N/A,FALSE,"VSAT";#N/A,#N/A,FALSE,"ing ult. milla"}</definedName>
    <definedName name="we" hidden="1">{#N/A,#N/A,FALSE,"NEWS12"}</definedName>
    <definedName name="weekend">#REF!</definedName>
    <definedName name="weekno">#REF!</definedName>
    <definedName name="WG_hardware">'[17]Inputs - costs'!$B$96</definedName>
    <definedName name="WG_hardware_maint">'[17]Inputs - costs'!$B$98</definedName>
    <definedName name="WG_Hardware_maintenance_fee_per_group">'[17]Subscription costs'!#REF!</definedName>
    <definedName name="WG_Hardware_per_group">'[17]Subscription costs'!#REF!</definedName>
    <definedName name="WG_HH_group_size">'[17]Inputs - costs'!$B$94</definedName>
    <definedName name="WG_software_license">'[17]Inputs - costs'!$B$95</definedName>
    <definedName name="WG_Software_license_per_group">'[17]Subscription costs'!#REF!</definedName>
    <definedName name="WG_software_maint">'[17]Inputs - costs'!$B$97</definedName>
    <definedName name="WG_Software_maintenance_fee_per_group">'[17]Subscription costs'!#REF!</definedName>
    <definedName name="WIN" localSheetId="3" hidden="1">{"' calendrier 2000'!$A$1:$Q$38"}</definedName>
    <definedName name="WIN" hidden="1">{"' calendrier 2000'!$A$1:$Q$38"}</definedName>
    <definedName name="wrn.1a" hidden="1">{#N/A,#N/A,FALSE,"NOI"}</definedName>
    <definedName name="wrn.All." localSheetId="3"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_.Stock_10_12_14." localSheetId="3"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si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EL." localSheetId="3" hidden="1">{"IS",#N/A,FALSE,"IS";"RPTIS",#N/A,FALSE,"RPTIS";"STATS",#N/A,FALSE,"STATS";"CELL",#N/A,FALSE,"CELL";"BS",#N/A,FALSE,"BS"}</definedName>
    <definedName name="wrn.BEL." hidden="1">{"IS",#N/A,FALSE,"IS";"RPTIS",#N/A,FALSE,"RPTIS";"STATS",#N/A,FALSE,"STATS";"CELL",#N/A,FALSE,"CELL";"BS",#N/A,FALSE,"BS"}</definedName>
    <definedName name="wrn.Belgium_Total." localSheetId="3" hidden="1">{"Belgium_Total",#N/A,FALSE,"Belg Wksheet"}</definedName>
    <definedName name="wrn.Belgium_Total." hidden="1">{"Belgium_Total",#N/A,FALSE,"Belg Wksheet"}</definedName>
    <definedName name="wrn.BelgSummary." localSheetId="3" hidden="1">{"BelgSummary",#N/A,FALSE,"Belg Summary"}</definedName>
    <definedName name="wrn.BelgSummary." hidden="1">{"BelgSummary",#N/A,FALSE,"Belg Summary"}</definedName>
    <definedName name="wrn.BIDSHEET." hidden="1">{#N/A,#N/A,TRUE,"Instructions";#N/A,#N/A,TRUE,"Config1 OC-48";#N/A,#N/A,TRUE,"Config1 Max";#N/A,#N/A,TRUE,"Config2 OC-48";#N/A,#N/A,TRUE,"Config2 Max";#N/A,#N/A,TRUE,"Total";#N/A,#N/A,TRUE,"List-EndTerminal";#N/A,#N/A,TRUE,"List-BacktoBack";#N/A,#N/A,TRUE,"List-LineAmplifiers";#N/A,#N/A,TRUE,"List-OADMs";#N/A,#N/A,TRUE,"Future elements";#N/A,#N/A,TRUE,"Training";#N/A,#N/A,TRUE,"Comments"}</definedName>
    <definedName name="wrn.Both." localSheetId="3" hidden="1">{#N/A,#N/A,FALSE,"1998";#N/A,#N/A,FALSE,"1997"}</definedName>
    <definedName name="wrn.Both." hidden="1">{#N/A,#N/A,FALSE,"1998";#N/A,#N/A,FALSE,"1997"}</definedName>
    <definedName name="wrn.BPlan." localSheetId="3" hidden="1">{#N/A,#N/A,FALSE,"F_Plan";#N/A,#N/A,FALSE,"Parameter"}</definedName>
    <definedName name="wrn.BPlan." hidden="1">{#N/A,#N/A,FALSE,"F_Plan";#N/A,#N/A,FALSE,"Parameter"}</definedName>
    <definedName name="wrn.Close." hidden="1">{#N/A,#N/A,FALSE,"VarExp";#N/A,#N/A,FALSE,"Mth-Affiliate";#N/A,#N/A,FALSE,"Qtr";#N/A,#N/A,FALSE,"YTD-Affiliate";#N/A,#N/A,FALSE,"Var-Key1";#N/A,#N/A,FALSE,"Var-Key2";#N/A,#N/A,FALSE,"Var-Other"}</definedName>
    <definedName name="wrn.CNI._.BACKUP." hidden="1">{#N/A,#N/A,FALSE,"CNI"}</definedName>
    <definedName name="wrn.CNI._.BACKUP.2" hidden="1">{#N/A,#N/A,FALSE,"CNI"}</definedName>
    <definedName name="wrn.CNI._.COVER." hidden="1">{#N/A,#N/A,FALSE,"CNI"}</definedName>
    <definedName name="wrn.CNI._.COVER.2" hidden="1">{#N/A,#N/A,FALSE,"CNI"}</definedName>
    <definedName name="wrn.Consolidate." hidden="1">{#N/A,#N/A,FALSE,"CONSOL"}</definedName>
    <definedName name="wrn.Consolidate.2" hidden="1">{#N/A,#N/A,FALSE,"CONSOL"}</definedName>
    <definedName name="wrn.contribution." localSheetId="3" hidden="1">{#N/A,#N/A,FALSE,"Contribution Analysis"}</definedName>
    <definedName name="wrn.contribution." hidden="1">{#N/A,#N/A,FALSE,"Contribution Analysis"}</definedName>
    <definedName name="wrn.Country._.Summary." localSheetId="3" hidden="1">{"Summary",#N/A,FALSE,"Country Summary"}</definedName>
    <definedName name="wrn.Country._.Summary." hidden="1">{"Summary",#N/A,FALSE,"Country Summary"}</definedName>
    <definedName name="wrn.Country._.Worksheet." localSheetId="3" hidden="1">{"WkSheet",#N/A,FALSE,"Country Wksheet"}</definedName>
    <definedName name="wrn.Country._.Worksheet." hidden="1">{"WkSheet",#N/A,FALSE,"Country Wksheet"}</definedName>
    <definedName name="wrn.Cover." localSheetId="3"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3" hidden="1">{"orixcsc",#N/A,FALSE,"ORIX CSC";"orixcsc2",#N/A,FALSE,"ORIX CSC"}</definedName>
    <definedName name="wrn.csc." hidden="1">{"orixcsc",#N/A,FALSE,"ORIX CSC";"orixcsc2",#N/A,FALSE,"ORIX CSC"}</definedName>
    <definedName name="wrn.csc2." localSheetId="3" hidden="1">{#N/A,#N/A,FALSE,"ORIX CSC"}</definedName>
    <definedName name="wrn.csc2." hidden="1">{#N/A,#N/A,FALSE,"ORIX CSC"}</definedName>
    <definedName name="wrn.database." localSheetId="3" hidden="1">{"subs",#N/A,FALSE,"database ";"proportional",#N/A,FALSE,"database "}</definedName>
    <definedName name="wrn.database." hidden="1">{"subs",#N/A,FALSE,"database ";"proportional",#N/A,FALSE,"database "}</definedName>
    <definedName name="wrn.détaillé." localSheetId="3" hidden="1">{"détaillée",#N/A,FALSE,"Scenario CGE1";"détaillée",#N/A,FALSE,"Scenario Ofr1";"détaillée",#N/A,FALSE,"LL Annual"}</definedName>
    <definedName name="wrn.détaillé." hidden="1">{"détaillée",#N/A,FALSE,"Scenario CGE1";"détaillée",#N/A,FALSE,"Scenario Ofr1";"détaillée",#N/A,FALSE,"LL Annual"}</definedName>
    <definedName name="wrn.Europe."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lash._.Report." localSheetId="3" hidden="1">{#N/A,#N/A,FALSE,"1999 Fiscal Current Week";#N/A,#N/A,FALSE,"1999 Flash Report Variance "}</definedName>
    <definedName name="wrn.Flash._.Report." hidden="1">{#N/A,#N/A,FALSE,"1999 Fiscal Current Week";#N/A,#N/A,FALSE,"1999 Flash Report Variance "}</definedName>
    <definedName name="wrn.forecast." localSheetId="3" hidden="1">{#N/A,#N/A,FALSE,"model"}</definedName>
    <definedName name="wrn.forecast." hidden="1">{#N/A,#N/A,FALSE,"model"}</definedName>
    <definedName name="wrn.forecast2" localSheetId="3" hidden="1">{#N/A,#N/A,FALSE,"model"}</definedName>
    <definedName name="wrn.forecast2" hidden="1">{#N/A,#N/A,FALSE,"model"}</definedName>
    <definedName name="wrn.forecastassumptions." localSheetId="3" hidden="1">{#N/A,#N/A,FALSE,"model"}</definedName>
    <definedName name="wrn.forecastassumptions." hidden="1">{#N/A,#N/A,FALSE,"model"}</definedName>
    <definedName name="wrn.forecastassumptions2" localSheetId="3" hidden="1">{#N/A,#N/A,FALSE,"model"}</definedName>
    <definedName name="wrn.forecastassumptions2" hidden="1">{#N/A,#N/A,FALSE,"model"}</definedName>
    <definedName name="wrn.forecastROIC." localSheetId="3" hidden="1">{#N/A,#N/A,FALSE,"model"}</definedName>
    <definedName name="wrn.forecastROIC." hidden="1">{#N/A,#N/A,FALSE,"model"}</definedName>
    <definedName name="wrn.forecastROIC2" localSheetId="3" hidden="1">{#N/A,#N/A,FALSE,"model"}</definedName>
    <definedName name="wrn.forecastROIC2" hidden="1">{#N/A,#N/A,FALSE,"model"}</definedName>
    <definedName name="wrn.FullPrintou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FullPrintou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gastos." localSheetId="3" hidden="1">{#N/A,#N/A,FALSE,"PERSONAL";#N/A,#N/A,FALSE,"explotación";#N/A,#N/A,FALSE,"generales"}</definedName>
    <definedName name="wrn.gastos." hidden="1">{#N/A,#N/A,FALSE,"PERSONAL";#N/A,#N/A,FALSE,"explotación";#N/A,#N/A,FALSE,"generales"}</definedName>
    <definedName name="wrn.HAYDEN." hidden="1">{#N/A,#N/A,FALSE,"E2 Variance";#N/A,#N/A,FALSE,"Summary";#N/A,#N/A,FALSE,"Summary by Region";#N/A,#N/A,FALSE,"Cable_SPM";#N/A,#N/A,FALSE,"DBS";#N/A,#N/A,FALSE,"Telco";#N/A,#N/A,FALSE,"TVRO";#N/A,#N/A,FALSE,"SHO-TMC-YE";#N/A,#N/A,FALSE,"NC";#N/A,#N/A,FALSE,"NE";#N/A,#N/A,FALSE,"SC";#N/A,#N/A,FALSE,"SE";#N/A,#N/A,FALSE,"W";#N/A,#N/A,FALSE,"DTH"}</definedName>
    <definedName name="wrn.history." localSheetId="3" hidden="1">{#N/A,#N/A,FALSE,"model"}</definedName>
    <definedName name="wrn.history." hidden="1">{#N/A,#N/A,FALSE,"model"}</definedName>
    <definedName name="wrn.history2" localSheetId="3" hidden="1">{#N/A,#N/A,FALSE,"model"}</definedName>
    <definedName name="wrn.history2" hidden="1">{#N/A,#N/A,FALSE,"model"}</definedName>
    <definedName name="wrn.histROIC." localSheetId="3" hidden="1">{#N/A,#N/A,FALSE,"model"}</definedName>
    <definedName name="wrn.histROIC." hidden="1">{#N/A,#N/A,FALSE,"model"}</definedName>
    <definedName name="wrn.histROIC2" localSheetId="3" hidden="1">{#N/A,#N/A,FALSE,"model"}</definedName>
    <definedName name="wrn.histROIC2" hidden="1">{#N/A,#N/A,FALSE,"model"}</definedName>
    <definedName name="wrn.imprim._.ifc." localSheetId="3" hidden="1">{"bases des calculs",#N/A,FALSE,"IFC2";"données",#N/A,FALSE,"IFC2";"simulation",#N/A,FALSE,"IFC2"}</definedName>
    <definedName name="wrn.imprim._.ifc." hidden="1">{"bases des calculs",#N/A,FALSE,"IFC2";"données",#N/A,FALSE,"IFC2";"simulation",#N/A,FALSE,"IFC2"}</definedName>
    <definedName name="wrn.ingresos." localSheetId="3" hidden="1">{#N/A,#N/A,FALSE,"voz corporativa";#N/A,#N/A,FALSE,"Transmisión de datos";#N/A,#N/A,FALSE,"Videoconferencia";#N/A,#N/A,FALSE,"Correo electrónico";#N/A,#N/A,FALSE,"Correo de voz";#N/A,#N/A,FALSE,"Megafax";#N/A,#N/A,FALSE,"Edi";#N/A,#N/A,FALSE,"Internet";#N/A,#N/A,FALSE,"VSAT";#N/A,#N/A,FALSE,"ing ult. milla"}</definedName>
    <definedName name="wrn.ingresos." hidden="1">{#N/A,#N/A,FALSE,"voz corporativa";#N/A,#N/A,FALSE,"Transmisión de datos";#N/A,#N/A,FALSE,"Videoconferencia";#N/A,#N/A,FALSE,"Correo electrónico";#N/A,#N/A,FALSE,"Correo de voz";#N/A,#N/A,FALSE,"Megafax";#N/A,#N/A,FALSE,"Edi";#N/A,#N/A,FALSE,"Internet";#N/A,#N/A,FALSE,"VSAT";#N/A,#N/A,FALSE,"ing ult. milla"}</definedName>
    <definedName name="wrn.international." localSheetId="3"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junk" localSheetId="3" hidden="1">{"Summary",#N/A,FALSE,"Country Summary"}</definedName>
    <definedName name="wrn.junk" hidden="1">{"Summary",#N/A,FALSE,"Country Summary"}</definedName>
    <definedName name="wrn.LOCAL." hidden="1">{#N/A,#N/A,FALSE,"LOCAL"}</definedName>
    <definedName name="wrn.LOCAL.2" hidden="1">{#N/A,#N/A,FALSE,"LOCAL"}</definedName>
    <definedName name="wrn.LOCAL1." hidden="1">{#N/A,#N/A,FALSE,"LOCAL"}</definedName>
    <definedName name="wrn.LOCAL1.b" hidden="1">{#N/A,#N/A,FALSE,"LOCAL"}</definedName>
    <definedName name="wrn.LOCAL2." hidden="1">{#N/A,#N/A,FALSE,"LOCAL"}</definedName>
    <definedName name="wrn.LOCAL2.B" hidden="1">{#N/A,#N/A,FALSE,"LOCAL"}</definedName>
    <definedName name="wrn.Mark._.P.._.Report." localSheetId="3" hidden="1">{#N/A,#N/A,FALSE,"1999 Fiscal Current Week";#N/A,#N/A,FALSE,"1999 Fiscal Variance"}</definedName>
    <definedName name="wrn.Mark._.P.._.Report." hidden="1">{#N/A,#N/A,FALSE,"1999 Fiscal Current Week";#N/A,#N/A,FALSE,"1999 Fiscal Variance"}</definedName>
    <definedName name="wrn.MTMMOEORC." localSheetId="3" hidden="1">{#N/A,#N/A,FALSE,"MTMUSD"}</definedName>
    <definedName name="wrn.MTMMOEORC." hidden="1">{#N/A,#N/A,FALSE,"MTMUSD"}</definedName>
    <definedName name="wrn.news12ccccc" hidden="1">{#N/A,#N/A,FALSE,"NEWS12"}</definedName>
    <definedName name="wrn.NEWS12CNI." hidden="1">{#N/A,#N/A,FALSE,"NEWS12"}</definedName>
    <definedName name="wrn.NEWS12CNI.B" hidden="1">{#N/A,#N/A,FALSE,"NEWS12"}</definedName>
    <definedName name="wrn.news12nocni." hidden="1">{#N/A,#N/A,FALSE,"NEWS12"}</definedName>
    <definedName name="wrn.news12nocni.b" hidden="1">{#N/A,#N/A,FALSE,"NEWS12"}</definedName>
    <definedName name="wrn.NEWS12pg1." hidden="1">{#N/A,#N/A,FALSE,"NEWS12"}</definedName>
    <definedName name="wrn.NEWS12pg1.b" hidden="1">{#N/A,#N/A,FALSE,"NEWS12"}</definedName>
    <definedName name="wrn.news12pg1a" hidden="1">{#N/A,#N/A,FALSE,"NEWS12"}</definedName>
    <definedName name="wrn.NEWS12pg2." hidden="1">{#N/A,#N/A,FALSE,"NEWS12"}</definedName>
    <definedName name="wrn.NEWS12Ppg2.b" hidden="1">{#N/A,#N/A,FALSE,"NEWS12"}</definedName>
    <definedName name="wrn.NOI." hidden="1">{#N/A,#N/A,FALSE,"NOI"}</definedName>
    <definedName name="wrn.NOI._.BACKUP." hidden="1">{#N/A,#N/A,FALSE,"NOI"}</definedName>
    <definedName name="wrn.NOI._.BACKUP.2" hidden="1">{#N/A,#N/A,FALSE,"NOI"}</definedName>
    <definedName name="wrn.noi._.up" hidden="1">{#N/A,#N/A,FALSE,"NOI"}</definedName>
    <definedName name="wrn.NOI.B" hidden="1">{#N/A,#N/A,FALSE,"NOI"}</definedName>
    <definedName name="wrn.noil" hidden="1">{#N/A,#N/A,FALSE,"NOI"}</definedName>
    <definedName name="wrn.NYI." hidden="1">{#N/A,#N/A,FALSE,"NYI"}</definedName>
    <definedName name="wrn.NYI.b" hidden="1">{#N/A,#N/A,FALSE,"NYI"}</definedName>
    <definedName name="wrn.OUTPUT." localSheetId="0" hidden="1">{"DCF","UPSIDE CASE",FALSE,"Sheet1";"DCF","BASE CASE",FALSE,"Sheet1";"DCF","DOWNSIDE CASE",FALSE,"Sheet1"}</definedName>
    <definedName name="wrn.Output."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meCo." localSheetId="3" hidden="1">{"print 1",#N/A,FALSE,"PrimeCo PCS";"print 2",#N/A,FALSE,"PrimeCo PCS";"valuation",#N/A,FALSE,"PrimeCo PCS"}</definedName>
    <definedName name="wrn.PrimeCo." hidden="1">{"print 1",#N/A,FALSE,"PrimeCo PCS";"print 2",#N/A,FALSE,"PrimeCo PCS";"valuation",#N/A,FALSE,"PrimeCo PCS"}</definedName>
    <definedName name="wrn.PrintAll." localSheetId="3"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intAll."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oMonte." localSheetId="3" hidden="1">{#N/A,#N/A,FALSE,"Assump";"view1",#N/A,FALSE,"P&amp;L";"view2",#N/A,FALSE,"P&amp;L";#N/A,#N/A,FALSE,"P&amp;L PERC";"view1",#N/A,FALSE,"BS";"view2",#N/A,FALSE,"BS";#N/A,#N/A,FALSE,"CF";#N/A,#N/A,FALSE,"Debt Rep";#N/A,#N/A,FALSE,"Ratios";#N/A,#N/A,FALSE,"adjusted BS";#N/A,#N/A,FALSE,"96-97 P&amp;L";#N/A,#N/A,FALSE,"96-97 BS"}</definedName>
    <definedName name="wrn.ProMonte." hidden="1">{#N/A,#N/A,FALSE,"Assump";"view1",#N/A,FALSE,"P&amp;L";"view2",#N/A,FALSE,"P&amp;L";#N/A,#N/A,FALSE,"P&amp;L PERC";"view1",#N/A,FALSE,"BS";"view2",#N/A,FALSE,"BS";#N/A,#N/A,FALSE,"CF";#N/A,#N/A,FALSE,"Debt Rep";#N/A,#N/A,FALSE,"Ratios";#N/A,#N/A,FALSE,"adjusted BS";#N/A,#N/A,FALSE,"96-97 P&amp;L";#N/A,#N/A,FALSE,"96-97 BS"}</definedName>
    <definedName name="wrn.REPORT." hidden="1">{"one",#N/A,FALSE,"SNIP&amp;L_2";"two",#N/A,FALSE,"SNIP&amp;L_2";"three",#N/A,FALSE,"SNIP&amp;L_2";"four",#N/A,FALSE,"SNIP&amp;L_2";"five",#N/A,FALSE,"SNIP&amp;L_2";"six",#N/A,FALSE,"SNIP&amp;L_2";"seven",#N/A,FALSE,"SNIP&amp;L_2";"eight",#N/A,FALSE,"SNIP&amp;L_2";"nine",#N/A,FALSE,"SNIP&amp;L_2"}</definedName>
    <definedName name="wrn.SUB_Report." hidden="1">{#N/A,#N/A,FALSE,"Contents";#N/A,#N/A,FALSE,"1) ""Grid""";#N/A,#N/A,FALSE,"2) Consolidated";#N/A,#N/A,FALSE,"3) Cable-Special Markets";#N/A,#N/A,FALSE,"4) DBS";#N/A,#N/A,FALSE,"5) Showtime Satellite Networks";#N/A,#N/A,FALSE,"6) Top 25 SHO+TMC (Hybrid)";#N/A,#N/A,FALSE,"7) Top 25 SHO (Hybrid)";#N/A,#N/A,FALSE,"8) Top 25 TMC (Hybrid)";#N/A,#N/A,FALSE,"9) SHO Gains";#N/A,#N/A,FALSE,"10) SHO Losses";#N/A,#N/A,FALSE,"11) TMC Gains";#N/A,#N/A,FALSE,"12) TMC Losses"}</definedName>
    <definedName name="wrn.test." localSheetId="3" hidden="1">{"test2",#N/A,TRUE,"Prices"}</definedName>
    <definedName name="wrn.test." hidden="1">{"test2",#N/A,TRUE,"Prices"}</definedName>
    <definedName name="wrn.TESTE." localSheetId="3" hidden="1">{#N/A,#N/A,FALSE,"MTMUSD"}</definedName>
    <definedName name="wrn.TESTE." hidden="1">{#N/A,#N/A,FALSE,"MTMUSD"}</definedName>
    <definedName name="wrn.TOD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Umsatz." localSheetId="3" hidden="1">{#N/A,#N/A,FALSE,"Umsatz";#N/A,#N/A,FALSE,"Base V.02";#N/A,#N/A,FALSE,"Charts"}</definedName>
    <definedName name="wrn.Umsatz." hidden="1">{#N/A,#N/A,FALSE,"Umsatz";#N/A,#N/A,FALSE,"Base V.02";#N/A,#N/A,FALSE,"Charts"}</definedName>
    <definedName name="wrn.upfront." localSheetId="3" hidden="1">{#N/A,#N/A,FALSE,"SUMMARY";#N/A,#N/A,FALSE,"COACH";#N/A,#N/A,FALSE,"ACTIONPK";#N/A,#N/A,FALSE,"LASTCALL";#N/A,#N/A,FALSE,"SUZANNE";#N/A,#N/A,FALSE,"NEXPO"}</definedName>
    <definedName name="wrn.upfront." hidden="1">{#N/A,#N/A,FALSE,"SUMMARY";#N/A,#N/A,FALSE,"COACH";#N/A,#N/A,FALSE,"ACTIONPK";#N/A,#N/A,FALSE,"LASTCALL";#N/A,#N/A,FALSE,"SUZANNE";#N/A,#N/A,FALSE,"NEXPO"}</definedName>
    <definedName name="wrn.USW." localSheetId="3" hidden="1">{"IS",#N/A,FALSE,"IS";"RPTIS",#N/A,FALSE,"RPTIS";"STATS",#N/A,FALSE,"STATS";"BS",#N/A,FALSE,"BS"}</definedName>
    <definedName name="wrn.USW." hidden="1">{"IS",#N/A,FALSE,"IS";"RPTIS",#N/A,FALSE,"RPTIS";"STATS",#N/A,FALSE,"STATS";"BS",#N/A,FALSE,"BS"}</definedName>
    <definedName name="wrn.WAGES." hidden="1">{#N/A,#N/A,FALSE,"Wages"}</definedName>
    <definedName name="wrn1.flash._.Report." localSheetId="3" hidden="1">{#N/A,#N/A,FALSE,"1999 Fiscal Current Week";#N/A,#N/A,FALSE,"1999 Flash Report Variance "}</definedName>
    <definedName name="wrn1.flash._.Report." hidden="1">{#N/A,#N/A,FALSE,"1999 Fiscal Current Week";#N/A,#N/A,FALSE,"1999 Flash Report Variance "}</definedName>
    <definedName name="wrn1.history" localSheetId="3" hidden="1">{#N/A,#N/A,FALSE,"model"}</definedName>
    <definedName name="wrn1.history" hidden="1">{#N/A,#N/A,FALSE,"model"}</definedName>
    <definedName name="wrn1.local" hidden="1">{#N/A,#N/A,FALSE,"LOCAL"}</definedName>
    <definedName name="wrn2.Bplan." localSheetId="3" hidden="1">{#N/A,#N/A,FALSE,"F_Plan";#N/A,#N/A,FALSE,"Parameter"}</definedName>
    <definedName name="wrn2.Bplan." hidden="1">{#N/A,#N/A,FALSE,"F_Plan";#N/A,#N/A,FALSE,"Parameter"}</definedName>
    <definedName name="wrn3.histroic" localSheetId="3" hidden="1">{#N/A,#N/A,FALSE,"model"}</definedName>
    <definedName name="wrn3.histroic" hidden="1">{#N/A,#N/A,FALSE,"model"}</definedName>
    <definedName name="WTBS">#REF!</definedName>
    <definedName name="w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 hidden="1">{#N/A,#N/A,FALSE,"NYI"}</definedName>
    <definedName name="wwwe"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XREF_COLUMN_1" localSheetId="3" hidden="1">#REF!</definedName>
    <definedName name="XREF_COLUMN_1" hidden="1">#REF!</definedName>
    <definedName name="XREF_COLUMN_10" localSheetId="3" hidden="1">#REF!</definedName>
    <definedName name="XREF_COLUMN_10" hidden="1">#REF!</definedName>
    <definedName name="XREF_COLUMN_11" localSheetId="3" hidden="1">#REF!</definedName>
    <definedName name="XREF_COLUMN_11" hidden="1">#REF!</definedName>
    <definedName name="XREF_COLUMN_12" localSheetId="3" hidden="1">[35]JOA!#REF!</definedName>
    <definedName name="XREF_COLUMN_12" hidden="1">[36]JOA!#REF!</definedName>
    <definedName name="XREF_COLUMN_14" localSheetId="3" hidden="1">'[29]Mov.IRDif.PL (dez.03)'!#REF!</definedName>
    <definedName name="XREF_COLUMN_14" hidden="1">'[30]Mov.IRDif.PL (dez.03)'!#REF!</definedName>
    <definedName name="XREF_COLUMN_15" localSheetId="3" hidden="1">#REF!</definedName>
    <definedName name="XREF_COLUMN_15" hidden="1">#REF!</definedName>
    <definedName name="XREF_COLUMN_16" localSheetId="3" hidden="1">#REF!</definedName>
    <definedName name="XREF_COLUMN_16" hidden="1">#REF!</definedName>
    <definedName name="XREF_COLUMN_17" localSheetId="3" hidden="1">#REF!</definedName>
    <definedName name="XREF_COLUMN_17" hidden="1">#REF!</definedName>
    <definedName name="XREF_COLUMN_19" localSheetId="3" hidden="1">#REF!</definedName>
    <definedName name="XREF_COLUMN_19" hidden="1">#REF!</definedName>
    <definedName name="XREF_COLUMN_2" localSheetId="3" hidden="1">#REF!</definedName>
    <definedName name="XREF_COLUMN_2" hidden="1">#REF!</definedName>
    <definedName name="XREF_COLUMN_22" localSheetId="3" hidden="1">#REF!</definedName>
    <definedName name="XREF_COLUMN_22" hidden="1">#REF!</definedName>
    <definedName name="XREF_COLUMN_23" localSheetId="3" hidden="1">'[29]Mov.IRDif.PL (dez.03)'!#REF!</definedName>
    <definedName name="XREF_COLUMN_23" hidden="1">'[30]Mov.IRDif.PL (dez.03)'!#REF!</definedName>
    <definedName name="XREF_COLUMN_25" localSheetId="3" hidden="1">#REF!</definedName>
    <definedName name="XREF_COLUMN_25" hidden="1">#REF!</definedName>
    <definedName name="XREF_COLUMN_26" localSheetId="3" hidden="1">#REF!</definedName>
    <definedName name="XREF_COLUMN_26" hidden="1">#REF!</definedName>
    <definedName name="XREF_COLUMN_27" localSheetId="3" hidden="1">#REF!</definedName>
    <definedName name="XREF_COLUMN_27" hidden="1">#REF!</definedName>
    <definedName name="XREF_COLUMN_3" localSheetId="3" hidden="1">#REF!</definedName>
    <definedName name="XREF_COLUMN_3" hidden="1">#REF!</definedName>
    <definedName name="XREF_COLUMN_4" localSheetId="3" hidden="1">#REF!</definedName>
    <definedName name="XREF_COLUMN_4" hidden="1">#REF!</definedName>
    <definedName name="XREF_COLUMN_5" localSheetId="3" hidden="1">#REF!</definedName>
    <definedName name="XREF_COLUMN_5" hidden="1">#REF!</definedName>
    <definedName name="XREF_COLUMN_56" localSheetId="3" hidden="1">'[37]rec-USGAAP-TCP'!#REF!</definedName>
    <definedName name="XREF_COLUMN_56" hidden="1">'[37]rec-USGAAP-TCP'!#REF!</definedName>
    <definedName name="XREF_COLUMN_6" localSheetId="3" hidden="1">'[38]Mov.IRDif.PL'!#REF!</definedName>
    <definedName name="XREF_COLUMN_6" hidden="1">'[38]Mov.IRDif.PL'!#REF!</definedName>
    <definedName name="XREF_COLUMN_7" localSheetId="3" hidden="1">#REF!</definedName>
    <definedName name="XREF_COLUMN_7" hidden="1">#REF!</definedName>
    <definedName name="XREF_COLUMN_8" localSheetId="3" hidden="1">'[39]ativo diferido'!#REF!</definedName>
    <definedName name="XREF_COLUMN_8" hidden="1">'[39]ativo diferido'!#REF!</definedName>
    <definedName name="XREF_COLUMN_9" localSheetId="3" hidden="1">#REF!</definedName>
    <definedName name="XREF_COLUMN_9" hidden="1">#REF!</definedName>
    <definedName name="XRefActiveRow" localSheetId="3" hidden="1">#REF!</definedName>
    <definedName name="XRefActiveRow" hidden="1">#REF!</definedName>
    <definedName name="XRefColumnsCount" localSheetId="0" hidden="1">4</definedName>
    <definedName name="XRefColumnsCount" hidden="1">5</definedName>
    <definedName name="XRefCopy1" localSheetId="3" hidden="1">#REF!</definedName>
    <definedName name="XRefCopy1" hidden="1">#REF!</definedName>
    <definedName name="XRefCopy10" localSheetId="3" hidden="1">#REF!</definedName>
    <definedName name="XRefCopy10" hidden="1">#REF!</definedName>
    <definedName name="XRefCopy10Row" localSheetId="3" hidden="1">#REF!</definedName>
    <definedName name="XRefCopy10Row" hidden="1">#REF!</definedName>
    <definedName name="XRefCopy11" localSheetId="3" hidden="1">#REF!</definedName>
    <definedName name="XRefCopy11" hidden="1">#REF!</definedName>
    <definedName name="XRefCopy12" localSheetId="3" hidden="1">#REF!</definedName>
    <definedName name="XRefCopy12" hidden="1">#REF!</definedName>
    <definedName name="XRefCopy12Row" localSheetId="3" hidden="1">#REF!</definedName>
    <definedName name="XRefCopy12Row" hidden="1">#REF!</definedName>
    <definedName name="XRefCopy13" localSheetId="3" hidden="1">#REF!</definedName>
    <definedName name="XRefCopy13" hidden="1">#REF!</definedName>
    <definedName name="XRefCopy13Row" localSheetId="3" hidden="1">#REF!</definedName>
    <definedName name="XRefCopy13Row" hidden="1">#REF!</definedName>
    <definedName name="XRefCopy14" localSheetId="3" hidden="1">#REF!</definedName>
    <definedName name="XRefCopy14" hidden="1">#REF!</definedName>
    <definedName name="XRefCopy14Row" localSheetId="3" hidden="1">#REF!</definedName>
    <definedName name="XRefCopy14Row" hidden="1">#REF!</definedName>
    <definedName name="XRefCopy15Row" localSheetId="3" hidden="1">#REF!</definedName>
    <definedName name="XRefCopy15Row" hidden="1">#REF!</definedName>
    <definedName name="XRefCopy16" localSheetId="3" hidden="1">#REF!</definedName>
    <definedName name="XRefCopy16" hidden="1">#REF!</definedName>
    <definedName name="XRefCopy17" localSheetId="3" hidden="1">#REF!</definedName>
    <definedName name="XRefCopy17" hidden="1">#REF!</definedName>
    <definedName name="XRefCopy17Row" localSheetId="3" hidden="1">#REF!</definedName>
    <definedName name="XRefCopy17Row" hidden="1">#REF!</definedName>
    <definedName name="XRefCopy18" localSheetId="3" hidden="1">#REF!</definedName>
    <definedName name="XRefCopy18" hidden="1">#REF!</definedName>
    <definedName name="XRefCopy19" localSheetId="3" hidden="1">#REF!</definedName>
    <definedName name="XRefCopy19" hidden="1">#REF!</definedName>
    <definedName name="XRefCopy19Row" localSheetId="3" hidden="1">#REF!</definedName>
    <definedName name="XRefCopy19Row" hidden="1">#REF!</definedName>
    <definedName name="XRefCopy1Row" localSheetId="3" hidden="1">#REF!</definedName>
    <definedName name="XRefCopy1Row" hidden="1">#REF!</definedName>
    <definedName name="XRefCopy2" localSheetId="3" hidden="1">#REF!</definedName>
    <definedName name="XRefCopy2" hidden="1">#REF!</definedName>
    <definedName name="XRefCopy20" localSheetId="3" hidden="1">#REF!</definedName>
    <definedName name="XRefCopy20" hidden="1">#REF!</definedName>
    <definedName name="XRefCopy20Row" localSheetId="3" hidden="1">#REF!</definedName>
    <definedName name="XRefCopy20Row" hidden="1">#REF!</definedName>
    <definedName name="XRefCopy21" localSheetId="3" hidden="1">#REF!</definedName>
    <definedName name="XRefCopy21" hidden="1">#REF!</definedName>
    <definedName name="XRefCopy21Row" localSheetId="3" hidden="1">[35]XREF!#REF!</definedName>
    <definedName name="XRefCopy21Row" hidden="1">[36]XREF!#REF!</definedName>
    <definedName name="XRefCopy22" localSheetId="3" hidden="1">#REF!</definedName>
    <definedName name="XRefCopy22" hidden="1">#REF!</definedName>
    <definedName name="XRefCopy22Row" localSheetId="3" hidden="1">#REF!</definedName>
    <definedName name="XRefCopy22Row" hidden="1">#REF!</definedName>
    <definedName name="XRefCopy23" localSheetId="3" hidden="1">#REF!</definedName>
    <definedName name="XRefCopy23" hidden="1">#REF!</definedName>
    <definedName name="XRefCopy23Row" localSheetId="3" hidden="1">#REF!</definedName>
    <definedName name="XRefCopy23Row" hidden="1">#REF!</definedName>
    <definedName name="XRefCopy24" localSheetId="3" hidden="1">#REF!</definedName>
    <definedName name="XRefCopy24" hidden="1">#REF!</definedName>
    <definedName name="XRefCopy24Row" localSheetId="3" hidden="1">#REF!</definedName>
    <definedName name="XRefCopy24Row" hidden="1">#REF!</definedName>
    <definedName name="XRefCopy25Row" localSheetId="3" hidden="1">#REF!</definedName>
    <definedName name="XRefCopy25Row" hidden="1">#REF!</definedName>
    <definedName name="XRefCopy26Row" localSheetId="3" hidden="1">#REF!</definedName>
    <definedName name="XRefCopy26Row" hidden="1">#REF!</definedName>
    <definedName name="XRefCopy27" localSheetId="3" hidden="1">#REF!</definedName>
    <definedName name="XRefCopy27" hidden="1">#REF!</definedName>
    <definedName name="XRefCopy27Row" localSheetId="3" hidden="1">#REF!</definedName>
    <definedName name="XRefCopy27Row" hidden="1">#REF!</definedName>
    <definedName name="XRefCopy28" localSheetId="3" hidden="1">#REF!</definedName>
    <definedName name="XRefCopy28" hidden="1">#REF!</definedName>
    <definedName name="XRefCopy28Row" localSheetId="3" hidden="1">#REF!</definedName>
    <definedName name="XRefCopy28Row" hidden="1">#REF!</definedName>
    <definedName name="XRefCopy29" localSheetId="3" hidden="1">#REF!</definedName>
    <definedName name="XRefCopy29" hidden="1">#REF!</definedName>
    <definedName name="XRefCopy29Row" localSheetId="3" hidden="1">#REF!</definedName>
    <definedName name="XRefCopy29Row" hidden="1">#REF!</definedName>
    <definedName name="XRefCopy2Row" localSheetId="3" hidden="1">[40]XREF!#REF!</definedName>
    <definedName name="XRefCopy2Row" hidden="1">[41]XREF!#REF!</definedName>
    <definedName name="XRefCopy3" localSheetId="3" hidden="1">#REF!</definedName>
    <definedName name="XRefCopy3" hidden="1">#REF!</definedName>
    <definedName name="XRefCopy30" localSheetId="3" hidden="1">#REF!</definedName>
    <definedName name="XRefCopy30" hidden="1">#REF!</definedName>
    <definedName name="XRefCopy30Row" localSheetId="3" hidden="1">#REF!</definedName>
    <definedName name="XRefCopy30Row" hidden="1">#REF!</definedName>
    <definedName name="XRefCopy31" localSheetId="3" hidden="1">#REF!</definedName>
    <definedName name="XRefCopy31" hidden="1">#REF!</definedName>
    <definedName name="XRefCopy31Row" localSheetId="3" hidden="1">#REF!</definedName>
    <definedName name="XRefCopy31Row" hidden="1">#REF!</definedName>
    <definedName name="XRefCopy32" localSheetId="3" hidden="1">#REF!</definedName>
    <definedName name="XRefCopy32" hidden="1">#REF!</definedName>
    <definedName name="XRefCopy32Row" localSheetId="3" hidden="1">#REF!</definedName>
    <definedName name="XRefCopy32Row" hidden="1">#REF!</definedName>
    <definedName name="XRefCopy33" localSheetId="3" hidden="1">#REF!</definedName>
    <definedName name="XRefCopy33" hidden="1">#REF!</definedName>
    <definedName name="XRefCopy33Row" localSheetId="3" hidden="1">#REF!</definedName>
    <definedName name="XRefCopy33Row" hidden="1">#REF!</definedName>
    <definedName name="XRefCopy34Row" localSheetId="3" hidden="1">#REF!</definedName>
    <definedName name="XRefCopy34Row" hidden="1">#REF!</definedName>
    <definedName name="XRefCopy35Row" localSheetId="3" hidden="1">#REF!</definedName>
    <definedName name="XRefCopy35Row" hidden="1">#REF!</definedName>
    <definedName name="XRefCopy36Row" localSheetId="3" hidden="1">#REF!</definedName>
    <definedName name="XRefCopy36Row" hidden="1">#REF!</definedName>
    <definedName name="XRefCopy37" localSheetId="3" hidden="1">#REF!</definedName>
    <definedName name="XRefCopy37" hidden="1">#REF!</definedName>
    <definedName name="XRefCopy37Row" localSheetId="3" hidden="1">#REF!</definedName>
    <definedName name="XRefCopy37Row" hidden="1">#REF!</definedName>
    <definedName name="XRefCopy38" localSheetId="3" hidden="1">'[29]Mov.IRDif.PL (dez.03)'!#REF!</definedName>
    <definedName name="XRefCopy38" hidden="1">'[30]Mov.IRDif.PL (dez.03)'!#REF!</definedName>
    <definedName name="XRefCopy38Row" localSheetId="3" hidden="1">#REF!</definedName>
    <definedName name="XRefCopy38Row" hidden="1">#REF!</definedName>
    <definedName name="XRefCopy39" localSheetId="3" hidden="1">#REF!</definedName>
    <definedName name="XRefCopy39" hidden="1">#REF!</definedName>
    <definedName name="XRefCopy39Row" localSheetId="3" hidden="1">#REF!</definedName>
    <definedName name="XRefCopy39Row" hidden="1">#REF!</definedName>
    <definedName name="XRefCopy3Row" localSheetId="3" hidden="1">#REF!</definedName>
    <definedName name="XRefCopy3Row" hidden="1">#REF!</definedName>
    <definedName name="XRefCopy4" localSheetId="3" hidden="1">#REF!</definedName>
    <definedName name="XRefCopy4" hidden="1">#REF!</definedName>
    <definedName name="XRefCopy40" localSheetId="3" hidden="1">#REF!</definedName>
    <definedName name="XRefCopy40" hidden="1">#REF!</definedName>
    <definedName name="XRefCopy40Row" localSheetId="3" hidden="1">#REF!</definedName>
    <definedName name="XRefCopy40Row" hidden="1">#REF!</definedName>
    <definedName name="XRefCopy41" localSheetId="3" hidden="1">#REF!</definedName>
    <definedName name="XRefCopy41" hidden="1">#REF!</definedName>
    <definedName name="XRefCopy41Row" localSheetId="3" hidden="1">#REF!</definedName>
    <definedName name="XRefCopy41Row" hidden="1">#REF!</definedName>
    <definedName name="XRefCopy42Row" localSheetId="3" hidden="1">#REF!</definedName>
    <definedName name="XRefCopy42Row" hidden="1">#REF!</definedName>
    <definedName name="XRefCopy43Row" localSheetId="3" hidden="1">#REF!</definedName>
    <definedName name="XRefCopy43Row" hidden="1">#REF!</definedName>
    <definedName name="XRefCopy44Row" localSheetId="3" hidden="1">#REF!</definedName>
    <definedName name="XRefCopy44Row" hidden="1">#REF!</definedName>
    <definedName name="XRefCopy45" localSheetId="3" hidden="1">#REF!</definedName>
    <definedName name="XRefCopy45" hidden="1">#REF!</definedName>
    <definedName name="XRefCopy45Row" localSheetId="3" hidden="1">#REF!</definedName>
    <definedName name="XRefCopy45Row" hidden="1">#REF!</definedName>
    <definedName name="XRefCopy46" localSheetId="3" hidden="1">#REF!</definedName>
    <definedName name="XRefCopy46" hidden="1">#REF!</definedName>
    <definedName name="XRefCopy46Row" localSheetId="3" hidden="1">#REF!</definedName>
    <definedName name="XRefCopy46Row" hidden="1">#REF!</definedName>
    <definedName name="XRefCopy47" localSheetId="3" hidden="1">#REF!</definedName>
    <definedName name="XRefCopy47" hidden="1">#REF!</definedName>
    <definedName name="XRefCopy47Row" localSheetId="3" hidden="1">#REF!</definedName>
    <definedName name="XRefCopy47Row" hidden="1">#REF!</definedName>
    <definedName name="XRefCopy48" localSheetId="3" hidden="1">#REF!</definedName>
    <definedName name="XRefCopy48" hidden="1">#REF!</definedName>
    <definedName name="XRefCopy48Row" localSheetId="3" hidden="1">#REF!</definedName>
    <definedName name="XRefCopy48Row" hidden="1">#REF!</definedName>
    <definedName name="XRefCopy49Row" localSheetId="3" hidden="1">#REF!</definedName>
    <definedName name="XRefCopy49Row" hidden="1">#REF!</definedName>
    <definedName name="XRefCopy4Row" localSheetId="3" hidden="1">#REF!</definedName>
    <definedName name="XRefCopy4Row" hidden="1">#REF!</definedName>
    <definedName name="XRefCopy5" localSheetId="3" hidden="1">#REF!</definedName>
    <definedName name="XRefCopy5" hidden="1">#REF!</definedName>
    <definedName name="XRefCopy50Row" localSheetId="3" hidden="1">#REF!</definedName>
    <definedName name="XRefCopy50Row" hidden="1">#REF!</definedName>
    <definedName name="XRefCopy51Row" localSheetId="3" hidden="1">#REF!</definedName>
    <definedName name="XRefCopy51Row" hidden="1">#REF!</definedName>
    <definedName name="XRefCopy52" localSheetId="3" hidden="1">'[29]Mov.IRDif.PL (dez.03)'!#REF!</definedName>
    <definedName name="XRefCopy52" hidden="1">'[30]Mov.IRDif.PL (dez.03)'!#REF!</definedName>
    <definedName name="XRefCopy52Row" localSheetId="3" hidden="1">#REF!</definedName>
    <definedName name="XRefCopy52Row" hidden="1">#REF!</definedName>
    <definedName name="XRefCopy53" localSheetId="3" hidden="1">#REF!</definedName>
    <definedName name="XRefCopy53" hidden="1">#REF!</definedName>
    <definedName name="XRefCopy53Row" localSheetId="3" hidden="1">#REF!</definedName>
    <definedName name="XRefCopy53Row" hidden="1">#REF!</definedName>
    <definedName name="XRefCopy5Row" localSheetId="3" hidden="1">#REF!</definedName>
    <definedName name="XRefCopy5Row" hidden="1">#REF!</definedName>
    <definedName name="XRefCopy6" localSheetId="3" hidden="1">#REF!</definedName>
    <definedName name="XRefCopy6" hidden="1">#REF!</definedName>
    <definedName name="XRefCopy6Row" localSheetId="3" hidden="1">#REF!</definedName>
    <definedName name="XRefCopy6Row" hidden="1">#REF!</definedName>
    <definedName name="XRefCopy70" localSheetId="3" hidden="1">#REF!</definedName>
    <definedName name="XRefCopy70" hidden="1">#REF!</definedName>
    <definedName name="XRefCopy71" localSheetId="3" hidden="1">#REF!</definedName>
    <definedName name="XRefCopy71" hidden="1">#REF!</definedName>
    <definedName name="XRefCopy72" localSheetId="3" hidden="1">#REF!</definedName>
    <definedName name="XRefCopy72" hidden="1">#REF!</definedName>
    <definedName name="XRefCopy73" localSheetId="3" hidden="1">#REF!</definedName>
    <definedName name="XRefCopy73" hidden="1">#REF!</definedName>
    <definedName name="XRefCopy74" localSheetId="3" hidden="1">#REF!</definedName>
    <definedName name="XRefCopy74" hidden="1">#REF!</definedName>
    <definedName name="XRefCopy75" localSheetId="3" hidden="1">#REF!</definedName>
    <definedName name="XRefCopy75" hidden="1">#REF!</definedName>
    <definedName name="XRefCopy76" localSheetId="3" hidden="1">#REF!</definedName>
    <definedName name="XRefCopy76" hidden="1">#REF!</definedName>
    <definedName name="XRefCopy78" localSheetId="3" hidden="1">#REF!</definedName>
    <definedName name="XRefCopy78" hidden="1">#REF!</definedName>
    <definedName name="XRefCopy79" localSheetId="3" hidden="1">#REF!</definedName>
    <definedName name="XRefCopy79" hidden="1">#REF!</definedName>
    <definedName name="XRefCopy7Row" localSheetId="3" hidden="1">#REF!</definedName>
    <definedName name="XRefCopy7Row" hidden="1">#REF!</definedName>
    <definedName name="XRefCopy80" localSheetId="3" hidden="1">#REF!</definedName>
    <definedName name="XRefCopy80" hidden="1">#REF!</definedName>
    <definedName name="XRefCopy8Row" localSheetId="3" hidden="1">#REF!</definedName>
    <definedName name="XRefCopy8Row" hidden="1">#REF!</definedName>
    <definedName name="XRefCopy9" localSheetId="3" hidden="1">#REF!</definedName>
    <definedName name="XRefCopy9" hidden="1">#REF!</definedName>
    <definedName name="XRefCopy97" localSheetId="3" hidden="1">'[37]rec-USGAAP-TCP'!#REF!</definedName>
    <definedName name="XRefCopy97" hidden="1">'[37]rec-USGAAP-TCP'!#REF!</definedName>
    <definedName name="XRefCopy9Row" localSheetId="3" hidden="1">#REF!</definedName>
    <definedName name="XRefCopy9Row" hidden="1">#REF!</definedName>
    <definedName name="XRefCopyRangeCount" localSheetId="0" hidden="1">1</definedName>
    <definedName name="XRefCopyRangeCount" hidden="1">4</definedName>
    <definedName name="XRefPaste1" localSheetId="3" hidden="1">#REF!</definedName>
    <definedName name="XRefPaste1" hidden="1">#REF!</definedName>
    <definedName name="XRefPaste10" localSheetId="3" hidden="1">#REF!</definedName>
    <definedName name="XRefPaste10" hidden="1">#REF!</definedName>
    <definedName name="XRefPaste10Row" localSheetId="3" hidden="1">#REF!</definedName>
    <definedName name="XRefPaste10Row" hidden="1">#REF!</definedName>
    <definedName name="XRefPaste11" localSheetId="3" hidden="1">#REF!</definedName>
    <definedName name="XRefPaste11" hidden="1">#REF!</definedName>
    <definedName name="XRefPaste11Row" localSheetId="3" hidden="1">#REF!</definedName>
    <definedName name="XRefPaste11Row" hidden="1">#REF!</definedName>
    <definedName name="XRefPaste12" localSheetId="3" hidden="1">#REF!</definedName>
    <definedName name="XRefPaste12" hidden="1">#REF!</definedName>
    <definedName name="XRefPaste12Row" localSheetId="3" hidden="1">#REF!</definedName>
    <definedName name="XRefPaste12Row" hidden="1">#REF!</definedName>
    <definedName name="XRefPaste13Row" localSheetId="3" hidden="1">#REF!</definedName>
    <definedName name="XRefPaste13Row" hidden="1">#REF!</definedName>
    <definedName name="XRefPaste14" localSheetId="3" hidden="1">#REF!</definedName>
    <definedName name="XRefPaste14" hidden="1">#REF!</definedName>
    <definedName name="XRefPaste14Row" localSheetId="3" hidden="1">#REF!</definedName>
    <definedName name="XRefPaste14Row" hidden="1">#REF!</definedName>
    <definedName name="XRefPaste15" localSheetId="3" hidden="1">#REF!</definedName>
    <definedName name="XRefPaste15" hidden="1">#REF!</definedName>
    <definedName name="XRefPaste15Row" localSheetId="3" hidden="1">#REF!</definedName>
    <definedName name="XRefPaste15Row" hidden="1">#REF!</definedName>
    <definedName name="XRefPaste16" localSheetId="3" hidden="1">#REF!</definedName>
    <definedName name="XRefPaste16" hidden="1">#REF!</definedName>
    <definedName name="XRefPaste16Row" localSheetId="3" hidden="1">#REF!</definedName>
    <definedName name="XRefPaste16Row" hidden="1">#REF!</definedName>
    <definedName name="XRefPaste17" localSheetId="3" hidden="1">#REF!</definedName>
    <definedName name="XRefPaste17" hidden="1">#REF!</definedName>
    <definedName name="XRefPaste17Row" localSheetId="3" hidden="1">#REF!</definedName>
    <definedName name="XRefPaste17Row" hidden="1">#REF!</definedName>
    <definedName name="XRefPaste18" localSheetId="3" hidden="1">#REF!</definedName>
    <definedName name="XRefPaste18" hidden="1">#REF!</definedName>
    <definedName name="XRefPaste18Row" localSheetId="3" hidden="1">#REF!</definedName>
    <definedName name="XRefPaste18Row" hidden="1">#REF!</definedName>
    <definedName name="XRefPaste19" localSheetId="3" hidden="1">#REF!</definedName>
    <definedName name="XRefPaste19" hidden="1">#REF!</definedName>
    <definedName name="XRefPaste19Row" localSheetId="3" hidden="1">#REF!</definedName>
    <definedName name="XRefPaste19Row" hidden="1">#REF!</definedName>
    <definedName name="XRefPaste1Row" localSheetId="3" hidden="1">#REF!</definedName>
    <definedName name="XRefPaste1Row" hidden="1">#REF!</definedName>
    <definedName name="XRefPaste2" localSheetId="3" hidden="1">#REF!</definedName>
    <definedName name="XRefPaste2" hidden="1">#REF!</definedName>
    <definedName name="XRefPaste20" localSheetId="3" hidden="1">#REF!</definedName>
    <definedName name="XRefPaste20" hidden="1">#REF!</definedName>
    <definedName name="XRefPaste20Row" localSheetId="3" hidden="1">#REF!</definedName>
    <definedName name="XRefPaste20Row" hidden="1">#REF!</definedName>
    <definedName name="XRefPaste21" localSheetId="3" hidden="1">'[42]Taxa FISTEL'!#REF!</definedName>
    <definedName name="XRefPaste21" hidden="1">'[43]Taxa FISTEL'!#REF!</definedName>
    <definedName name="XRefPaste21Row" localSheetId="3" hidden="1">#REF!</definedName>
    <definedName name="XRefPaste21Row" hidden="1">#REF!</definedName>
    <definedName name="XRefPaste22" localSheetId="3" hidden="1">#REF!</definedName>
    <definedName name="XRefPaste22" hidden="1">#REF!</definedName>
    <definedName name="XRefPaste22Row" localSheetId="3" hidden="1">#REF!</definedName>
    <definedName name="XRefPaste22Row" hidden="1">#REF!</definedName>
    <definedName name="XRefPaste23Row" localSheetId="3" hidden="1">#REF!</definedName>
    <definedName name="XRefPaste23Row" hidden="1">#REF!</definedName>
    <definedName name="XRefPaste24" localSheetId="3" hidden="1">#REF!</definedName>
    <definedName name="XRefPaste24" hidden="1">#REF!</definedName>
    <definedName name="XRefPaste24Row" localSheetId="3" hidden="1">#REF!</definedName>
    <definedName name="XRefPaste24Row" hidden="1">#REF!</definedName>
    <definedName name="XRefPaste25" localSheetId="3" hidden="1">#REF!</definedName>
    <definedName name="XRefPaste25" hidden="1">#REF!</definedName>
    <definedName name="XRefPaste25Row" localSheetId="3" hidden="1">#REF!</definedName>
    <definedName name="XRefPaste25Row" hidden="1">#REF!</definedName>
    <definedName name="XRefPaste26Row" localSheetId="3" hidden="1">#REF!</definedName>
    <definedName name="XRefPaste26Row" hidden="1">#REF!</definedName>
    <definedName name="XRefPaste27Row" localSheetId="3" hidden="1">#REF!</definedName>
    <definedName name="XRefPaste27Row" hidden="1">#REF!</definedName>
    <definedName name="XRefPaste28" localSheetId="3" hidden="1">'[29]Mov.IRDif.PL (dez.03)'!#REF!</definedName>
    <definedName name="XRefPaste28" hidden="1">'[30]Mov.IRDif.PL (dez.03)'!#REF!</definedName>
    <definedName name="XRefPaste28Row" localSheetId="3" hidden="1">#REF!</definedName>
    <definedName name="XRefPaste28Row" hidden="1">#REF!</definedName>
    <definedName name="XRefPaste29" localSheetId="3" hidden="1">'[29]Mov.IRDif.PL (dez.03)'!#REF!</definedName>
    <definedName name="XRefPaste29" hidden="1">'[30]Mov.IRDif.PL (dez.03)'!#REF!</definedName>
    <definedName name="XRefPaste29Row" localSheetId="3" hidden="1">#REF!</definedName>
    <definedName name="XRefPaste29Row" hidden="1">#REF!</definedName>
    <definedName name="XRefPaste2Row" localSheetId="3" hidden="1">#REF!</definedName>
    <definedName name="XRefPaste2Row" hidden="1">#REF!</definedName>
    <definedName name="XRefPaste3" localSheetId="3" hidden="1">#REF!</definedName>
    <definedName name="XRefPaste3" hidden="1">#REF!</definedName>
    <definedName name="XRefPaste30" localSheetId="3" hidden="1">#REF!</definedName>
    <definedName name="XRefPaste30" hidden="1">#REF!</definedName>
    <definedName name="XRefPaste30Row" localSheetId="3" hidden="1">#REF!</definedName>
    <definedName name="XRefPaste30Row" hidden="1">#REF!</definedName>
    <definedName name="XRefPaste31" localSheetId="3" hidden="1">#REF!</definedName>
    <definedName name="XRefPaste31" hidden="1">#REF!</definedName>
    <definedName name="XRefPaste31Row" localSheetId="3" hidden="1">#REF!</definedName>
    <definedName name="XRefPaste31Row" hidden="1">#REF!</definedName>
    <definedName name="XRefPaste32" localSheetId="3" hidden="1">#REF!</definedName>
    <definedName name="XRefPaste32" hidden="1">#REF!</definedName>
    <definedName name="XRefPaste32Row" localSheetId="3" hidden="1">#REF!</definedName>
    <definedName name="XRefPaste32Row" hidden="1">#REF!</definedName>
    <definedName name="XRefPaste33Row" localSheetId="3" hidden="1">#REF!</definedName>
    <definedName name="XRefPaste33Row" hidden="1">#REF!</definedName>
    <definedName name="XRefPaste34" localSheetId="3" hidden="1">#REF!</definedName>
    <definedName name="XRefPaste34" hidden="1">#REF!</definedName>
    <definedName name="XRefPaste34Row" localSheetId="3" hidden="1">#REF!</definedName>
    <definedName name="XRefPaste34Row" hidden="1">#REF!</definedName>
    <definedName name="XRefPaste35" localSheetId="3" hidden="1">#REF!</definedName>
    <definedName name="XRefPaste35" hidden="1">#REF!</definedName>
    <definedName name="XRefPaste35Row" localSheetId="3" hidden="1">#REF!</definedName>
    <definedName name="XRefPaste35Row" hidden="1">#REF!</definedName>
    <definedName name="XRefPaste36Row" localSheetId="3" hidden="1">#REF!</definedName>
    <definedName name="XRefPaste36Row" hidden="1">#REF!</definedName>
    <definedName name="XRefPaste37Row" localSheetId="3" hidden="1">#REF!</definedName>
    <definedName name="XRefPaste37Row" hidden="1">#REF!</definedName>
    <definedName name="XRefPaste38Row" localSheetId="3" hidden="1">#REF!</definedName>
    <definedName name="XRefPaste38Row" hidden="1">#REF!</definedName>
    <definedName name="XRefPaste39" localSheetId="3" hidden="1">#REF!</definedName>
    <definedName name="XRefPaste39" hidden="1">#REF!</definedName>
    <definedName name="XRefPaste39Row" localSheetId="3" hidden="1">#REF!</definedName>
    <definedName name="XRefPaste39Row" hidden="1">#REF!</definedName>
    <definedName name="XRefPaste3Row" hidden="1">[11]XREF!$A$2:$IV$2</definedName>
    <definedName name="XRefPaste4" localSheetId="3" hidden="1">#REF!</definedName>
    <definedName name="XRefPaste4" hidden="1">#REF!</definedName>
    <definedName name="XRefPaste40Row" localSheetId="3" hidden="1">#REF!</definedName>
    <definedName name="XRefPaste40Row" hidden="1">#REF!</definedName>
    <definedName name="XRefPaste41Row" localSheetId="3" hidden="1">#REF!</definedName>
    <definedName name="XRefPaste41Row" hidden="1">#REF!</definedName>
    <definedName name="XRefPaste4Row" hidden="1">[11]XREF!$A$5:$IV$5</definedName>
    <definedName name="XRefPaste5" localSheetId="3" hidden="1">#REF!</definedName>
    <definedName name="XRefPaste5" hidden="1">#REF!</definedName>
    <definedName name="XRefPaste53" localSheetId="3" hidden="1">#REF!</definedName>
    <definedName name="XRefPaste53" hidden="1">#REF!</definedName>
    <definedName name="XRefPaste54" localSheetId="3" hidden="1">#REF!</definedName>
    <definedName name="XRefPaste54" hidden="1">#REF!</definedName>
    <definedName name="XRefPaste55" localSheetId="3" hidden="1">#REF!</definedName>
    <definedName name="XRefPaste55" hidden="1">#REF!</definedName>
    <definedName name="XRefPaste56" localSheetId="3" hidden="1">#REF!</definedName>
    <definedName name="XRefPaste56" hidden="1">#REF!</definedName>
    <definedName name="XRefPaste57" localSheetId="3" hidden="1">#REF!</definedName>
    <definedName name="XRefPaste57" hidden="1">#REF!</definedName>
    <definedName name="XRefPaste5Row" hidden="1">[11]XREF!$A$6:$IV$6</definedName>
    <definedName name="XRefPaste6" localSheetId="3" hidden="1">#REF!</definedName>
    <definedName name="XRefPaste6" hidden="1">#REF!</definedName>
    <definedName name="XRefPaste6Row" localSheetId="3" hidden="1">#REF!</definedName>
    <definedName name="XRefPaste6Row" hidden="1">#REF!</definedName>
    <definedName name="XRefPaste7" localSheetId="3" hidden="1">#REF!</definedName>
    <definedName name="XRefPaste7" hidden="1">#REF!</definedName>
    <definedName name="XRefPaste7Row" localSheetId="3" hidden="1">#REF!</definedName>
    <definedName name="XRefPaste7Row" hidden="1">#REF!</definedName>
    <definedName name="XRefPaste8" localSheetId="3" hidden="1">#REF!</definedName>
    <definedName name="XRefPaste8" hidden="1">#REF!</definedName>
    <definedName name="XRefPaste8Row" localSheetId="3" hidden="1">[39]XREF!#REF!</definedName>
    <definedName name="XRefPaste8Row" hidden="1">[39]XREF!#REF!</definedName>
    <definedName name="XRefPaste9" localSheetId="3" hidden="1">#REF!</definedName>
    <definedName name="XRefPaste9" hidden="1">#REF!</definedName>
    <definedName name="XRefPaste9Row" localSheetId="3" hidden="1">#REF!</definedName>
    <definedName name="XRefPaste9Row" hidden="1">#REF!</definedName>
    <definedName name="XRefPasteRangeCount" localSheetId="0" hidden="1">2</definedName>
    <definedName name="XRefPasteRangeCount" hidden="1">8</definedName>
    <definedName name="xx" hidden="1">2</definedName>
    <definedName name="XXX" hidden="1">{#N/A,#N/A,FALSE,"NEWS12"}</definedName>
    <definedName name="yes" hidden="1">{#N/A,#N/A,FALSE,"CNI"}</definedName>
    <definedName name="yhg" hidden="1">2</definedName>
    <definedName name="yjdkut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jdkut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re" localSheetId="3" hidden="1">{#N/A,#N/A,FALSE,"ORIX CSC"}</definedName>
    <definedName name="yre" hidden="1">{#N/A,#N/A,FALSE,"ORIX CSC"}</definedName>
    <definedName name="ytd">#REF!</definedName>
    <definedName name="z" localSheetId="3" hidden="1">{#N/A,#N/A,FALSE,"PERSONAL";#N/A,#N/A,FALSE,"explotación";#N/A,#N/A,FALSE,"generales"}</definedName>
    <definedName name="z" hidden="1">{#N/A,#N/A,FALSE,"PERSONAL";#N/A,#N/A,FALSE,"explotación";#N/A,#N/A,FALSE,"generales"}</definedName>
    <definedName name="Z_2A575C2D_2EBE_484F_AC3D_8815C23602A0_.wvu.PrintArea" localSheetId="0" hidden="1">Cover!$A$1:$Q$37</definedName>
    <definedName name="Z_A3F002DD_7938_46F5_B649_5288D4346FBE_.wvu.PrintArea" localSheetId="0" hidden="1">Cover!$A$1:$Q$37</definedName>
    <definedName name="Z_B5710D9D_A784_400D_B86B_48BD37C8FC1E_.wvu.PrintArea" localSheetId="0" hidden="1">Cover!$A$1:$Q$37</definedName>
    <definedName name="Z_DDACF7D5_98EC_11D6_A478_00508BCF71F4_.wvu.PrintArea" hidden="1">#REF!</definedName>
    <definedName name="Z_F40D55EF_9441_4C58_86D6_82AFCB05C15C_.wvu.PrintArea" localSheetId="0" hidden="1">Cover!$A$1:$Q$37</definedName>
    <definedName name="za" localSheetId="3" hidden="1">{"sweden",#N/A,FALSE,"Sweden";"germany",#N/A,FALSE,"Germany";"portugal",#N/A,FALSE,"Portugal";"belgium",#N/A,FALSE,"Belgium";"japan",#N/A,FALSE,"Japan ";"italy",#N/A,FALSE,"Italy";"spain",#N/A,FALSE,"Spain";"korea",#N/A,FALSE,"Korea"}</definedName>
    <definedName name="za" hidden="1">{"sweden",#N/A,FALSE,"Sweden";"germany",#N/A,FALSE,"Germany";"portugal",#N/A,FALSE,"Portugal";"belgium",#N/A,FALSE,"Belgium";"japan",#N/A,FALSE,"Japan ";"italy",#N/A,FALSE,"Italy";"spain",#N/A,FALSE,"Spain";"korea",#N/A,FALSE,"Korea"}</definedName>
    <definedName name="zaza" localSheetId="3" hidden="1">#REF!</definedName>
    <definedName name="zaza" hidden="1">#REF!</definedName>
    <definedName name="zb"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b"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c" localSheetId="3" hidden="1">{#N/A,#N/A,FALSE,"ORIX CSC"}</definedName>
    <definedName name="zc" hidden="1">{#N/A,#N/A,FALSE,"ORIX CSC"}</definedName>
    <definedName name="z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ro_costs">'[17]Net Benefit summary'!$N$27</definedName>
    <definedName name="zero_net">'[17]Net Benefit summary'!$O$27</definedName>
    <definedName name="zero_revenues">'[17]Net Benefit summary'!$M$27</definedName>
    <definedName name="zerze" localSheetId="3" hidden="1">'[10]Capex-C'!#REF!</definedName>
    <definedName name="zerze" hidden="1">'[10]Capex-C'!#REF!</definedName>
    <definedName name="zf" localSheetId="3" hidden="1">{"coverall",#N/A,FALSE,"Definitions";"cover1",#N/A,FALSE,"Definitions";"cover2",#N/A,FALSE,"Definitions";"cover3",#N/A,FALSE,"Definitions";"cover4",#N/A,FALSE,"Definitions";"cover5",#N/A,FALSE,"Definitions";"blank",#N/A,FALSE,"Definitions"}</definedName>
    <definedName name="zf" hidden="1">{"coverall",#N/A,FALSE,"Definitions";"cover1",#N/A,FALSE,"Definitions";"cover2",#N/A,FALSE,"Definitions";"cover3",#N/A,FALSE,"Definitions";"cover4",#N/A,FALSE,"Definitions";"cover5",#N/A,FALSE,"Definitions";"blank",#N/A,FALSE,"Definitions"}</definedName>
    <definedName name="zg" localSheetId="3" hidden="1">{#N/A,#N/A,FALSE,"Contribution Analysis"}</definedName>
    <definedName name="zg" hidden="1">{#N/A,#N/A,FALSE,"Contribution Analysis"}</definedName>
    <definedName name="zh" localSheetId="3" hidden="1">{"IS",#N/A,FALSE,"IS";"RPTIS",#N/A,FALSE,"RPTIS";"STATS",#N/A,FALSE,"STATS";"CELL",#N/A,FALSE,"CELL";"BS",#N/A,FALSE,"BS"}</definedName>
    <definedName name="zh" hidden="1">{"IS",#N/A,FALSE,"IS";"RPTIS",#N/A,FALSE,"RPTIS";"STATS",#N/A,FALSE,"STATS";"CELL",#N/A,FALSE,"CELL";"BS",#N/A,FALSE,"BS"}</definedName>
    <definedName name="zhguz" localSheetId="3" hidden="1">{"DCF","UPSIDE CASE",FALSE,"Sheet1";"DCF","BASE CASE",FALSE,"Sheet1";"DCF","DOWNSIDE CASE",FALSE,"Sheet1"}</definedName>
    <definedName name="zhguz" hidden="1">{"DCF","UPSIDE CASE",FALSE,"Sheet1";"DCF","BASE CASE",FALSE,"Sheet1";"DCF","DOWNSIDE CASE",FALSE,"Sheet1"}</definedName>
    <definedName name="zi" localSheetId="3" hidden="1">{#N/A,#N/A,FALSE,"ORIX CSC"}</definedName>
    <definedName name="zi" hidden="1">{#N/A,#N/A,FALSE,"ORIX CSC"}</definedName>
    <definedName name="zj" localSheetId="3" hidden="1">{"sweden",#N/A,FALSE,"Sweden";"germany",#N/A,FALSE,"Germany";"portugal",#N/A,FALSE,"Portugal";"belgium",#N/A,FALSE,"Belgium";"japan",#N/A,FALSE,"Japan ";"italy",#N/A,FALSE,"Italy";"spain",#N/A,FALSE,"Spain";"korea",#N/A,FALSE,"Korea"}</definedName>
    <definedName name="zj" hidden="1">{"sweden",#N/A,FALSE,"Sweden";"germany",#N/A,FALSE,"Germany";"portugal",#N/A,FALSE,"Portugal";"belgium",#N/A,FALSE,"Belgium";"japan",#N/A,FALSE,"Japan ";"italy",#N/A,FALSE,"Italy";"spain",#N/A,FALSE,"Spain";"korea",#N/A,FALSE,"Korea"}</definedName>
    <definedName name="z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l" localSheetId="3" hidden="1">{"IS",#N/A,FALSE,"IS";"RPTIS",#N/A,FALSE,"RPTIS";"STATS",#N/A,FALSE,"STATS";"CELL",#N/A,FALSE,"CELL";"BS",#N/A,FALSE,"BS"}</definedName>
    <definedName name="zl" hidden="1">{"IS",#N/A,FALSE,"IS";"RPTIS",#N/A,FALSE,"RPTIS";"STATS",#N/A,FALSE,"STATS";"CELL",#N/A,FALSE,"CELL";"BS",#N/A,FALSE,"BS"}</definedName>
    <definedName name="zm" localSheetId="3" hidden="1">{#N/A,#N/A,FALSE,"Contribution Analysis"}</definedName>
    <definedName name="zm" hidden="1">{#N/A,#N/A,FALSE,"Contribution Analysis"}</definedName>
    <definedName name="zn"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n"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o" localSheetId="3" hidden="1">{"orixcsc",#N/A,FALSE,"ORIX CSC";"orixcsc2",#N/A,FALSE,"ORIX CSC"}</definedName>
    <definedName name="zo" hidden="1">{"orixcsc",#N/A,FALSE,"ORIX CSC";"orixcsc2",#N/A,FALSE,"ORIX CSC"}</definedName>
    <definedName name="zp" localSheetId="3" hidden="1">{"IS",#N/A,FALSE,"IS";"RPTIS",#N/A,FALSE,"RPTIS";"STATS",#N/A,FALSE,"STATS";"CELL",#N/A,FALSE,"CELL";"BS",#N/A,FALSE,"BS"}</definedName>
    <definedName name="zp" hidden="1">{"IS",#N/A,FALSE,"IS";"RPTIS",#N/A,FALSE,"RPTIS";"STATS",#N/A,FALSE,"STATS";"CELL",#N/A,FALSE,"CELL";"BS",#N/A,FALSE,"BS"}</definedName>
    <definedName name="zq" localSheetId="3" hidden="1">{"IS",#N/A,FALSE,"IS";"RPTIS",#N/A,FALSE,"RPTIS";"STATS",#N/A,FALSE,"STATS";"CELL",#N/A,FALSE,"CELL";"BS",#N/A,FALSE,"BS"}</definedName>
    <definedName name="zq" hidden="1">{"IS",#N/A,FALSE,"IS";"RPTIS",#N/A,FALSE,"RPTIS";"STATS",#N/A,FALSE,"STATS";"CELL",#N/A,FALSE,"CELL";"BS",#N/A,FALSE,"BS"}</definedName>
    <definedName name="zr" localSheetId="3" hidden="1">{"IS",#N/A,FALSE,"IS";"RPTIS",#N/A,FALSE,"RPTIS";"STATS",#N/A,FALSE,"STATS";"BS",#N/A,FALSE,"BS"}</definedName>
    <definedName name="zr" hidden="1">{"IS",#N/A,FALSE,"IS";"RPTIS",#N/A,FALSE,"RPTIS";"STATS",#N/A,FALSE,"STATS";"BS",#N/A,FALSE,"BS"}</definedName>
    <definedName name="zs" localSheetId="3" hidden="1">{"subs",#N/A,FALSE,"database ";"proportional",#N/A,FALSE,"database "}</definedName>
    <definedName name="zs" hidden="1">{"subs",#N/A,FALSE,"database ";"proportional",#N/A,FALSE,"database "}</definedName>
    <definedName name="zt" localSheetId="3" hidden="1">{"test2",#N/A,TRUE,"Prices"}</definedName>
    <definedName name="zt" hidden="1">{"test2",#N/A,TRUE,"Prices"}</definedName>
    <definedName name="zu" localSheetId="3" hidden="1">{"IS",#N/A,FALSE,"IS";"RPTIS",#N/A,FALSE,"RPTIS";"STATS",#N/A,FALSE,"STATS";"CELL",#N/A,FALSE,"CELL";"BS",#N/A,FALSE,"BS"}</definedName>
    <definedName name="zu" hidden="1">{"IS",#N/A,FALSE,"IS";"RPTIS",#N/A,FALSE,"RPTIS";"STATS",#N/A,FALSE,"STATS";"CELL",#N/A,FALSE,"CELL";"BS",#N/A,FALSE,"BS"}</definedName>
    <definedName name="zv" localSheetId="3" hidden="1">{"subs",#N/A,FALSE,"database ";"proportional",#N/A,FALSE,"database "}</definedName>
    <definedName name="zv" hidden="1">{"subs",#N/A,FALSE,"database ";"proportional",#N/A,FALSE,"database "}</definedName>
    <definedName name="zw" localSheetId="3" hidden="1">{"coverall",#N/A,FALSE,"Definitions";"cover1",#N/A,FALSE,"Definitions";"cover2",#N/A,FALSE,"Definitions";"cover3",#N/A,FALSE,"Definitions";"cover4",#N/A,FALSE,"Definitions";"cover5",#N/A,FALSE,"Definitions";"blank",#N/A,FALSE,"Definitions"}</definedName>
    <definedName name="zw" hidden="1">{"coverall",#N/A,FALSE,"Definitions";"cover1",#N/A,FALSE,"Definitions";"cover2",#N/A,FALSE,"Definitions";"cover3",#N/A,FALSE,"Definitions";"cover4",#N/A,FALSE,"Definitions";"cover5",#N/A,FALSE,"Definitions";"blank",#N/A,FALSE,"Definitions"}</definedName>
    <definedName name="zx" localSheetId="3" hidden="1">{"orixcsc",#N/A,FALSE,"ORIX CSC";"orixcsc2",#N/A,FALSE,"ORIX CSC"}</definedName>
    <definedName name="zx" hidden="1">{"orixcsc",#N/A,FALSE,"ORIX CSC";"orixcsc2",#N/A,FALSE,"ORIX CSC"}</definedName>
    <definedName name="zy"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y"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 localSheetId="3" hidden="1">{#N/A,#N/A,FALSE,"voz corporativa";#N/A,#N/A,FALSE,"Transmisión de datos";#N/A,#N/A,FALSE,"Videoconferencia";#N/A,#N/A,FALSE,"Correo electrónico";#N/A,#N/A,FALSE,"Correo de voz";#N/A,#N/A,FALSE,"Megafax";#N/A,#N/A,FALSE,"Edi";#N/A,#N/A,FALSE,"Internet";#N/A,#N/A,FALSE,"VSAT";#N/A,#N/A,FALSE,"ing ult. milla"}</definedName>
    <definedName name="zz" hidden="1">{#N/A,#N/A,FALSE,"voz corporativa";#N/A,#N/A,FALSE,"Transmisión de datos";#N/A,#N/A,FALSE,"Videoconferencia";#N/A,#N/A,FALSE,"Correo electrónico";#N/A,#N/A,FALSE,"Correo de voz";#N/A,#N/A,FALSE,"Megafax";#N/A,#N/A,FALSE,"Edi";#N/A,#N/A,FALSE,"Internet";#N/A,#N/A,FALSE,"VSAT";#N/A,#N/A,FALSE,"ing ult. milla"}</definedName>
    <definedName name="zzz"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z" localSheetId="3" hidden="1">{#N/A,#N/A,FALSE,"voz corporativa";#N/A,#N/A,FALSE,"Transmisión de datos";#N/A,#N/A,FALSE,"Videoconferencia";#N/A,#N/A,FALSE,"Correo electrónico";#N/A,#N/A,FALSE,"Correo de voz";#N/A,#N/A,FALSE,"Megafax";#N/A,#N/A,FALSE,"Edi";#N/A,#N/A,FALSE,"Internet";#N/A,#N/A,FALSE,"VSAT";#N/A,#N/A,FALSE,"ing ult. milla"}</definedName>
    <definedName name="zzzz" hidden="1">{#N/A,#N/A,FALSE,"voz corporativa";#N/A,#N/A,FALSE,"Transmisión de datos";#N/A,#N/A,FALSE,"Videoconferencia";#N/A,#N/A,FALSE,"Correo electrónico";#N/A,#N/A,FALSE,"Correo de voz";#N/A,#N/A,FALSE,"Megafax";#N/A,#N/A,FALSE,"Edi";#N/A,#N/A,FALSE,"Internet";#N/A,#N/A,FALSE,"VSAT";#N/A,#N/A,FALSE,"ing ult. milla"}</definedName>
    <definedName name="zzzzz" localSheetId="3" hidden="1">{"coverall",#N/A,FALSE,"Definitions";"cover1",#N/A,FALSE,"Definitions";"cover2",#N/A,FALSE,"Definitions";"cover3",#N/A,FALSE,"Definitions";"cover4",#N/A,FALSE,"Definitions";"cover5",#N/A,FALSE,"Definitions";"blank",#N/A,FALSE,"Definitions"}</definedName>
    <definedName name="zzzzz" hidden="1">{"coverall",#N/A,FALSE,"Definitions";"cover1",#N/A,FALSE,"Definitions";"cover2",#N/A,FALSE,"Definitions";"cover3",#N/A,FALSE,"Definitions";"cover4",#N/A,FALSE,"Definitions";"cover5",#N/A,FALSE,"Definitions";"blank",#N/A,FALSE,"Definitions"}</definedName>
    <definedName name="zzzzzz" localSheetId="3" hidden="1">{"orixcsc",#N/A,FALSE,"ORIX CSC";"orixcsc2",#N/A,FALSE,"ORIX CSC"}</definedName>
    <definedName name="zzzzzz" hidden="1">{"orixcsc",#N/A,FALSE,"ORIX CSC";"orixcsc2",#N/A,FALSE,"ORIX CSC"}</definedName>
    <definedName name="zzzzzzz"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zzzzz"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34" l="1"/>
  <c r="B35" i="34"/>
  <c r="B34" i="34"/>
  <c r="B25" i="34"/>
  <c r="B24" i="34"/>
  <c r="B23" i="34"/>
</calcChain>
</file>

<file path=xl/sharedStrings.xml><?xml version="1.0" encoding="utf-8"?>
<sst xmlns="http://schemas.openxmlformats.org/spreadsheetml/2006/main" count="126" uniqueCount="74">
  <si>
    <t>Adjusted EBITDA</t>
  </si>
  <si>
    <t>Accrued Capex</t>
  </si>
  <si>
    <t xml:space="preserve">Broadband </t>
  </si>
  <si>
    <t>Telephony</t>
  </si>
  <si>
    <t>Residential</t>
  </si>
  <si>
    <t>Altice USA Programming Costs</t>
  </si>
  <si>
    <t>Altice USA</t>
  </si>
  <si>
    <t>Cash Capex</t>
  </si>
  <si>
    <t>Total Unique Customer Relationships</t>
  </si>
  <si>
    <t>Video</t>
  </si>
  <si>
    <t>Revenue</t>
  </si>
  <si>
    <t>Mobile</t>
  </si>
  <si>
    <t>Other</t>
  </si>
  <si>
    <t>News and Advertising</t>
  </si>
  <si>
    <t>Free Cash Flow</t>
  </si>
  <si>
    <t>Note: Amounts in the table above have been rounded. Accordingly, amounts shown as totals may not be arithmetic aggregations of the figures that precede them.</t>
  </si>
  <si>
    <t>Q1-21</t>
  </si>
  <si>
    <t>Other operating cash flows</t>
  </si>
  <si>
    <t>Cash capex</t>
  </si>
  <si>
    <t>Cash interest</t>
  </si>
  <si>
    <t>Cash tax</t>
  </si>
  <si>
    <t xml:space="preserve">Cash restructuring </t>
  </si>
  <si>
    <t>(1)  Operating Free Cash Flow defined as Adjusted EBITDA less cash capital expenditures, and Free Cash Flow defined as net cash flows from operating activities less cash capital expenditures. </t>
  </si>
  <si>
    <t> Note: Amounts in the table above have been rounded. Accordingly, amounts shown as totals may not be arithmetic aggregations of the figures that precede them.</t>
  </si>
  <si>
    <t xml:space="preserve">Altice USA Customer Metrics </t>
  </si>
  <si>
    <t>($ in millions USD; unaudited)</t>
  </si>
  <si>
    <t>Note: Amounts in the table above have been rounded. Accordingly, amounts shown as totals may not be arithmetic aggregations of the figures that precede them. Certain historical growth amounts have been adjusted for rounding.</t>
  </si>
  <si>
    <t>In thousands (unaudited)</t>
  </si>
  <si>
    <t>$ In millions (unaudited)</t>
  </si>
  <si>
    <t>Databook</t>
  </si>
  <si>
    <t>Residential ARPU ($)</t>
  </si>
  <si>
    <t xml:space="preserve">Business Services and Wholesale </t>
  </si>
  <si>
    <t>Total Programming Costs</t>
  </si>
  <si>
    <t>Q2-21</t>
  </si>
  <si>
    <t>Q3-21</t>
  </si>
  <si>
    <t>Q4-21</t>
  </si>
  <si>
    <t>FY-21</t>
  </si>
  <si>
    <t>FTTH Total Passings</t>
  </si>
  <si>
    <t>FTTH Total customer relationships</t>
  </si>
  <si>
    <r>
      <t>FTTH Residential</t>
    </r>
    <r>
      <rPr>
        <sz val="9"/>
        <color rgb="FF000000"/>
        <rFont val="Calibri"/>
        <family val="2"/>
        <scheme val="minor"/>
      </rPr>
      <t xml:space="preserve"> </t>
    </r>
  </si>
  <si>
    <r>
      <t>FTTH SMB</t>
    </r>
    <r>
      <rPr>
        <sz val="9"/>
        <color rgb="FF000000"/>
        <rFont val="Calibri"/>
        <family val="2"/>
        <scheme val="minor"/>
      </rPr>
      <t xml:space="preserve"> </t>
    </r>
  </si>
  <si>
    <t>Q1-22</t>
  </si>
  <si>
    <t>Q2-22</t>
  </si>
  <si>
    <t>Q3-22</t>
  </si>
  <si>
    <t>Q4-22</t>
  </si>
  <si>
    <t>FY-22</t>
  </si>
  <si>
    <t>Total Passings</t>
  </si>
  <si>
    <t>Q1-23</t>
  </si>
  <si>
    <t>SMB</t>
  </si>
  <si>
    <t>Total Additional Passings</t>
  </si>
  <si>
    <t>Total Customer Relationships</t>
  </si>
  <si>
    <t>Residential net additions (losses)</t>
  </si>
  <si>
    <t>SMB net additions (losses)</t>
  </si>
  <si>
    <t>Total Unique Customer Relationships net additions (losses)</t>
  </si>
  <si>
    <t>Residential PSUs</t>
  </si>
  <si>
    <r>
      <t>Q2-21</t>
    </r>
    <r>
      <rPr>
        <b/>
        <vertAlign val="superscript"/>
        <sz val="9"/>
        <color theme="1"/>
        <rFont val="Calibri"/>
        <family val="2"/>
      </rPr>
      <t>(1)</t>
    </r>
  </si>
  <si>
    <r>
      <t>FY-21</t>
    </r>
    <r>
      <rPr>
        <b/>
        <vertAlign val="superscript"/>
        <sz val="9"/>
        <color theme="1"/>
        <rFont val="Calibri"/>
        <family val="2"/>
      </rPr>
      <t>(1)</t>
    </r>
  </si>
  <si>
    <t>SMB PSUs</t>
  </si>
  <si>
    <t>Total Mobile Lines</t>
  </si>
  <si>
    <t>Mobile Ending Lines</t>
  </si>
  <si>
    <t>Mobile Ending Lines net additions (losses)</t>
  </si>
  <si>
    <t>Mobile Ending Lines excluding free service net additions (losses)</t>
  </si>
  <si>
    <t>FTTH Total Passings additions</t>
  </si>
  <si>
    <r>
      <t>FTTH Residential</t>
    </r>
    <r>
      <rPr>
        <i/>
        <sz val="9"/>
        <color rgb="FF000000"/>
        <rFont val="Calibri"/>
        <family val="2"/>
        <scheme val="minor"/>
      </rPr>
      <t xml:space="preserve"> </t>
    </r>
    <r>
      <rPr>
        <i/>
        <sz val="9"/>
        <color theme="1"/>
        <rFont val="Calibri"/>
        <family val="2"/>
        <scheme val="minor"/>
      </rPr>
      <t>net additions (losses)</t>
    </r>
  </si>
  <si>
    <r>
      <t>FTTH SMB</t>
    </r>
    <r>
      <rPr>
        <i/>
        <sz val="9"/>
        <color rgb="FF000000"/>
        <rFont val="Calibri"/>
        <family val="2"/>
        <scheme val="minor"/>
      </rPr>
      <t xml:space="preserve"> </t>
    </r>
    <r>
      <rPr>
        <i/>
        <sz val="9"/>
        <color theme="1"/>
        <rFont val="Calibri"/>
        <family val="2"/>
        <scheme val="minor"/>
      </rPr>
      <t>net additions (losses)</t>
    </r>
  </si>
  <si>
    <t>FTTH Total customer relationships net additions (losses)</t>
  </si>
  <si>
    <r>
      <t>Mobile Ending Lines excluding free service</t>
    </r>
    <r>
      <rPr>
        <vertAlign val="superscript"/>
        <sz val="9"/>
        <color theme="1"/>
        <rFont val="Calibri"/>
        <family val="2"/>
      </rPr>
      <t>(2)</t>
    </r>
  </si>
  <si>
    <r>
      <t>Fiber (FTTH) Customer Metrics</t>
    </r>
    <r>
      <rPr>
        <b/>
        <vertAlign val="superscript"/>
        <sz val="9"/>
        <color theme="1"/>
        <rFont val="Calibri"/>
        <family val="2"/>
      </rPr>
      <t>(3)</t>
    </r>
  </si>
  <si>
    <r>
      <rPr>
        <b/>
        <sz val="9"/>
        <color theme="1"/>
        <rFont val="Calibri"/>
        <family val="2"/>
      </rPr>
      <t>(3)</t>
    </r>
    <r>
      <rPr>
        <sz val="9"/>
        <color theme="1"/>
        <rFont val="Calibri"/>
        <family val="2"/>
        <scheme val="minor"/>
      </rPr>
      <t xml:space="preserve">  FTTH total passings represent the estimated number of single residence homes, apartments and condominium units passed by Altice USA’s Fiber-to-the Home (FTTH) network in areas serviceable without further extending the transmission lines. In addition, it includes commercial establishments that have connected to our FTTH network.</t>
    </r>
  </si>
  <si>
    <r>
      <rPr>
        <b/>
        <sz val="9"/>
        <color theme="1"/>
        <rFont val="Calibri"/>
        <family val="2"/>
      </rPr>
      <t>(2)</t>
    </r>
    <r>
      <rPr>
        <sz val="9"/>
        <color theme="1"/>
        <rFont val="Calibri"/>
        <family val="2"/>
        <scheme val="minor"/>
      </rPr>
      <t xml:space="preserve"> Reported ending mobile lines in Q1-23 of 248k include approximately 23k lines receiving free service. Adjusted mobile lines excludes additions relating to mobile lines receiving free service from all periods presented, includes net additions from when customers previously on free service start making payments.  </t>
    </r>
  </si>
  <si>
    <t>Altice USA Financial Summary</t>
  </si>
  <si>
    <r>
      <t>Operating Free Cash Flow</t>
    </r>
    <r>
      <rPr>
        <b/>
        <vertAlign val="superscript"/>
        <sz val="9"/>
        <color theme="1"/>
        <rFont val="Calibri"/>
        <family val="2"/>
      </rPr>
      <t>(1)</t>
    </r>
  </si>
  <si>
    <r>
      <t>Free Cash Flow</t>
    </r>
    <r>
      <rPr>
        <b/>
        <vertAlign val="superscript"/>
        <sz val="9"/>
        <color theme="1"/>
        <rFont val="Calibri"/>
        <family val="2"/>
      </rPr>
      <t>(1)</t>
    </r>
  </si>
  <si>
    <r>
      <rPr>
        <b/>
        <sz val="9"/>
        <color theme="1"/>
        <rFont val="Calibri"/>
        <family val="2"/>
      </rPr>
      <t xml:space="preserve">(1) </t>
    </r>
    <r>
      <rPr>
        <sz val="9"/>
        <color theme="1"/>
        <rFont val="Calibri"/>
        <family val="2"/>
        <scheme val="minor"/>
      </rPr>
      <t xml:space="preserve">Morris Broadband acquired subscribers are included in ending passings and ending customer counts beginning in Q2-21. Net additions (losses) are organic, excluding acquired subscribers.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</si>
</sst>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0.0_)\%;\(0.0\)\%;0.0_)\%;@_)_%"/>
    <numFmt numFmtId="166" formatCode="_-[$€-2]\ * #,##0.0000_-;\-[$€-2]\ * #,##0.0000_-;_-[$€-2]\ * &quot;-&quot;??_-;_-@_-"/>
    <numFmt numFmtId="167" formatCode="[$-409]mmm\-yy;@"/>
    <numFmt numFmtId="168" formatCode="[$USD]\ * _(#,##0.00_);[Red][$USD]\ * \(#,##0.00\);[$USD]\ * _(&quot;-&quot;?_);@_)"/>
    <numFmt numFmtId="169" formatCode="_(* #,##0.0_);_(* \(#,##0.0\);_(* &quot;-&quot;??_);_(@_)"/>
    <numFmt numFmtId="170" formatCode="_(* #,##0_);_(* \(#,##0\);_(* &quot;-&quot;??_);_(@_)"/>
    <numFmt numFmtId="171" formatCode="#,###.0;\(#,###.0\);\-"/>
    <numFmt numFmtId="172" formatCode="0.0%"/>
    <numFmt numFmtId="173" formatCode="0.0"/>
  </numFmts>
  <fonts count="19">
    <font>
      <sz val="11"/>
      <color theme="1"/>
      <name val="Calibri"/>
      <family val="2"/>
      <scheme val="minor"/>
    </font>
    <font>
      <sz val="10"/>
      <color theme="1"/>
      <name val="Arial"/>
      <family val="2"/>
    </font>
    <font>
      <sz val="10"/>
      <name val="Arial"/>
      <family val="2"/>
    </font>
    <font>
      <sz val="11"/>
      <color theme="1"/>
      <name val="Calibri"/>
      <family val="2"/>
      <scheme val="minor"/>
    </font>
    <font>
      <sz val="9"/>
      <color theme="1"/>
      <name val="Calibri"/>
      <family val="2"/>
      <scheme val="minor"/>
    </font>
    <font>
      <b/>
      <sz val="9"/>
      <color theme="1"/>
      <name val="Calibri"/>
      <family val="2"/>
      <scheme val="minor"/>
    </font>
    <font>
      <sz val="12"/>
      <name val="Times New Roman"/>
      <family val="1"/>
    </font>
    <font>
      <sz val="9"/>
      <name val="Calibri"/>
      <family val="2"/>
      <scheme val="minor"/>
    </font>
    <font>
      <b/>
      <sz val="30"/>
      <color theme="1"/>
      <name val="Calibri"/>
      <family val="2"/>
      <scheme val="minor"/>
    </font>
    <font>
      <sz val="8"/>
      <name val="Palatino"/>
      <family val="1"/>
    </font>
    <font>
      <i/>
      <sz val="9"/>
      <color theme="1"/>
      <name val="Calibri"/>
      <family val="2"/>
      <scheme val="minor"/>
    </font>
    <font>
      <b/>
      <sz val="9"/>
      <color rgb="FFFF0000"/>
      <name val="Calibri"/>
      <family val="2"/>
      <scheme val="minor"/>
    </font>
    <font>
      <sz val="9"/>
      <color rgb="FF000000"/>
      <name val="Calibri"/>
      <family val="2"/>
      <scheme val="minor"/>
    </font>
    <font>
      <b/>
      <vertAlign val="superscript"/>
      <sz val="9"/>
      <color theme="1"/>
      <name val="Calibri"/>
      <family val="2"/>
    </font>
    <font>
      <b/>
      <sz val="9"/>
      <color theme="1"/>
      <name val="Calibri"/>
      <family val="2"/>
    </font>
    <font>
      <sz val="8"/>
      <name val="Calibri"/>
      <family val="2"/>
      <scheme val="minor"/>
    </font>
    <font>
      <i/>
      <sz val="9"/>
      <color rgb="FF000000"/>
      <name val="Calibri"/>
      <family val="2"/>
      <scheme val="minor"/>
    </font>
    <font>
      <i/>
      <sz val="9"/>
      <name val="Calibri"/>
      <family val="2"/>
      <scheme val="minor"/>
    </font>
    <font>
      <vertAlign val="superscript"/>
      <sz val="9"/>
      <color theme="1"/>
      <name val="Calibri"/>
      <family val="2"/>
    </font>
  </fonts>
  <fills count="2">
    <fill>
      <patternFill patternType="none"/>
    </fill>
    <fill>
      <patternFill patternType="gray125"/>
    </fill>
  </fills>
  <borders count="12">
    <border>
      <left/>
      <right/>
      <top/>
      <bottom/>
      <diagonal/>
    </border>
    <border>
      <left style="hair">
        <color auto="1"/>
      </left>
      <right style="hair">
        <color auto="1"/>
      </right>
      <top/>
      <bottom/>
      <diagonal/>
    </border>
    <border>
      <left/>
      <right/>
      <top/>
      <bottom style="double">
        <color auto="1"/>
      </bottom>
      <diagonal/>
    </border>
    <border>
      <left style="hair">
        <color auto="1"/>
      </left>
      <right style="hair">
        <color auto="1"/>
      </right>
      <top/>
      <bottom style="double">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
      <left/>
      <right/>
      <top/>
      <bottom style="thick">
        <color indexed="64"/>
      </bottom>
      <diagonal/>
    </border>
    <border>
      <left style="hair">
        <color auto="1"/>
      </left>
      <right style="hair">
        <color auto="1"/>
      </right>
      <top/>
      <bottom style="thick">
        <color indexed="64"/>
      </bottom>
      <diagonal/>
    </border>
  </borders>
  <cellStyleXfs count="13">
    <xf numFmtId="0" fontId="0" fillId="0" borderId="0"/>
    <xf numFmtId="0" fontId="1" fillId="0" borderId="0"/>
    <xf numFmtId="165" fontId="1" fillId="0" borderId="0" applyFont="0" applyFill="0" applyBorder="0" applyAlignment="0" applyProtection="0"/>
    <xf numFmtId="164" fontId="3" fillId="0" borderId="0" applyFont="0" applyFill="0" applyBorder="0" applyAlignment="0" applyProtection="0"/>
    <xf numFmtId="166" fontId="3" fillId="0" borderId="0"/>
    <xf numFmtId="167" fontId="2" fillId="0" borderId="0">
      <alignment vertical="top"/>
    </xf>
    <xf numFmtId="167" fontId="3" fillId="0" borderId="0"/>
    <xf numFmtId="0" fontId="2" fillId="0" borderId="0"/>
    <xf numFmtId="168" fontId="3" fillId="0" borderId="0"/>
    <xf numFmtId="167" fontId="9" fillId="0" borderId="0" applyFont="0" applyFill="0" applyBorder="0" applyAlignment="0" applyProtection="0">
      <alignment horizontal="right"/>
    </xf>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120">
    <xf numFmtId="0" fontId="0" fillId="0" borderId="0" xfId="0"/>
    <xf numFmtId="167" fontId="6" fillId="0" borderId="0" xfId="5" applyFont="1" applyAlignment="1"/>
    <xf numFmtId="167" fontId="3" fillId="0" borderId="0" xfId="6"/>
    <xf numFmtId="43" fontId="5" fillId="0" borderId="4" xfId="11" applyFont="1" applyFill="1" applyBorder="1" applyAlignment="1">
      <alignment horizontal="right" vertical="center"/>
    </xf>
    <xf numFmtId="43" fontId="5" fillId="0" borderId="5" xfId="11" applyFont="1" applyFill="1" applyBorder="1" applyAlignment="1">
      <alignment horizontal="right" vertical="center"/>
    </xf>
    <xf numFmtId="43" fontId="4" fillId="0" borderId="0" xfId="11" applyFont="1" applyFill="1"/>
    <xf numFmtId="43" fontId="4" fillId="0" borderId="0" xfId="11" applyFont="1" applyFill="1" applyAlignment="1">
      <alignment horizontal="center" vertical="center"/>
    </xf>
    <xf numFmtId="169" fontId="4" fillId="0" borderId="0" xfId="11" applyNumberFormat="1" applyFont="1" applyFill="1"/>
    <xf numFmtId="169" fontId="5" fillId="0" borderId="2" xfId="11" applyNumberFormat="1" applyFont="1" applyFill="1" applyBorder="1" applyAlignment="1">
      <alignment horizontal="right" vertical="center"/>
    </xf>
    <xf numFmtId="169" fontId="5" fillId="0" borderId="3" xfId="11" applyNumberFormat="1" applyFont="1" applyFill="1" applyBorder="1" applyAlignment="1">
      <alignment horizontal="right" vertical="center"/>
    </xf>
    <xf numFmtId="169" fontId="5" fillId="0" borderId="0" xfId="11" applyNumberFormat="1" applyFont="1" applyFill="1" applyBorder="1" applyAlignment="1">
      <alignment horizontal="right" vertical="center"/>
    </xf>
    <xf numFmtId="169" fontId="5" fillId="0" borderId="1" xfId="11" applyNumberFormat="1" applyFont="1" applyFill="1" applyBorder="1" applyAlignment="1">
      <alignment horizontal="right" vertical="center"/>
    </xf>
    <xf numFmtId="169" fontId="4" fillId="0" borderId="0" xfId="11" applyNumberFormat="1" applyFont="1" applyFill="1" applyAlignment="1">
      <alignment horizontal="right" vertical="center"/>
    </xf>
    <xf numFmtId="169" fontId="4" fillId="0" borderId="1" xfId="11" applyNumberFormat="1" applyFont="1" applyFill="1" applyBorder="1" applyAlignment="1">
      <alignment horizontal="right" vertical="center"/>
    </xf>
    <xf numFmtId="169" fontId="7" fillId="0" borderId="0" xfId="11" applyNumberFormat="1" applyFont="1" applyFill="1"/>
    <xf numFmtId="169" fontId="5" fillId="0" borderId="0" xfId="11" applyNumberFormat="1" applyFont="1" applyFill="1" applyAlignment="1">
      <alignment horizontal="right" vertical="center"/>
    </xf>
    <xf numFmtId="170" fontId="4" fillId="0" borderId="0" xfId="11" applyNumberFormat="1" applyFont="1"/>
    <xf numFmtId="170" fontId="4" fillId="0" borderId="0" xfId="11" applyNumberFormat="1" applyFont="1" applyFill="1"/>
    <xf numFmtId="170" fontId="10" fillId="0" borderId="0" xfId="11" applyNumberFormat="1" applyFont="1" applyFill="1" applyBorder="1" applyAlignment="1">
      <alignment vertical="center"/>
    </xf>
    <xf numFmtId="170" fontId="5" fillId="0" borderId="0" xfId="11" applyNumberFormat="1" applyFont="1" applyFill="1" applyBorder="1" applyAlignment="1">
      <alignment horizontal="right" vertical="center"/>
    </xf>
    <xf numFmtId="170" fontId="5" fillId="0" borderId="1" xfId="11" applyNumberFormat="1" applyFont="1" applyFill="1" applyBorder="1" applyAlignment="1">
      <alignment horizontal="right" vertical="center"/>
    </xf>
    <xf numFmtId="171" fontId="4" fillId="0" borderId="0" xfId="4" applyNumberFormat="1" applyFont="1" applyAlignment="1">
      <alignment horizontal="right" vertical="center"/>
    </xf>
    <xf numFmtId="169" fontId="11" fillId="0" borderId="0" xfId="11" applyNumberFormat="1" applyFont="1" applyFill="1"/>
    <xf numFmtId="169" fontId="5" fillId="0" borderId="0" xfId="11" applyNumberFormat="1" applyFont="1" applyFill="1"/>
    <xf numFmtId="169" fontId="4" fillId="0" borderId="0" xfId="11" applyNumberFormat="1" applyFont="1" applyFill="1" applyBorder="1"/>
    <xf numFmtId="169" fontId="5" fillId="0" borderId="4" xfId="11" applyNumberFormat="1" applyFont="1" applyFill="1" applyBorder="1" applyAlignment="1">
      <alignment horizontal="right" vertical="center"/>
    </xf>
    <xf numFmtId="169" fontId="5" fillId="0" borderId="5" xfId="11" applyNumberFormat="1" applyFont="1" applyFill="1" applyBorder="1" applyAlignment="1">
      <alignment horizontal="right" vertical="center"/>
    </xf>
    <xf numFmtId="169" fontId="4" fillId="0" borderId="7" xfId="11" applyNumberFormat="1" applyFont="1" applyFill="1" applyBorder="1" applyAlignment="1">
      <alignment horizontal="right" vertical="center"/>
    </xf>
    <xf numFmtId="169" fontId="4" fillId="0" borderId="8" xfId="11" applyNumberFormat="1" applyFont="1" applyFill="1" applyBorder="1" applyAlignment="1">
      <alignment horizontal="right" vertical="center"/>
    </xf>
    <xf numFmtId="169" fontId="7" fillId="0" borderId="0" xfId="11" applyNumberFormat="1" applyFont="1" applyFill="1" applyBorder="1" applyAlignment="1">
      <alignment horizontal="right" vertical="center"/>
    </xf>
    <xf numFmtId="169" fontId="7" fillId="0" borderId="7" xfId="11" applyNumberFormat="1" applyFont="1" applyFill="1" applyBorder="1" applyAlignment="1">
      <alignment horizontal="right" vertical="center"/>
    </xf>
    <xf numFmtId="169" fontId="5" fillId="0" borderId="7" xfId="11" applyNumberFormat="1" applyFont="1" applyFill="1" applyBorder="1" applyAlignment="1">
      <alignment horizontal="right" vertical="center"/>
    </xf>
    <xf numFmtId="169" fontId="5" fillId="0" borderId="8" xfId="11" applyNumberFormat="1" applyFont="1" applyFill="1" applyBorder="1" applyAlignment="1">
      <alignment horizontal="right" vertical="center"/>
    </xf>
    <xf numFmtId="169" fontId="5" fillId="0" borderId="6" xfId="11" applyNumberFormat="1" applyFont="1" applyFill="1" applyBorder="1" applyAlignment="1">
      <alignment horizontal="right" vertical="center"/>
    </xf>
    <xf numFmtId="171" fontId="5" fillId="0" borderId="6" xfId="4" applyNumberFormat="1" applyFont="1" applyBorder="1" applyAlignment="1">
      <alignment horizontal="right" vertical="center"/>
    </xf>
    <xf numFmtId="171" fontId="5" fillId="0" borderId="9" xfId="4" applyNumberFormat="1" applyFont="1" applyBorder="1" applyAlignment="1">
      <alignment horizontal="right" vertical="center"/>
    </xf>
    <xf numFmtId="171" fontId="5" fillId="0" borderId="7" xfId="4" applyNumberFormat="1" applyFont="1" applyBorder="1" applyAlignment="1">
      <alignment horizontal="right" vertical="center"/>
    </xf>
    <xf numFmtId="171" fontId="5" fillId="0" borderId="8" xfId="4" applyNumberFormat="1" applyFont="1" applyBorder="1" applyAlignment="1">
      <alignment horizontal="right" vertical="center"/>
    </xf>
    <xf numFmtId="171" fontId="4" fillId="0" borderId="1" xfId="4" applyNumberFormat="1" applyFont="1" applyBorder="1" applyAlignment="1">
      <alignment horizontal="right" vertical="center"/>
    </xf>
    <xf numFmtId="169" fontId="4" fillId="0" borderId="6" xfId="11" applyNumberFormat="1" applyFont="1" applyFill="1" applyBorder="1" applyAlignment="1">
      <alignment horizontal="right" vertical="center"/>
    </xf>
    <xf numFmtId="169" fontId="4" fillId="0" borderId="9" xfId="11" applyNumberFormat="1" applyFont="1" applyFill="1" applyBorder="1" applyAlignment="1">
      <alignment horizontal="right" vertical="center"/>
    </xf>
    <xf numFmtId="169" fontId="4" fillId="0" borderId="0" xfId="11" applyNumberFormat="1" applyFont="1" applyFill="1" applyBorder="1" applyAlignment="1">
      <alignment horizontal="right" vertical="center"/>
    </xf>
    <xf numFmtId="170" fontId="4" fillId="0" borderId="4" xfId="11" applyNumberFormat="1" applyFont="1" applyFill="1" applyBorder="1" applyAlignment="1">
      <alignment vertical="center"/>
    </xf>
    <xf numFmtId="43" fontId="4" fillId="0" borderId="0" xfId="11" applyFont="1" applyFill="1" applyBorder="1"/>
    <xf numFmtId="167" fontId="8" fillId="0" borderId="0" xfId="6" applyFont="1"/>
    <xf numFmtId="167" fontId="3" fillId="0" borderId="0" xfId="6" applyAlignment="1">
      <alignment horizontal="centerContinuous"/>
    </xf>
    <xf numFmtId="167" fontId="8" fillId="0" borderId="0" xfId="6" applyFont="1" applyAlignment="1">
      <alignment horizontal="centerContinuous"/>
    </xf>
    <xf numFmtId="43" fontId="10" fillId="0" borderId="0" xfId="11" applyFont="1" applyFill="1"/>
    <xf numFmtId="169" fontId="10" fillId="0" borderId="0" xfId="11" applyNumberFormat="1" applyFont="1" applyFill="1" applyAlignment="1">
      <alignment horizontal="right" vertical="center"/>
    </xf>
    <xf numFmtId="169" fontId="10" fillId="0" borderId="1" xfId="11" applyNumberFormat="1" applyFont="1" applyFill="1" applyBorder="1" applyAlignment="1">
      <alignment horizontal="right" vertical="center"/>
    </xf>
    <xf numFmtId="43" fontId="4" fillId="0" borderId="0" xfId="11" applyFont="1"/>
    <xf numFmtId="43" fontId="4" fillId="0" borderId="0" xfId="11" applyFont="1" applyFill="1" applyAlignment="1">
      <alignment horizontal="right"/>
    </xf>
    <xf numFmtId="43" fontId="5" fillId="0" borderId="2" xfId="11" applyFont="1" applyFill="1" applyBorder="1" applyAlignment="1">
      <alignment horizontal="right" vertical="center"/>
    </xf>
    <xf numFmtId="43" fontId="5" fillId="0" borderId="3" xfId="11" applyFont="1" applyFill="1" applyBorder="1" applyAlignment="1">
      <alignment horizontal="right" vertical="center"/>
    </xf>
    <xf numFmtId="169" fontId="7" fillId="0" borderId="0" xfId="11" applyNumberFormat="1" applyFont="1" applyFill="1" applyAlignment="1">
      <alignment horizontal="right" vertical="center"/>
    </xf>
    <xf numFmtId="172" fontId="4" fillId="0" borderId="1" xfId="12" applyNumberFormat="1" applyFont="1" applyFill="1" applyBorder="1" applyAlignment="1">
      <alignment horizontal="right" vertical="center"/>
    </xf>
    <xf numFmtId="172" fontId="4" fillId="0" borderId="0" xfId="12" applyNumberFormat="1" applyFont="1" applyFill="1" applyAlignment="1">
      <alignment horizontal="right" vertical="center"/>
    </xf>
    <xf numFmtId="169" fontId="5" fillId="0" borderId="0" xfId="11" applyNumberFormat="1" applyFont="1" applyFill="1" applyBorder="1"/>
    <xf numFmtId="169" fontId="11" fillId="0" borderId="0" xfId="11" applyNumberFormat="1" applyFont="1" applyFill="1" applyAlignment="1">
      <alignment horizontal="left" vertical="center"/>
    </xf>
    <xf numFmtId="169" fontId="4" fillId="0" borderId="0" xfId="11" applyNumberFormat="1" applyFont="1" applyAlignment="1">
      <alignment horizontal="right" vertical="center"/>
    </xf>
    <xf numFmtId="169" fontId="4" fillId="0" borderId="0" xfId="11" applyNumberFormat="1" applyFont="1"/>
    <xf numFmtId="169" fontId="4" fillId="0" borderId="0" xfId="11" applyNumberFormat="1" applyFont="1" applyAlignment="1">
      <alignment horizontal="right"/>
    </xf>
    <xf numFmtId="0" fontId="4" fillId="0" borderId="0" xfId="0" applyFont="1" applyAlignment="1">
      <alignment horizontal="left" vertical="center" wrapText="1"/>
    </xf>
    <xf numFmtId="172" fontId="4" fillId="0" borderId="0" xfId="12" applyNumberFormat="1" applyFont="1" applyFill="1"/>
    <xf numFmtId="169" fontId="10" fillId="0" borderId="0" xfId="11" applyNumberFormat="1" applyFont="1" applyFill="1" applyBorder="1" applyAlignment="1">
      <alignment horizontal="right" vertical="center"/>
    </xf>
    <xf numFmtId="43" fontId="4" fillId="0" borderId="0" xfId="11" applyFont="1" applyFill="1" applyAlignment="1">
      <alignment horizontal="center"/>
    </xf>
    <xf numFmtId="0" fontId="4" fillId="0" borderId="0" xfId="0" applyFont="1" applyAlignment="1">
      <alignment vertical="center" wrapText="1"/>
    </xf>
    <xf numFmtId="0" fontId="5" fillId="0" borderId="2" xfId="11" applyNumberFormat="1" applyFont="1" applyFill="1" applyBorder="1" applyAlignment="1">
      <alignment horizontal="right" vertical="center"/>
    </xf>
    <xf numFmtId="0" fontId="5" fillId="0" borderId="3" xfId="11" applyNumberFormat="1" applyFont="1" applyFill="1" applyBorder="1" applyAlignment="1">
      <alignment horizontal="right" vertical="center"/>
    </xf>
    <xf numFmtId="0" fontId="4" fillId="0" borderId="0" xfId="0" applyFont="1"/>
    <xf numFmtId="169" fontId="4" fillId="0" borderId="10" xfId="11" applyNumberFormat="1" applyFont="1" applyFill="1" applyBorder="1" applyAlignment="1">
      <alignment horizontal="right" vertical="center"/>
    </xf>
    <xf numFmtId="169" fontId="4" fillId="0" borderId="11" xfId="11" applyNumberFormat="1" applyFont="1" applyFill="1" applyBorder="1" applyAlignment="1">
      <alignment horizontal="right" vertical="center"/>
    </xf>
    <xf numFmtId="0" fontId="4" fillId="0" borderId="10" xfId="0" applyFont="1" applyBorder="1"/>
    <xf numFmtId="169" fontId="17" fillId="0" borderId="0" xfId="11" applyNumberFormat="1" applyFont="1" applyFill="1" applyAlignment="1">
      <alignment horizontal="right" vertical="center"/>
    </xf>
    <xf numFmtId="169" fontId="17" fillId="0" borderId="1" xfId="11" applyNumberFormat="1" applyFont="1" applyFill="1" applyBorder="1" applyAlignment="1">
      <alignment horizontal="right" vertical="center"/>
    </xf>
    <xf numFmtId="0" fontId="4" fillId="0" borderId="0" xfId="11" applyNumberFormat="1" applyFont="1" applyFill="1" applyBorder="1" applyAlignment="1">
      <alignment horizontal="left" vertical="center" indent="3"/>
    </xf>
    <xf numFmtId="0" fontId="5" fillId="0" borderId="0" xfId="11" applyNumberFormat="1" applyFont="1" applyFill="1" applyAlignment="1">
      <alignment vertical="center"/>
    </xf>
    <xf numFmtId="0" fontId="4" fillId="0" borderId="0" xfId="11" applyNumberFormat="1" applyFont="1" applyFill="1"/>
    <xf numFmtId="0" fontId="10" fillId="0" borderId="2" xfId="11" applyNumberFormat="1" applyFont="1" applyFill="1" applyBorder="1" applyAlignment="1">
      <alignment horizontal="left" vertical="center"/>
    </xf>
    <xf numFmtId="0" fontId="10" fillId="0" borderId="0" xfId="11" applyNumberFormat="1" applyFont="1" applyFill="1" applyBorder="1" applyAlignment="1">
      <alignment vertical="center"/>
    </xf>
    <xf numFmtId="0" fontId="5" fillId="0" borderId="0" xfId="11" applyNumberFormat="1" applyFont="1" applyFill="1" applyBorder="1" applyAlignment="1">
      <alignment horizontal="left" vertical="center"/>
    </xf>
    <xf numFmtId="0" fontId="10" fillId="0" borderId="0" xfId="11" applyNumberFormat="1" applyFont="1" applyFill="1" applyBorder="1" applyAlignment="1">
      <alignment horizontal="left" vertical="center" indent="1"/>
    </xf>
    <xf numFmtId="0" fontId="4" fillId="0" borderId="0" xfId="11" applyNumberFormat="1" applyFont="1" applyFill="1" applyBorder="1" applyAlignment="1">
      <alignment vertical="center" wrapText="1"/>
    </xf>
    <xf numFmtId="0" fontId="5" fillId="0" borderId="0" xfId="11" applyNumberFormat="1" applyFont="1" applyFill="1" applyBorder="1" applyAlignment="1">
      <alignment vertical="center" wrapText="1"/>
    </xf>
    <xf numFmtId="0" fontId="4" fillId="0" borderId="0" xfId="11" applyNumberFormat="1" applyFont="1" applyFill="1" applyBorder="1" applyAlignment="1">
      <alignment horizontal="left" vertical="center" indent="2"/>
    </xf>
    <xf numFmtId="0" fontId="4" fillId="0" borderId="0" xfId="11" applyNumberFormat="1" applyFont="1" applyFill="1" applyBorder="1" applyAlignment="1">
      <alignment horizontal="left" vertical="center" indent="1"/>
    </xf>
    <xf numFmtId="0" fontId="10" fillId="0" borderId="0" xfId="11" applyNumberFormat="1" applyFont="1" applyFill="1" applyBorder="1" applyAlignment="1">
      <alignment horizontal="left" vertical="center" indent="3"/>
    </xf>
    <xf numFmtId="0" fontId="10" fillId="0" borderId="0" xfId="11" applyNumberFormat="1" applyFont="1" applyFill="1" applyBorder="1" applyAlignment="1">
      <alignment horizontal="left" vertical="center" indent="2"/>
    </xf>
    <xf numFmtId="0" fontId="5" fillId="0" borderId="0" xfId="11" applyNumberFormat="1" applyFont="1" applyFill="1" applyBorder="1" applyAlignment="1">
      <alignment horizontal="left" vertical="center" indent="1"/>
    </xf>
    <xf numFmtId="0" fontId="10" fillId="0" borderId="0" xfId="11" applyNumberFormat="1" applyFont="1" applyFill="1" applyBorder="1" applyAlignment="1">
      <alignment horizontal="left" vertical="center" indent="4"/>
    </xf>
    <xf numFmtId="0" fontId="5" fillId="0" borderId="4" xfId="11" applyNumberFormat="1" applyFont="1" applyFill="1" applyBorder="1" applyAlignment="1">
      <alignment horizontal="left" vertical="center" indent="1"/>
    </xf>
    <xf numFmtId="0" fontId="5" fillId="0" borderId="10" xfId="11" applyNumberFormat="1" applyFont="1" applyFill="1" applyBorder="1"/>
    <xf numFmtId="0" fontId="4" fillId="0" borderId="0" xfId="11" applyNumberFormat="1" applyFont="1" applyFill="1" applyBorder="1"/>
    <xf numFmtId="0" fontId="5" fillId="0" borderId="0" xfId="0" applyFont="1"/>
    <xf numFmtId="0" fontId="4" fillId="0" borderId="0" xfId="11" applyNumberFormat="1" applyFont="1" applyAlignment="1">
      <alignment horizontal="right" vertical="center"/>
    </xf>
    <xf numFmtId="0" fontId="4" fillId="0" borderId="0" xfId="11" applyNumberFormat="1" applyFont="1" applyAlignment="1">
      <alignment horizontal="right"/>
    </xf>
    <xf numFmtId="169" fontId="4" fillId="0" borderId="4" xfId="11" applyNumberFormat="1" applyFont="1" applyFill="1" applyBorder="1" applyAlignment="1">
      <alignment horizontal="right" vertical="center"/>
    </xf>
    <xf numFmtId="169" fontId="4" fillId="0" borderId="5" xfId="11" applyNumberFormat="1" applyFont="1" applyFill="1" applyBorder="1" applyAlignment="1">
      <alignment horizontal="right" vertical="center"/>
    </xf>
    <xf numFmtId="0" fontId="4" fillId="0" borderId="0" xfId="11" applyNumberFormat="1" applyFont="1" applyFill="1" applyAlignment="1">
      <alignment horizontal="left" vertical="center" indent="2"/>
    </xf>
    <xf numFmtId="0" fontId="4" fillId="0" borderId="7" xfId="11" applyNumberFormat="1" applyFont="1" applyFill="1" applyBorder="1" applyAlignment="1">
      <alignment horizontal="left" vertical="center" indent="2"/>
    </xf>
    <xf numFmtId="0" fontId="4" fillId="0" borderId="0" xfId="11" applyNumberFormat="1" applyFont="1" applyFill="1" applyAlignment="1">
      <alignment horizontal="left" vertical="center" indent="1"/>
    </xf>
    <xf numFmtId="0" fontId="7" fillId="0" borderId="0" xfId="11" applyNumberFormat="1" applyFont="1" applyFill="1" applyBorder="1" applyAlignment="1">
      <alignment horizontal="left" vertical="center" indent="1"/>
    </xf>
    <xf numFmtId="0" fontId="7" fillId="0" borderId="7" xfId="11" applyNumberFormat="1" applyFont="1" applyFill="1" applyBorder="1" applyAlignment="1">
      <alignment horizontal="left" vertical="center" indent="1"/>
    </xf>
    <xf numFmtId="0" fontId="5" fillId="0" borderId="7" xfId="11" applyNumberFormat="1" applyFont="1" applyFill="1" applyBorder="1" applyAlignment="1">
      <alignment vertical="center"/>
    </xf>
    <xf numFmtId="0" fontId="4" fillId="0" borderId="0" xfId="11" applyNumberFormat="1" applyFont="1" applyFill="1" applyAlignment="1">
      <alignment vertical="center"/>
    </xf>
    <xf numFmtId="0" fontId="5" fillId="0" borderId="4" xfId="11" applyNumberFormat="1" applyFont="1" applyFill="1" applyBorder="1" applyAlignment="1">
      <alignment vertical="center"/>
    </xf>
    <xf numFmtId="0" fontId="5" fillId="0" borderId="6" xfId="11" applyNumberFormat="1" applyFont="1" applyFill="1" applyBorder="1" applyAlignment="1">
      <alignment vertical="center"/>
    </xf>
    <xf numFmtId="0" fontId="7" fillId="0" borderId="0" xfId="11" applyNumberFormat="1" applyFont="1" applyFill="1"/>
    <xf numFmtId="0" fontId="5" fillId="0" borderId="0" xfId="4" applyNumberFormat="1" applyFont="1" applyAlignment="1">
      <alignment vertical="center"/>
    </xf>
    <xf numFmtId="0" fontId="10" fillId="0" borderId="2" xfId="11" applyNumberFormat="1" applyFont="1" applyFill="1" applyBorder="1" applyAlignment="1">
      <alignment vertical="center"/>
    </xf>
    <xf numFmtId="0" fontId="4" fillId="0" borderId="0" xfId="4" applyNumberFormat="1" applyFont="1" applyAlignment="1">
      <alignment horizontal="left" vertical="center" indent="1"/>
    </xf>
    <xf numFmtId="0" fontId="12" fillId="0" borderId="0" xfId="0" applyFont="1"/>
    <xf numFmtId="0" fontId="4" fillId="0" borderId="0" xfId="0" applyFont="1" applyAlignment="1">
      <alignment horizontal="left" vertical="center" wrapText="1"/>
    </xf>
    <xf numFmtId="0" fontId="4" fillId="0" borderId="0" xfId="11" applyNumberFormat="1" applyFont="1" applyFill="1" applyAlignment="1">
      <alignment horizontal="left" wrapText="1"/>
    </xf>
    <xf numFmtId="0" fontId="4" fillId="0" borderId="0" xfId="0" quotePrefix="1" applyFont="1" applyAlignment="1">
      <alignment horizontal="left" vertical="center" wrapText="1"/>
    </xf>
    <xf numFmtId="173" fontId="4" fillId="0" borderId="0" xfId="0" applyNumberFormat="1" applyFont="1"/>
    <xf numFmtId="173" fontId="4" fillId="0" borderId="1" xfId="11" applyNumberFormat="1" applyFont="1" applyFill="1" applyBorder="1" applyAlignment="1">
      <alignment horizontal="right" vertical="center"/>
    </xf>
    <xf numFmtId="173" fontId="10" fillId="0" borderId="0" xfId="11" applyNumberFormat="1" applyFont="1" applyFill="1" applyBorder="1" applyAlignment="1">
      <alignment horizontal="right" vertical="center"/>
    </xf>
    <xf numFmtId="173" fontId="10" fillId="0" borderId="1" xfId="11" applyNumberFormat="1" applyFont="1" applyFill="1" applyBorder="1" applyAlignment="1">
      <alignment horizontal="right" vertical="center"/>
    </xf>
    <xf numFmtId="173" fontId="0" fillId="0" borderId="0" xfId="0" applyNumberFormat="1"/>
  </cellXfs>
  <cellStyles count="13">
    <cellStyle name="_%(SignOnly)" xfId="2" xr:uid="{00000000-0005-0000-0000-000000000000}"/>
    <cellStyle name="Comma" xfId="11" builtinId="3"/>
    <cellStyle name="Comma 2" xfId="3" xr:uid="{00000000-0005-0000-0000-000002000000}"/>
    <cellStyle name="Comma 2 3 3" xfId="9" xr:uid="{00000000-0005-0000-0000-000003000000}"/>
    <cellStyle name="Normal" xfId="0" builtinId="0"/>
    <cellStyle name="Normal 14" xfId="8" xr:uid="{00000000-0005-0000-0000-000006000000}"/>
    <cellStyle name="Normal 15 5" xfId="5" xr:uid="{00000000-0005-0000-0000-000007000000}"/>
    <cellStyle name="Normal 2" xfId="1" xr:uid="{00000000-0005-0000-0000-000008000000}"/>
    <cellStyle name="Normal 2 2" xfId="4" xr:uid="{00000000-0005-0000-0000-000009000000}"/>
    <cellStyle name="Normal 2 3" xfId="10" xr:uid="{00000000-0005-0000-0000-00000A000000}"/>
    <cellStyle name="Normal 3" xfId="6" xr:uid="{00000000-0005-0000-0000-00000B000000}"/>
    <cellStyle name="Normal 4" xfId="7" xr:uid="{00000000-0005-0000-0000-00000C000000}"/>
    <cellStyle name="Percent" xfId="12" builtinId="5"/>
  </cellStyles>
  <dxfs count="0"/>
  <tableStyles count="0" defaultTableStyle="TableStyleMedium2" defaultPivotStyle="PivotStyleMedium9"/>
  <colors>
    <mruColors>
      <color rgb="FFFFFFCC"/>
      <color rgb="FF0000FF"/>
      <color rgb="FF00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sharedStrings" Target="sharedStrings.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theme" Target="theme/theme1.xml"/><Relationship Id="rId8" Type="http://schemas.openxmlformats.org/officeDocument/2006/relationships/externalLink" Target="externalLinks/externalLink4.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460337</xdr:colOff>
      <xdr:row>30</xdr:row>
      <xdr:rowOff>138879</xdr:rowOff>
    </xdr:from>
    <xdr:to>
      <xdr:col>16</xdr:col>
      <xdr:colOff>520701</xdr:colOff>
      <xdr:row>34</xdr:row>
      <xdr:rowOff>38101</xdr:rowOff>
    </xdr:to>
    <xdr:sp macro="" textlink="O34">
      <xdr:nvSpPr>
        <xdr:cNvPr id="6" name="Rectangle 5">
          <a:extLst>
            <a:ext uri="{FF2B5EF4-FFF2-40B4-BE49-F238E27FC236}">
              <a16:creationId xmlns:a16="http://schemas.microsoft.com/office/drawing/2014/main" id="{00000000-0008-0000-0000-000006000000}"/>
            </a:ext>
          </a:extLst>
        </xdr:cNvPr>
        <xdr:cNvSpPr>
          <a:spLocks noGrp="1" noChangeArrowheads="1"/>
        </xdr:cNvSpPr>
      </xdr:nvSpPr>
      <xdr:spPr bwMode="auto">
        <a:xfrm>
          <a:off x="8385137" y="5863404"/>
          <a:ext cx="1670089" cy="66122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13</xdr:col>
      <xdr:colOff>460337</xdr:colOff>
      <xdr:row>31</xdr:row>
      <xdr:rowOff>138879</xdr:rowOff>
    </xdr:from>
    <xdr:to>
      <xdr:col>16</xdr:col>
      <xdr:colOff>520701</xdr:colOff>
      <xdr:row>35</xdr:row>
      <xdr:rowOff>38101</xdr:rowOff>
    </xdr:to>
    <xdr:sp macro="" textlink="O35">
      <xdr:nvSpPr>
        <xdr:cNvPr id="4" name="Rectangle 3">
          <a:extLst>
            <a:ext uri="{FF2B5EF4-FFF2-40B4-BE49-F238E27FC236}">
              <a16:creationId xmlns:a16="http://schemas.microsoft.com/office/drawing/2014/main" id="{2C381FC5-ED45-476A-A94A-B1E9C843EE6C}"/>
            </a:ext>
          </a:extLst>
        </xdr:cNvPr>
        <xdr:cNvSpPr>
          <a:spLocks noGrp="1" noChangeArrowheads="1"/>
        </xdr:cNvSpPr>
      </xdr:nvSpPr>
      <xdr:spPr bwMode="auto">
        <a:xfrm>
          <a:off x="8583257" y="6432999"/>
          <a:ext cx="1713904" cy="63074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2</xdr:col>
      <xdr:colOff>89647</xdr:colOff>
      <xdr:row>0</xdr:row>
      <xdr:rowOff>26894</xdr:rowOff>
    </xdr:from>
    <xdr:to>
      <xdr:col>3</xdr:col>
      <xdr:colOff>625956</xdr:colOff>
      <xdr:row>5</xdr:row>
      <xdr:rowOff>102873</xdr:rowOff>
    </xdr:to>
    <xdr:pic>
      <xdr:nvPicPr>
        <xdr:cNvPr id="7" name="Image 13">
          <a:extLst>
            <a:ext uri="{FF2B5EF4-FFF2-40B4-BE49-F238E27FC236}">
              <a16:creationId xmlns:a16="http://schemas.microsoft.com/office/drawing/2014/main" id="{647A582E-79DC-465D-8B04-21F53EEEC3C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63000" contrast="6000"/>
                  </a14:imgEffect>
                </a14:imgLayer>
              </a14:imgProps>
            </a:ext>
            <a:ext uri="{28A0092B-C50C-407E-A947-70E740481C1C}">
              <a14:useLocalDpi xmlns:a14="http://schemas.microsoft.com/office/drawing/2010/main"/>
            </a:ext>
          </a:extLst>
        </a:blip>
        <a:stretch>
          <a:fillRect/>
        </a:stretch>
      </xdr:blipFill>
      <xdr:spPr bwMode="gray">
        <a:xfrm>
          <a:off x="1362635" y="26894"/>
          <a:ext cx="1172803" cy="129517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98BUDGET\98TOTAL\2PG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ickBrown\Desktop\ATC-NMC%20data%20files\Consensus\A:\Ungarn%20DCS1800\MEU%20BP\Nominal%205\H%20BPlan%20nom%20-%202104.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5212%20INVESTIMENTOS%20-%20PARTICIPA&#199;&#213;ES%20SOCIET&#193;RIAS%20-%20SU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ANCIEN\EXCEL\BUD98FON\PERSON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ANCIEN\EXCEL\BUD98FON\PERSON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cphome.cablevision.com\home4\TOMJ\Revenue\Journal%20Entries\Lightpath\2021\0121\R13-125-Carrier%20NY%20Rev%20Jan%20'21%20Billing.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OMJ\Revenue\Journal%20Entries\Lightpath\2020\0620\R13-201-%20BCOOL%20Small%20Cell%20Sprint%20Jun%20'20%20reclass.xlsm"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C)%202930%20Reconcilia&#231;&#227;o%20USGAAP%20-%2030.06.03%20(CMI%20at&#233;%201997)"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WINDOWS\TEMP\BIDSPEC62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OMJ\FranFees06\Fran%20Fee%20Calcs\Long%20Island-2-2006.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5750%20OUTROS%20DIREITOS%20REALIZAVEIS%20Leadshee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Documents%20and%20Settings\castille.IAM-DG\Local%20Settings\Temporary%20Internet%20Files\OLK7\Kh00iam\Kh00iam\Kh00iam\KRIAM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99Budget\PMM%20Templates\2002%20Budget%20Models%20-%20FINAL\2002%20Budget%20Models\Video\5%20Year%20Plan\2002BudgetRP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1\MROBEY\LOCALS~1\Temp\Collections%20model%20-%2008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TS\Common\Capital\2001%20Bdgt\Rollups\NWM-ISP%20DST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98BUDGET\98TOTAL\SOP9897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bchenice\AppData\Local\Microsoft\Windows\INetCache\Content.Outlook\OMAIUN77\500-JCB-221%20Opt%20Sports%20Rebate%20Adj%2009.21.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rleo\Local%20Settings\Temp\HSD%20Dai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Essbase\Essbase%20Reports\Essbase%20KOP\2000%202Q%20FYF\2QFYF00%20VideoKOP.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s1-rphi-wbny\RPHIDATA\ALLDEPTS\2002%20Forecast\Qtr%202%202002\Backup%20Schedules\Qtr%202%202002%20Forecast%20Payroll%20TV.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NYMA\jscharpf\2001%20Reporting\Programming%20Reporting.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Spanish\TEMPLATES\DEZEMBRO.03\TCO\Recon.TCO%20dezembro.03%20ap&#243;s%20altera&#231;&#227;o%20Miel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Kh00iam\Kh00iam\Kh00iam\KRIAM9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P\IAS%20-%20Spanish\TEMPLATES\DEZEMBRO.03\TCO\Recon.TCO%20dezembro.03%20ap&#243;s%20altera&#231;&#227;o%20Mielg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TS\Common\2003%20Budget\Budget%20Submission-%202nd%20Pass\Video%20Revenue%20Model_Budget2003_11-2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S\CTS\Phone%20Ops\2002%20Analysis\Expenses\Commentary\Operations%20Book\2002%20ANALYSIS%20TABS%20for%20monthly%20book.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TOMJ\Franchise%20Fees\FranFees15\Journal%20Entries\Nov-2015\AccrualJNL%20550new.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TS\Common\2002%201QFYF\NYMA%20Fcst%20Model\Consolidated%20Models\Summary%20Model\Video%20Forecast%20Model_Stat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DEZEMBRO%20-%20TCO\USGAAP%20TCO%20II.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P\IAS%20-%20DEZEMBRO%20-%20TCO\USGAAP%20TCO%20II.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2293%20Reconcilia&#231;&#227;o%20US%20Gaap%20-%20TCP"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Worksheet%20in%202291%20Reconcilia&#231;&#227;o%20USGAAP%20-%2031.12.03"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Worksheet%20in%202910%20Reconcilia&#231;&#227;o%20USGAAP-%2031.03.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EXCEL\BUDGET99\CP99EXLP\CP99NA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E:\Brasilcel\Holdings-Telef&#243;nica\Holdings%201\141.1%20PARTICIPA&#199;&#213;ES%20SOCIET&#193;RIAS%20IBL%20Leadshee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E\Brasilcel\Holdings-Telef&#243;nica\Holdings%201\141.1%20PARTICIPA&#199;&#213;ES%20SOCIET&#193;RIAS%20IBL%20Leadshee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Documents%20and%20Settings\carolalmeida\My%20Documents\Telesp%20Celular%202005\IAS\2444%20IAS%20-%20TCP.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P\Documents%20and%20Settings\carolalmeida\My%20Documents\Telesp%20Celular%202005\IAS\2444%20IAS%20-%20TC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EMP\EXCEL\BUDGET99\CP99EXLP\CP99NA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GMACCT\2001\Basic%20Programming%20Expense\02_February\Payment\INVOICE%20AT&amp;T-ADELPHIA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Doss%20Analyt\Classeur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Q:\WINDOWS\TEMP\Cobros\CSALDOM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Q\WINDOWS\TEMP\Cobros\CSALDO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BLIC"/>
      <sheetName val="KEEP"/>
      <sheetName val="All Bad Debt"/>
      <sheetName val="Premium Channel %"/>
      <sheetName val="Reference"/>
      <sheetName val="All Services"/>
      <sheetName val="A &amp; E"/>
      <sheetName val="Animal Planet"/>
      <sheetName val="Boomerang"/>
      <sheetName val="Bravo"/>
      <sheetName val="Cartoon Network"/>
      <sheetName val="Cinemax"/>
      <sheetName val="CNBC"/>
      <sheetName val="CNN"/>
      <sheetName val="Comedy Central"/>
      <sheetName val="Court TV"/>
      <sheetName val="C-Span"/>
      <sheetName val="Disney"/>
      <sheetName val="Discovery"/>
      <sheetName val="Encore Starz"/>
      <sheetName val="ESPN"/>
      <sheetName val="ESPN2"/>
      <sheetName val="ESPN Classic"/>
      <sheetName val="ESPNews"/>
      <sheetName val="E! Entertainment"/>
      <sheetName val="Fox Sports NY MSG"/>
      <sheetName val="FX Network"/>
      <sheetName val="Fox Movie"/>
      <sheetName val="Fox Sports World"/>
      <sheetName val="Galavision"/>
      <sheetName val="GEMS"/>
      <sheetName val="Golf Channel"/>
      <sheetName val="History Channel"/>
      <sheetName val="HBO EFFECTIVE RATE"/>
      <sheetName val="HBO FIXED RATE"/>
      <sheetName val="Home &amp; Garden"/>
      <sheetName val="Leaning Channel"/>
      <sheetName val="MSG Metro Channels"/>
      <sheetName val="MSNBC"/>
      <sheetName val="Nashville Network"/>
      <sheetName val="New England CN"/>
      <sheetName val="News 12"/>
      <sheetName val="NTV International"/>
      <sheetName val="Oxygen"/>
      <sheetName val="Sci-Fi Network"/>
      <sheetName val="Showtime"/>
      <sheetName val="Soap Net"/>
      <sheetName val="Speedvision"/>
      <sheetName val="TNT"/>
      <sheetName val="Turner Classic"/>
      <sheetName val="Travel Channel"/>
      <sheetName val="TV Guide"/>
      <sheetName val="TV Guide - PMG"/>
      <sheetName val="USA"/>
      <sheetName val="Weather Channel"/>
      <sheetName val="WE"/>
      <sheetName val="DropDown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ex-C"/>
      <sheetName val="Anmerkung"/>
      <sheetName val="Bid"/>
      <sheetName val="Bid Tabs für Text"/>
      <sheetName val="Sensitivity Bid"/>
      <sheetName val="P&amp;L"/>
      <sheetName val="Bal Sheet"/>
      <sheetName val="CFStat"/>
      <sheetName val="Ratios"/>
      <sheetName val="P&amp;L (EUR)"/>
      <sheetName val="Bal Sheet (EUR)"/>
      <sheetName val="CFStat (EUR)"/>
      <sheetName val="Financial Measures"/>
      <sheetName val="Regress"/>
      <sheetName val="Valuation (EUR)"/>
      <sheetName val="Fincalc"/>
      <sheetName val="Valuation HUF"/>
      <sheetName val="Rev-S"/>
      <sheetName val="MobMarket-C"/>
      <sheetName val="Prod 1-C"/>
      <sheetName val="Prod 2-C"/>
      <sheetName val="Prod 3-C"/>
      <sheetName val="Prod 4-C"/>
      <sheetName val="Prod 5-C"/>
      <sheetName val="FixMarket-C"/>
      <sheetName val="Prod 6-C"/>
      <sheetName val="Roam-C"/>
      <sheetName val="IntCo-C"/>
      <sheetName val="VAS-C"/>
      <sheetName val="Handsets&amp;SC"/>
      <sheetName val="Usergroups"/>
      <sheetName val="Op.Meas."/>
      <sheetName val="Summary OPEX"/>
      <sheetName val="Personnel"/>
      <sheetName val="O&amp;M"/>
      <sheetName val="Frequency &amp; Licence"/>
      <sheetName val="Interconnection"/>
      <sheetName val="Transmission costs"/>
      <sheetName val="Marketing &amp; Distribution"/>
      <sheetName val="Other G&amp;A"/>
      <sheetName val="Depr-C"/>
      <sheetName val="CAPEX Summary"/>
      <sheetName val="LL"/>
      <sheetName val="IFB-Calc"/>
      <sheetName val="'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Equity - Sudestecel"/>
      <sheetName val="Agio - 766 - PPC"/>
      <sheetName val="Agio - 26 - PPC"/>
      <sheetName val="Agio - 766 - REAL"/>
      <sheetName val="Agio - 26 - REAL"/>
      <sheetName val="Balanço-TeleSudeste"/>
      <sheetName val="DRE-TeleSudeste"/>
      <sheetName val="DMPL (2)-TeleSudeste"/>
      <sheetName val="DOAR-TeleSiudeste"/>
      <sheetName val="XREF"/>
      <sheetName val="Tickmarks"/>
      <sheetName val="CDI"/>
      <sheetName val="MIL FASE 2 (2)"/>
      <sheetName val="MIL FASE 2A"/>
      <sheetName val="Worksheet in 5212 INVESTIMENTOS"/>
      <sheetName val="Tabela 1(2)"/>
      <sheetName val="Capex-C"/>
      <sheetName val="Perfil dos Recursos"/>
      <sheetName val="Formulas"/>
      <sheetName val="Listas Validacao"/>
      <sheetName val="Proforma"/>
    </sheetNames>
    <sheetDataSet>
      <sheetData sheetId="0">
        <row r="1">
          <cell r="E1" t="str">
            <v>Name</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row r="1">
          <cell r="E1" t="str">
            <v>Name</v>
          </cell>
        </row>
        <row r="2">
          <cell r="A2">
            <v>-20476</v>
          </cell>
          <cell r="B2">
            <v>-20476</v>
          </cell>
          <cell r="D2" t="str">
            <v>DRE - Sudestecel</v>
          </cell>
          <cell r="E2" t="str">
            <v>!</v>
          </cell>
        </row>
        <row r="5">
          <cell r="A5">
            <v>27310</v>
          </cell>
          <cell r="B5">
            <v>27310</v>
          </cell>
          <cell r="D5" t="str">
            <v>DRE - Sudestecel</v>
          </cell>
          <cell r="E5" t="str">
            <v>!</v>
          </cell>
        </row>
        <row r="6">
          <cell r="A6">
            <v>4485</v>
          </cell>
          <cell r="B6">
            <v>4485</v>
          </cell>
          <cell r="D6" t="str">
            <v>DRE - Sudestecel</v>
          </cell>
          <cell r="E6" t="str">
            <v>!</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CT_titu98+Rend"/>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CT_Exist98"/>
      <sheetName val="DCT_créa98"/>
      <sheetName val="DCT_Calcul98"/>
      <sheetName val="DCT_transp98"/>
      <sheetName val="DCT_titu98+Rend"/>
      <sheetName val="Revenus hors intercomp."/>
      <sheetName val="Detail mensuel"/>
      <sheetName val="Rend98_99"/>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Cache"/>
      <sheetName val="BneLog"/>
      <sheetName val="BneWorkBookProperties"/>
      <sheetName val="Journal1"/>
      <sheetName val="Summary"/>
      <sheetName val="Back Bill Charges"/>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Cache"/>
      <sheetName val="BneLog"/>
      <sheetName val="BneWorkBookProperties"/>
      <sheetName val="Journal1"/>
      <sheetName val="E-mail"/>
      <sheetName val="June Bill Register"/>
    </sheetNames>
    <sheetDataSet>
      <sheetData sheetId="0">
        <row r="1">
          <cell r="A1" t="str">
            <v>No</v>
          </cell>
        </row>
        <row r="2">
          <cell r="A2" t="str">
            <v>Yes</v>
          </cell>
        </row>
      </sheetData>
      <sheetData sheetId="1" refreshError="1"/>
      <sheetData sheetId="2" refreshError="1"/>
      <sheetData sheetId="3">
        <row r="969">
          <cell r="J969">
            <v>31500</v>
          </cell>
          <cell r="K969">
            <v>31500</v>
          </cell>
        </row>
      </sheetData>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patrimonial"/>
      <sheetName val="Mov.IRDif.PL"/>
      <sheetName val="MovIRDif.LL"/>
      <sheetName val="Imob"/>
      <sheetName val="At_Líquido"/>
      <sheetName val="JOA"/>
      <sheetName val="Fasb34"/>
      <sheetName val="FAS87_106"/>
      <sheetName val="goodwill"/>
      <sheetName val="Suporte para goodwill"/>
      <sheetName val="Resumo- Derivativos"/>
      <sheetName val="At_Dif"/>
      <sheetName val="% min_98"/>
      <sheetName val="% min_99"/>
      <sheetName val="% min_00"/>
      <sheetName val="% min_01"/>
      <sheetName val="% min_02"/>
      <sheetName val="% min_03"/>
      <sheetName val="XREF"/>
      <sheetName val="Tickmarks"/>
      <sheetName val="Cálc. IR"/>
      <sheetName val="IR diferido  efeito permanente"/>
      <sheetName val="Para ref. AJUSTE"/>
      <sheetName val="Reconc_LL"/>
      <sheetName val="Reconc_PL"/>
      <sheetName val="ativo diferido"/>
      <sheetName val="% minoritáriaPL"/>
      <sheetName val="BP"/>
      <sheetName val="Sup. p.goodwill"/>
      <sheetName val="#REF"/>
      <sheetName val="NOTES06 "/>
      <sheetName val="TCD"/>
      <sheetName val="Lead"/>
      <sheetName val="ACTIF"/>
      <sheetName val="PARAM"/>
      <sheetName val="ELIM_16"/>
      <sheetName val="IP"/>
      <sheetName val="TUP"/>
      <sheetName val="INFO_06"/>
      <sheetName val="INFO_07"/>
      <sheetName val="OUTPUT_03"/>
      <sheetName val="OUVERTURE"/>
      <sheetName val="Worksheet in (C) 2930 Reconcili"/>
      <sheetName val="Worksheet%20in%20(C)%202930%20R"/>
      <sheetName val="Links"/>
      <sheetName val="cpm_edt000194NC"/>
      <sheetName val="Informações "/>
      <sheetName val="AcumuladoMatriz"/>
      <sheetName val="taxa_de_aval"/>
      <sheetName val="I - Índice"/>
      <sheetName val="II - Folha de Pontos"/>
      <sheetName val="III - Work Program"/>
      <sheetName val="IV - Balancete Ano N"/>
      <sheetName val="V - Imobilizado"/>
      <sheetName val="V - Mais E Menos Valias"/>
      <sheetName val="VI - RB Millennium bcp"/>
      <sheetName val="VI - RB Banco BCP"/>
      <sheetName val="VI - RB Montepio"/>
      <sheetName val="VI - RB Credit Card"/>
      <sheetName val="VII - Contas a Pagar"/>
      <sheetName val="VIII - Contas a receber"/>
      <sheetName val="XIV - Acrescimos"/>
      <sheetName val="XV -  Diferimentos"/>
      <sheetName val="XI - Financiamentos"/>
      <sheetName val="XVI - Indie Campers Group"/>
      <sheetName val="XVII - Rent Deposits"/>
      <sheetName val="Apoio"/>
    </sheetNames>
    <sheetDataSet>
      <sheetData sheetId="0" refreshError="1"/>
      <sheetData sheetId="1">
        <row r="2">
          <cell r="A2">
            <v>16161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A2">
            <v>16161</v>
          </cell>
        </row>
        <row r="6">
          <cell r="A6">
            <v>1432976</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t Benefit summary"/>
      <sheetName val="Inputs -Revenues"/>
      <sheetName val="Revenue Summary - Avg"/>
      <sheetName val="content"/>
      <sheetName val="BIDSPEC"/>
      <sheetName val="Take up rates"/>
      <sheetName val="Subscription Rev."/>
      <sheetName val="T-commerce Rev."/>
      <sheetName val="Inputs - costs"/>
      <sheetName val="Advertising Rev."/>
      <sheetName val="Misc. costs"/>
      <sheetName val="T-commerce costs"/>
      <sheetName val="Advertising costs"/>
      <sheetName val="Subscription costs"/>
      <sheetName val="NYNMA data"/>
      <sheetName val="NYMA digital video rev."/>
      <sheetName val="Lookup"/>
      <sheetName val="FFCST"/>
      <sheetName val="P&amp;L ANALYSIS"/>
      <sheetName val="INITIALIZE"/>
      <sheetName val="ACT"/>
      <sheetName val="Corp USE ONLY"/>
      <sheetName val=""/>
      <sheetName val="BIDSPEC621"/>
    </sheetNames>
    <sheetDataSet>
      <sheetData sheetId="0" refreshError="1">
        <row r="19">
          <cell r="C19">
            <v>0</v>
          </cell>
        </row>
        <row r="27">
          <cell r="M27">
            <v>904945868.75388932</v>
          </cell>
          <cell r="N27">
            <v>831188767.24532175</v>
          </cell>
          <cell r="O27">
            <v>73757101.508567572</v>
          </cell>
        </row>
      </sheetData>
      <sheetData sheetId="1" refreshError="1">
        <row r="19">
          <cell r="C19">
            <v>0</v>
          </cell>
        </row>
        <row r="28">
          <cell r="C28">
            <v>0</v>
          </cell>
        </row>
        <row r="94">
          <cell r="C94">
            <v>1</v>
          </cell>
        </row>
        <row r="95">
          <cell r="C95">
            <v>1</v>
          </cell>
        </row>
        <row r="96">
          <cell r="C96">
            <v>1</v>
          </cell>
        </row>
        <row r="97">
          <cell r="C97">
            <v>1</v>
          </cell>
        </row>
        <row r="98">
          <cell r="C98">
            <v>3</v>
          </cell>
        </row>
        <row r="99">
          <cell r="C99">
            <v>4</v>
          </cell>
        </row>
        <row r="100">
          <cell r="C100">
            <v>8</v>
          </cell>
        </row>
        <row r="101">
          <cell r="C101">
            <v>6</v>
          </cell>
        </row>
        <row r="105">
          <cell r="C105">
            <v>6</v>
          </cell>
        </row>
        <row r="108">
          <cell r="C108">
            <v>0.1</v>
          </cell>
        </row>
        <row r="112">
          <cell r="C112">
            <v>0.3</v>
          </cell>
        </row>
        <row r="113">
          <cell r="C113">
            <v>0.25</v>
          </cell>
        </row>
        <row r="114">
          <cell r="C114">
            <v>0.25</v>
          </cell>
        </row>
        <row r="115">
          <cell r="C115">
            <v>0.25</v>
          </cell>
        </row>
        <row r="116">
          <cell r="C116">
            <v>0.4</v>
          </cell>
        </row>
        <row r="123">
          <cell r="C123">
            <v>0.4</v>
          </cell>
        </row>
        <row r="124">
          <cell r="C124">
            <v>0.25</v>
          </cell>
        </row>
        <row r="125">
          <cell r="C125">
            <v>0.35</v>
          </cell>
        </row>
      </sheetData>
      <sheetData sheetId="2" refreshError="1"/>
      <sheetData sheetId="3" refreshError="1"/>
      <sheetData sheetId="4" refreshError="1"/>
      <sheetData sheetId="5" refreshError="1"/>
      <sheetData sheetId="6" refreshError="1"/>
      <sheetData sheetId="7" refreshError="1"/>
      <sheetData sheetId="8" refreshError="1">
        <row r="19">
          <cell r="C19">
            <v>0</v>
          </cell>
        </row>
        <row r="30">
          <cell r="B30">
            <v>150000</v>
          </cell>
        </row>
        <row r="94">
          <cell r="B94">
            <v>100000</v>
          </cell>
        </row>
        <row r="95">
          <cell r="B95">
            <v>50000</v>
          </cell>
        </row>
        <row r="96">
          <cell r="B96">
            <v>50000</v>
          </cell>
        </row>
        <row r="97">
          <cell r="B97">
            <v>10000</v>
          </cell>
        </row>
        <row r="98">
          <cell r="B98">
            <v>5000</v>
          </cell>
        </row>
        <row r="107">
          <cell r="B107">
            <v>6</v>
          </cell>
        </row>
        <row r="108">
          <cell r="B108">
            <v>0.5</v>
          </cell>
        </row>
        <row r="109">
          <cell r="B109">
            <v>50000</v>
          </cell>
        </row>
        <row r="110">
          <cell r="B110">
            <v>1</v>
          </cell>
        </row>
        <row r="111">
          <cell r="B111">
            <v>0.25</v>
          </cell>
        </row>
        <row r="112">
          <cell r="B112">
            <v>12</v>
          </cell>
        </row>
        <row r="113">
          <cell r="B113">
            <v>3</v>
          </cell>
        </row>
        <row r="127">
          <cell r="B127">
            <v>5</v>
          </cell>
        </row>
        <row r="128">
          <cell r="B128">
            <v>0.41666666666666669</v>
          </cell>
        </row>
        <row r="138">
          <cell r="B138">
            <v>6</v>
          </cell>
        </row>
        <row r="139">
          <cell r="B139">
            <v>0.5</v>
          </cell>
        </row>
        <row r="147">
          <cell r="B147">
            <v>0.5</v>
          </cell>
        </row>
        <row r="155">
          <cell r="B155">
            <v>0.35</v>
          </cell>
        </row>
        <row r="156">
          <cell r="B156">
            <v>0.1</v>
          </cell>
        </row>
        <row r="157">
          <cell r="B157">
            <v>5000</v>
          </cell>
        </row>
        <row r="158">
          <cell r="B158">
            <v>3.25</v>
          </cell>
        </row>
      </sheetData>
      <sheetData sheetId="9" refreshError="1"/>
      <sheetData sheetId="10" refreshError="1">
        <row r="19">
          <cell r="C19">
            <v>0</v>
          </cell>
        </row>
        <row r="35">
          <cell r="B35">
            <v>6</v>
          </cell>
        </row>
        <row r="36">
          <cell r="B36">
            <v>0.5</v>
          </cell>
        </row>
        <row r="38">
          <cell r="B38">
            <v>1</v>
          </cell>
        </row>
        <row r="39">
          <cell r="B39">
            <v>0.25</v>
          </cell>
        </row>
        <row r="40">
          <cell r="B40">
            <v>12</v>
          </cell>
        </row>
        <row r="41">
          <cell r="B41">
            <v>3</v>
          </cell>
        </row>
        <row r="76">
          <cell r="B76">
            <v>5</v>
          </cell>
        </row>
        <row r="77">
          <cell r="B77">
            <v>0.41666666666666669</v>
          </cell>
        </row>
        <row r="95">
          <cell r="B95">
            <v>6</v>
          </cell>
        </row>
        <row r="96">
          <cell r="B96">
            <v>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Ancillary"/>
      <sheetName val="Current"/>
      <sheetName val="Qtrly"/>
      <sheetName val="Subs"/>
      <sheetName val="Input"/>
      <sheetName val="Annual"/>
      <sheetName val="Upload-Q"/>
      <sheetName val="Upload-A"/>
      <sheetName val="CoverSheetQ"/>
      <sheetName val="RF-Qtr"/>
      <sheetName val="East Hampton Adj"/>
      <sheetName val="RF-Annual"/>
      <sheetName val="CoverSheetA"/>
      <sheetName val="05 Ancillary Adj"/>
      <sheetName val="05 Ancillary Adj new"/>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este swap"/>
      <sheetName val="Fator CDI"/>
      <sheetName val="BBA"/>
      <sheetName val="BankofAmerica"/>
      <sheetName val="BBAinvert"/>
      <sheetName val="17,3MM"/>
      <sheetName val="10MM"/>
      <sheetName val="-5MM"/>
      <sheetName val="XREF"/>
      <sheetName val="Tickmarks"/>
      <sheetName val="JOA"/>
      <sheetName val="Worksheet in 5750 OUTROS DIREIT"/>
      <sheetName val="Market hypotesis"/>
      <sheetName val="Jazztel market (lines)"/>
      <sheetName val="Jazztel tariffs"/>
      <sheetName val="Model"/>
      <sheetName val="Equipment"/>
      <sheetName val="Capex"/>
      <sheetName val="Capex Input"/>
      <sheetName val="Results"/>
      <sheetName val="BTS Tables"/>
      <sheetName val="Paramètre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d98_99"/>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BudgetRPS"/>
      <sheetName val="Combined"/>
      <sheetName val="Stats"/>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 graphs"/>
      <sheetName val="E-mail LDW0703"/>
      <sheetName val="Timeline OLD"/>
      <sheetName val="Timeline NEW"/>
      <sheetName val="Credit Card Analysis"/>
      <sheetName val="Visa Debit"/>
      <sheetName val="MC Debit"/>
      <sheetName val="Avg W-O Bal (2)"/>
      <sheetName val="rate-vol"/>
      <sheetName val="5 Collection Fees - Fcst OLD"/>
      <sheetName val="Credit-Debit Card UPSIDE"/>
      <sheetName val="5 Collection Fees - Fcst (2)"/>
      <sheetName val="4 Data Source"/>
      <sheetName val="3 Bad Debt (2)"/>
      <sheetName val="2 Non-Pay Forecast"/>
      <sheetName val="NYMA"/>
      <sheetName val="NJ"/>
      <sheetName val="LI"/>
      <sheetName val="CT"/>
      <sheetName val="Westchester"/>
      <sheetName val="NYC"/>
      <sheetName val="Methodology"/>
      <sheetName val="Sub Allocation"/>
      <sheetName val="1 Collection Activity Fcst"/>
      <sheetName val="NP Summary (2)"/>
      <sheetName val="NP BUDGET"/>
      <sheetName val="NP 1QF"/>
      <sheetName val="w-o rec summ"/>
      <sheetName val="NP Summary"/>
      <sheetName val="BD Summary"/>
      <sheetName val="NP NYC"/>
      <sheetName val="ESSBASE-P&amp;L 11i Bad Debt"/>
      <sheetName val="ESSBASE-P&amp;L 11i"/>
      <sheetName val="ESSBASE-P&amp;L 11i Fees Product"/>
      <sheetName val="Bad Debt 0805 adj act for fcst"/>
      <sheetName val="Bad Debt Status Rpt"/>
      <sheetName val="Essbase Bad Debt"/>
      <sheetName val="Essbase Bad Debt by Region"/>
      <sheetName val="Essbase Revenue Items"/>
      <sheetName val="ESSBASE-B&amp;C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15">
          <cell r="T215">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s"/>
      <sheetName val="Spendsum"/>
      <sheetName val="Initiatives"/>
      <sheetName val="Total 2001 MonthlyApp&amp;Spend"/>
      <sheetName val="00CarryoverSpend"/>
      <sheetName val="Directions"/>
      <sheetName val="Blank"/>
      <sheetName val="Data"/>
      <sheetName val="Bayonne"/>
      <sheetName val="Bergen"/>
      <sheetName val="Bridgeport"/>
      <sheetName val="Bronx 1"/>
      <sheetName val="Bronx 2"/>
      <sheetName val="Bronx 3"/>
      <sheetName val="Bronx 4"/>
      <sheetName val="Bronx 5"/>
      <sheetName val="Brooklyn 1"/>
      <sheetName val="Brooklyn 2"/>
      <sheetName val="Brooklyn 3"/>
      <sheetName val="Brooklyn 4"/>
      <sheetName val="Brooklyn 5"/>
      <sheetName val="Brooklyn 6"/>
      <sheetName val="Central Islip"/>
      <sheetName val="Coram"/>
      <sheetName val="Clifton"/>
      <sheetName val="Dutchess"/>
      <sheetName val="East Quogue"/>
      <sheetName val="East Hampton"/>
      <sheetName val="Freehold"/>
      <sheetName val="Elizabeth"/>
      <sheetName val="Freeport"/>
      <sheetName val="Hackensack"/>
      <sheetName val="Hamilton"/>
      <sheetName val="Hicksville Master"/>
      <sheetName val="HicksvilleHub"/>
      <sheetName val="Hicksville Power"/>
      <sheetName val="Hicksville Server"/>
      <sheetName val="Hudson"/>
      <sheetName val="Huntington"/>
      <sheetName val="Jackson"/>
      <sheetName val="Katonah"/>
      <sheetName val="Lindenhurst"/>
      <sheetName val="Litchfield"/>
      <sheetName val="Lynbrook"/>
      <sheetName val="Mamaroneck"/>
      <sheetName val="Matmaoras"/>
      <sheetName val="Mahwah"/>
      <sheetName val="Milford"/>
      <sheetName val="Moriches"/>
      <sheetName val="Nanuet"/>
      <sheetName val="New Brunswick"/>
      <sheetName val="Newark"/>
      <sheetName val="Norwalk"/>
      <sheetName val="Oakland"/>
      <sheetName val="Parsippany Hub"/>
      <sheetName val="Parsippany Mast Ph 2 Carry Over"/>
      <sheetName val="Parsippany Server"/>
      <sheetName val="Piscataway"/>
      <sheetName val="Paterson"/>
      <sheetName val="Randolph"/>
      <sheetName val="Roslyn"/>
      <sheetName val="Riverhead"/>
      <sheetName val="Sayreville"/>
      <sheetName val="Southampton"/>
      <sheetName val="Seaside"/>
      <sheetName val="Southold"/>
      <sheetName val="St James"/>
      <sheetName val="Stamford"/>
      <sheetName val="Tuxedo"/>
      <sheetName val="Waldwick"/>
      <sheetName val="Wall"/>
      <sheetName val="Warwick"/>
      <sheetName val="W  Milford"/>
      <sheetName val="Warren"/>
      <sheetName val="White Plains Master Ph 2"/>
      <sheetName val="White Plains Server"/>
      <sheetName val="White Plains Hub"/>
      <sheetName val="Core Group DSTB Vehicles"/>
      <sheetName val="Yonkers"/>
      <sheetName val="Parsippany Master Phase 5 "/>
      <sheetName val="NWM-ISP DSTB"/>
      <sheetName val="NWM-ISP%20DSTB.xls"/>
      <sheetName val="Drop_Downs"/>
      <sheetName val="Total_2001_MonthlyApp&amp;Spend"/>
      <sheetName val="Bronx_1"/>
      <sheetName val="Bronx_2"/>
      <sheetName val="Bronx_3"/>
      <sheetName val="Bronx_4"/>
      <sheetName val="Bronx_5"/>
      <sheetName val="Brooklyn_1"/>
      <sheetName val="Brooklyn_2"/>
      <sheetName val="Brooklyn_3"/>
      <sheetName val="Brooklyn_4"/>
      <sheetName val="Brooklyn_5"/>
      <sheetName val="Brooklyn_6"/>
      <sheetName val="Central_Islip"/>
      <sheetName val="East_Quogue"/>
      <sheetName val="East_Hampton"/>
      <sheetName val="Hicksville_Master"/>
      <sheetName val="Hicksville_Power"/>
      <sheetName val="Hicksville_Server"/>
      <sheetName val="New_Brunswick"/>
      <sheetName val="Parsippany_Hub"/>
      <sheetName val="Parsippany_Mast_Ph_2_Carry_Over"/>
      <sheetName val="Parsippany_Server"/>
      <sheetName val="St_James"/>
      <sheetName val="W__Milford"/>
      <sheetName val="White_Plains_Master_Ph_2"/>
      <sheetName val="White_Plains_Server"/>
      <sheetName val="White_Plains_Hub"/>
      <sheetName val="Core_Group_DSTB_Vehicles"/>
      <sheetName val="Parsippany_Master_Phase_5_"/>
      <sheetName val="NWM-ISP_DSTB"/>
      <sheetName val="NWM-ISP%20DSTB_xls"/>
    </sheetNames>
    <sheetDataSet>
      <sheetData sheetId="0" refreshError="1">
        <row r="2">
          <cell r="A2" t="str">
            <v>Bus Vid</v>
          </cell>
        </row>
        <row r="3">
          <cell r="A3" t="str">
            <v>Bus Tel</v>
          </cell>
        </row>
        <row r="4">
          <cell r="A4" t="str">
            <v>Bus HSD</v>
          </cell>
        </row>
        <row r="5">
          <cell r="A5" t="str">
            <v>Res Vid</v>
          </cell>
        </row>
        <row r="6">
          <cell r="A6" t="str">
            <v>Res Tel</v>
          </cell>
        </row>
        <row r="7">
          <cell r="A7" t="str">
            <v>Res HSD</v>
          </cell>
        </row>
        <row r="8">
          <cell r="A8" t="str">
            <v>Res DSTB</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END"/>
      <sheetName val="NJR"/>
      <sheetName val="OHR"/>
      <sheetName val="SMR"/>
      <sheetName val="WOOD"/>
      <sheetName val="HAUP"/>
      <sheetName val="WEST"/>
      <sheetName val="CONN"/>
      <sheetName val="NYC"/>
      <sheetName val="BOST"/>
      <sheetName val="PUBLIC"/>
      <sheetName val="CSC"/>
      <sheetName val="UNREST"/>
      <sheetName val="KEEP"/>
      <sheetName val="LIR"/>
      <sheetName val="WER"/>
      <sheetName val="MAR"/>
    </sheetNames>
    <sheetDataSet>
      <sheetData sheetId="0" refreshError="1">
        <row r="1">
          <cell r="A1" t="str">
            <v>CABLEVISION SYSTEMS CORPORATION</v>
          </cell>
          <cell r="Q1">
            <v>35936.478767824075</v>
          </cell>
          <cell r="U1" t="str">
            <v>CABLEVISION SYSTEMS CORPORATION</v>
          </cell>
          <cell r="AD1" t="str">
            <v xml:space="preserve"> </v>
          </cell>
          <cell r="AG1">
            <v>35936.478767824075</v>
          </cell>
        </row>
        <row r="2">
          <cell r="A2" t="str">
            <v>1997 ACTUAL:</v>
          </cell>
          <cell r="B2" t="str">
            <v>EAST END</v>
          </cell>
          <cell r="Q2">
            <v>35936.478767824075</v>
          </cell>
          <cell r="U2" t="str">
            <v>1997 ACTUAL:</v>
          </cell>
          <cell r="V2" t="str">
            <v>EAST END</v>
          </cell>
        </row>
        <row r="3">
          <cell r="A3" t="str">
            <v>STATEMENT OF OPERATIONS - DETAILS BY MONTH</v>
          </cell>
          <cell r="U3" t="str">
            <v>STATEMENT OF OPERATIONS - QUARTERLY</v>
          </cell>
        </row>
        <row r="4">
          <cell r="A4" t="str">
            <v>(000's OMITTED)</v>
          </cell>
          <cell r="U4" t="str">
            <v>(000's OMITTED)</v>
          </cell>
          <cell r="AG4">
            <v>1997</v>
          </cell>
        </row>
        <row r="5">
          <cell r="AG5" t="str">
            <v>4TH QTR</v>
          </cell>
        </row>
        <row r="6">
          <cell r="AG6" t="str">
            <v>RUNNING</v>
          </cell>
        </row>
        <row r="7">
          <cell r="AG7" t="str">
            <v>RATE</v>
          </cell>
        </row>
        <row r="8">
          <cell r="N8">
            <v>1997</v>
          </cell>
          <cell r="O8">
            <v>1997</v>
          </cell>
          <cell r="P8" t="str">
            <v xml:space="preserve">   B/(W) BUDGET</v>
          </cell>
        </row>
        <row r="9">
          <cell r="A9" t="str">
            <v>REVENUES</v>
          </cell>
          <cell r="B9" t="str">
            <v>JAN</v>
          </cell>
          <cell r="C9" t="str">
            <v>FEB</v>
          </cell>
          <cell r="D9" t="str">
            <v>MAR</v>
          </cell>
          <cell r="E9" t="str">
            <v>APR</v>
          </cell>
          <cell r="F9" t="str">
            <v>MAY</v>
          </cell>
          <cell r="G9" t="str">
            <v>JUN</v>
          </cell>
          <cell r="H9" t="str">
            <v>JUL</v>
          </cell>
          <cell r="I9" t="str">
            <v>AUG</v>
          </cell>
          <cell r="J9" t="str">
            <v>SEP</v>
          </cell>
          <cell r="K9" t="str">
            <v>OCT</v>
          </cell>
          <cell r="L9" t="str">
            <v>NOV</v>
          </cell>
          <cell r="M9" t="str">
            <v>DEC</v>
          </cell>
          <cell r="N9" t="str">
            <v>ACTUAL</v>
          </cell>
          <cell r="O9" t="str">
            <v>BUDGET</v>
          </cell>
          <cell r="P9" t="str">
            <v>$</v>
          </cell>
          <cell r="Q9" t="str">
            <v>%</v>
          </cell>
          <cell r="U9" t="str">
            <v>REVENUES</v>
          </cell>
          <cell r="W9" t="str">
            <v>1ST QTR</v>
          </cell>
          <cell r="Y9" t="str">
            <v>2ND QTR</v>
          </cell>
          <cell r="AA9" t="str">
            <v>3RD QTR</v>
          </cell>
          <cell r="AC9" t="str">
            <v>4TH QTR</v>
          </cell>
          <cell r="AE9" t="str">
            <v>TOTAL</v>
          </cell>
        </row>
        <row r="10">
          <cell r="A10" t="str">
            <v xml:space="preserve">  BASIC</v>
          </cell>
          <cell r="B10">
            <v>404.1</v>
          </cell>
          <cell r="C10">
            <v>403.7</v>
          </cell>
          <cell r="D10">
            <v>411.1</v>
          </cell>
          <cell r="E10">
            <v>421.7</v>
          </cell>
          <cell r="F10">
            <v>438.1</v>
          </cell>
          <cell r="G10">
            <v>459.8</v>
          </cell>
          <cell r="H10">
            <v>464.8</v>
          </cell>
          <cell r="I10">
            <v>469.3</v>
          </cell>
          <cell r="J10">
            <v>464.2</v>
          </cell>
          <cell r="K10">
            <v>452.6</v>
          </cell>
          <cell r="L10">
            <v>438.7</v>
          </cell>
          <cell r="M10">
            <v>430.59999999999945</v>
          </cell>
          <cell r="N10">
            <v>5258.7</v>
          </cell>
          <cell r="O10">
            <v>5136</v>
          </cell>
          <cell r="P10">
            <v>122.69999999999982</v>
          </cell>
          <cell r="Q10">
            <v>2.3890186915887814</v>
          </cell>
          <cell r="U10" t="str">
            <v xml:space="preserve">  BASIC</v>
          </cell>
          <cell r="W10">
            <v>1218.9000000000001</v>
          </cell>
          <cell r="Y10">
            <v>1319.6</v>
          </cell>
          <cell r="AA10">
            <v>1398.3</v>
          </cell>
          <cell r="AC10">
            <v>1321.8999999999994</v>
          </cell>
          <cell r="AE10">
            <v>5258.7</v>
          </cell>
          <cell r="AG10">
            <v>5287.5999999999976</v>
          </cell>
        </row>
        <row r="11">
          <cell r="A11" t="str">
            <v xml:space="preserve">  EXTENDED BASIC</v>
          </cell>
          <cell r="B11">
            <v>841.9</v>
          </cell>
          <cell r="C11">
            <v>839.9</v>
          </cell>
          <cell r="D11">
            <v>910.3</v>
          </cell>
          <cell r="E11">
            <v>959.4</v>
          </cell>
          <cell r="F11">
            <v>999.2</v>
          </cell>
          <cell r="G11">
            <v>1052.0999999999999</v>
          </cell>
          <cell r="H11">
            <v>1064.5</v>
          </cell>
          <cell r="I11">
            <v>1077.0999999999999</v>
          </cell>
          <cell r="J11">
            <v>1063.2</v>
          </cell>
          <cell r="K11">
            <v>1028.3</v>
          </cell>
          <cell r="L11">
            <v>995.1</v>
          </cell>
          <cell r="M11">
            <v>974.29999999999927</v>
          </cell>
          <cell r="N11">
            <v>11805.3</v>
          </cell>
          <cell r="O11">
            <v>11506</v>
          </cell>
          <cell r="P11">
            <v>299.29999999999927</v>
          </cell>
          <cell r="Q11">
            <v>2.6012515209455871</v>
          </cell>
          <cell r="U11" t="str">
            <v xml:space="preserve">  EXPANDED BASIC</v>
          </cell>
          <cell r="W11">
            <v>2592.1</v>
          </cell>
          <cell r="Y11">
            <v>3010.7</v>
          </cell>
          <cell r="AA11">
            <v>3204.8</v>
          </cell>
          <cell r="AC11">
            <v>2997.6999999999994</v>
          </cell>
          <cell r="AE11">
            <v>11805.3</v>
          </cell>
          <cell r="AG11">
            <v>11990.799999999997</v>
          </cell>
        </row>
        <row r="12">
          <cell r="A12" t="str">
            <v xml:space="preserve">    SERVICE REVENUE</v>
          </cell>
          <cell r="B12">
            <v>1246</v>
          </cell>
          <cell r="C12">
            <v>1243.5999999999999</v>
          </cell>
          <cell r="D12">
            <v>1321.4</v>
          </cell>
          <cell r="E12">
            <v>1381.1</v>
          </cell>
          <cell r="F12">
            <v>1437.3000000000002</v>
          </cell>
          <cell r="G12">
            <v>1511.8999999999999</v>
          </cell>
          <cell r="H12">
            <v>1529.3</v>
          </cell>
          <cell r="I12">
            <v>1546.3999999999999</v>
          </cell>
          <cell r="J12">
            <v>1527.4</v>
          </cell>
          <cell r="K12">
            <v>1480.9</v>
          </cell>
          <cell r="L12">
            <v>1433.8</v>
          </cell>
          <cell r="M12">
            <v>1404.8999999999987</v>
          </cell>
          <cell r="N12">
            <v>17064</v>
          </cell>
          <cell r="O12">
            <v>16642</v>
          </cell>
          <cell r="P12">
            <v>421.99999999999909</v>
          </cell>
          <cell r="Q12">
            <v>2.5357529143131781</v>
          </cell>
          <cell r="U12" t="str">
            <v xml:space="preserve">    SERVICE REVENUE</v>
          </cell>
          <cell r="W12">
            <v>3811</v>
          </cell>
          <cell r="Y12">
            <v>4330.2999999999993</v>
          </cell>
          <cell r="AA12">
            <v>4603.1000000000004</v>
          </cell>
          <cell r="AC12">
            <v>4319.5999999999985</v>
          </cell>
          <cell r="AE12">
            <v>17064</v>
          </cell>
        </row>
        <row r="14">
          <cell r="A14" t="str">
            <v xml:space="preserve">  EQUIPMENT</v>
          </cell>
          <cell r="B14">
            <v>129.6</v>
          </cell>
          <cell r="C14">
            <v>129.69999999999999</v>
          </cell>
          <cell r="D14">
            <v>130</v>
          </cell>
          <cell r="E14">
            <v>133.5</v>
          </cell>
          <cell r="F14">
            <v>139.69999999999999</v>
          </cell>
          <cell r="G14">
            <v>147.9</v>
          </cell>
          <cell r="H14">
            <v>151.30000000000001</v>
          </cell>
          <cell r="I14">
            <v>138.1</v>
          </cell>
          <cell r="J14">
            <v>130.9</v>
          </cell>
          <cell r="K14">
            <v>125.8</v>
          </cell>
          <cell r="L14">
            <v>122.3</v>
          </cell>
          <cell r="M14">
            <v>120.10000000000014</v>
          </cell>
          <cell r="N14">
            <v>1598.9</v>
          </cell>
          <cell r="O14">
            <v>1605</v>
          </cell>
          <cell r="P14">
            <v>-6.0999999999999091</v>
          </cell>
          <cell r="Q14">
            <v>-0.38006230529594448</v>
          </cell>
          <cell r="U14" t="str">
            <v xml:space="preserve">  EQUIPMENT</v>
          </cell>
          <cell r="W14">
            <v>389.29999999999995</v>
          </cell>
          <cell r="Y14">
            <v>421.1</v>
          </cell>
          <cell r="AA14">
            <v>420.29999999999995</v>
          </cell>
          <cell r="AC14">
            <v>368.20000000000016</v>
          </cell>
          <cell r="AE14">
            <v>1598.9</v>
          </cell>
          <cell r="AG14">
            <v>1472.8000000000006</v>
          </cell>
        </row>
        <row r="15">
          <cell r="A15" t="str">
            <v xml:space="preserve">     REGULATED REVENUE</v>
          </cell>
          <cell r="B15">
            <v>1375.6</v>
          </cell>
          <cell r="C15">
            <v>1373.3</v>
          </cell>
          <cell r="D15">
            <v>1451.4</v>
          </cell>
          <cell r="E15">
            <v>1514.6</v>
          </cell>
          <cell r="F15">
            <v>1577.0000000000002</v>
          </cell>
          <cell r="G15">
            <v>1659.8</v>
          </cell>
          <cell r="H15">
            <v>1680.6</v>
          </cell>
          <cell r="I15">
            <v>1684.4999999999998</v>
          </cell>
          <cell r="J15">
            <v>1658.3000000000002</v>
          </cell>
          <cell r="K15">
            <v>1606.7</v>
          </cell>
          <cell r="L15">
            <v>1556.1</v>
          </cell>
          <cell r="M15">
            <v>1524.9999999999989</v>
          </cell>
          <cell r="N15">
            <v>18662.900000000001</v>
          </cell>
          <cell r="O15">
            <v>18247</v>
          </cell>
          <cell r="P15">
            <v>415.89999999999918</v>
          </cell>
          <cell r="Q15">
            <v>2.2792787855537853</v>
          </cell>
          <cell r="U15" t="str">
            <v xml:space="preserve">     REGULATED REVENUE</v>
          </cell>
          <cell r="W15">
            <v>4200.3</v>
          </cell>
          <cell r="Y15">
            <v>4751.3999999999996</v>
          </cell>
          <cell r="AA15">
            <v>5023.4000000000005</v>
          </cell>
          <cell r="AC15">
            <v>4687.7999999999984</v>
          </cell>
          <cell r="AE15">
            <v>18662.900000000001</v>
          </cell>
          <cell r="AG15">
            <v>18751.199999999993</v>
          </cell>
        </row>
        <row r="17">
          <cell r="A17" t="str">
            <v xml:space="preserve">  PREMIUM OUTLETS</v>
          </cell>
          <cell r="B17">
            <v>16.8</v>
          </cell>
          <cell r="C17">
            <v>16.899999999999999</v>
          </cell>
          <cell r="D17">
            <v>19.100000000000001</v>
          </cell>
          <cell r="E17">
            <v>20.5</v>
          </cell>
          <cell r="F17">
            <v>21.8</v>
          </cell>
          <cell r="G17">
            <v>23.7</v>
          </cell>
          <cell r="H17">
            <v>24.6</v>
          </cell>
          <cell r="I17">
            <v>25.2</v>
          </cell>
          <cell r="J17">
            <v>24.8</v>
          </cell>
          <cell r="K17">
            <v>23.3</v>
          </cell>
          <cell r="L17">
            <v>22.5</v>
          </cell>
          <cell r="M17">
            <v>22</v>
          </cell>
          <cell r="N17">
            <v>261.20000000000005</v>
          </cell>
          <cell r="O17">
            <v>198</v>
          </cell>
          <cell r="P17">
            <v>63.200000000000045</v>
          </cell>
          <cell r="Q17">
            <v>31.919191919191942</v>
          </cell>
          <cell r="U17" t="str">
            <v xml:space="preserve">  PREMIUM OUTLETS</v>
          </cell>
          <cell r="W17">
            <v>52.800000000000004</v>
          </cell>
          <cell r="Y17">
            <v>66</v>
          </cell>
          <cell r="AA17">
            <v>74.599999999999994</v>
          </cell>
          <cell r="AC17">
            <v>67.8</v>
          </cell>
          <cell r="AE17">
            <v>261.20000000000005</v>
          </cell>
          <cell r="AG17">
            <v>271.2</v>
          </cell>
        </row>
        <row r="18">
          <cell r="A18" t="str">
            <v xml:space="preserve">  PAY SERVICES</v>
          </cell>
          <cell r="B18">
            <v>335.4</v>
          </cell>
          <cell r="C18">
            <v>335.1</v>
          </cell>
          <cell r="D18">
            <v>333.7</v>
          </cell>
          <cell r="E18">
            <v>341.6</v>
          </cell>
          <cell r="F18">
            <v>365.4</v>
          </cell>
          <cell r="G18">
            <v>398.6</v>
          </cell>
          <cell r="H18">
            <v>410.2</v>
          </cell>
          <cell r="I18">
            <v>414.6</v>
          </cell>
          <cell r="J18">
            <v>400.5</v>
          </cell>
          <cell r="K18">
            <v>380.3</v>
          </cell>
          <cell r="L18">
            <v>364.8</v>
          </cell>
          <cell r="M18">
            <v>354.5</v>
          </cell>
          <cell r="N18">
            <v>4434.7000000000007</v>
          </cell>
          <cell r="O18">
            <v>4129</v>
          </cell>
          <cell r="P18">
            <v>305.70000000000073</v>
          </cell>
          <cell r="Q18">
            <v>7.4037297166384279</v>
          </cell>
          <cell r="U18" t="str">
            <v xml:space="preserve">  PAY SERVICES</v>
          </cell>
          <cell r="W18">
            <v>1004.2</v>
          </cell>
          <cell r="Y18">
            <v>1105.5999999999999</v>
          </cell>
          <cell r="AA18">
            <v>1225.3</v>
          </cell>
          <cell r="AC18">
            <v>1099.5999999999999</v>
          </cell>
          <cell r="AE18">
            <v>4434.7000000000007</v>
          </cell>
          <cell r="AG18">
            <v>4398.3999999999996</v>
          </cell>
        </row>
        <row r="19">
          <cell r="A19" t="str">
            <v xml:space="preserve">  ALA CARTE</v>
          </cell>
          <cell r="B19">
            <v>56.3</v>
          </cell>
          <cell r="C19">
            <v>56</v>
          </cell>
          <cell r="D19">
            <v>60.5</v>
          </cell>
          <cell r="E19">
            <v>63.9</v>
          </cell>
          <cell r="F19">
            <v>67.8</v>
          </cell>
          <cell r="G19">
            <v>73</v>
          </cell>
          <cell r="H19">
            <v>75.400000000000006</v>
          </cell>
          <cell r="I19">
            <v>76.5</v>
          </cell>
          <cell r="J19">
            <v>75.5</v>
          </cell>
          <cell r="K19">
            <v>72.7</v>
          </cell>
          <cell r="L19">
            <v>70.7</v>
          </cell>
          <cell r="M19">
            <v>68.900000000000091</v>
          </cell>
          <cell r="N19">
            <v>817.20000000000016</v>
          </cell>
          <cell r="O19">
            <v>733</v>
          </cell>
          <cell r="P19">
            <v>84.200000000000159</v>
          </cell>
          <cell r="Q19">
            <v>11.487039563437948</v>
          </cell>
          <cell r="U19" t="str">
            <v xml:space="preserve">  ALA CARTE</v>
          </cell>
          <cell r="W19">
            <v>172.8</v>
          </cell>
          <cell r="Y19">
            <v>204.7</v>
          </cell>
          <cell r="AA19">
            <v>227.4</v>
          </cell>
          <cell r="AC19">
            <v>212.3000000000001</v>
          </cell>
          <cell r="AE19">
            <v>817.20000000000016</v>
          </cell>
          <cell r="AG19">
            <v>849.20000000000039</v>
          </cell>
        </row>
        <row r="20">
          <cell r="A20" t="str">
            <v xml:space="preserve">  OTHER RECURRING</v>
          </cell>
          <cell r="B20">
            <v>47.4</v>
          </cell>
          <cell r="C20">
            <v>49.6</v>
          </cell>
          <cell r="D20">
            <v>54</v>
          </cell>
          <cell r="E20">
            <v>70</v>
          </cell>
          <cell r="F20">
            <v>93.7</v>
          </cell>
          <cell r="G20">
            <v>103.8</v>
          </cell>
          <cell r="H20">
            <v>103.5</v>
          </cell>
          <cell r="I20">
            <v>104.1</v>
          </cell>
          <cell r="J20">
            <v>102.8</v>
          </cell>
          <cell r="K20">
            <v>93.4</v>
          </cell>
          <cell r="L20">
            <v>68.599999999999994</v>
          </cell>
          <cell r="M20">
            <v>57.1</v>
          </cell>
          <cell r="N20">
            <v>948</v>
          </cell>
          <cell r="O20">
            <v>1134</v>
          </cell>
          <cell r="P20">
            <v>-186</v>
          </cell>
          <cell r="Q20">
            <v>-16.402116402116402</v>
          </cell>
          <cell r="U20" t="str">
            <v xml:space="preserve">  OTHER RECURRING</v>
          </cell>
          <cell r="W20">
            <v>151</v>
          </cell>
          <cell r="Y20">
            <v>267.5</v>
          </cell>
          <cell r="AA20">
            <v>310.39999999999998</v>
          </cell>
          <cell r="AC20">
            <v>219.1</v>
          </cell>
          <cell r="AE20">
            <v>948</v>
          </cell>
          <cell r="AG20">
            <v>876.4</v>
          </cell>
        </row>
        <row r="21">
          <cell r="A21" t="str">
            <v xml:space="preserve">     UNREGULATED REVENUE</v>
          </cell>
          <cell r="B21">
            <v>455.9</v>
          </cell>
          <cell r="C21">
            <v>457.6</v>
          </cell>
          <cell r="D21">
            <v>467.3</v>
          </cell>
          <cell r="E21">
            <v>496</v>
          </cell>
          <cell r="F21">
            <v>548.70000000000005</v>
          </cell>
          <cell r="G21">
            <v>599.1</v>
          </cell>
          <cell r="H21">
            <v>613.70000000000005</v>
          </cell>
          <cell r="I21">
            <v>620.4</v>
          </cell>
          <cell r="J21">
            <v>603.6</v>
          </cell>
          <cell r="K21">
            <v>569.70000000000005</v>
          </cell>
          <cell r="L21">
            <v>526.6</v>
          </cell>
          <cell r="M21">
            <v>502.50000000000011</v>
          </cell>
          <cell r="N21">
            <v>6461.1</v>
          </cell>
          <cell r="O21">
            <v>6194</v>
          </cell>
          <cell r="P21">
            <v>267.10000000000093</v>
          </cell>
          <cell r="Q21">
            <v>4.3122376493380843</v>
          </cell>
          <cell r="U21" t="str">
            <v xml:space="preserve">     UNREGULATED REVENUE</v>
          </cell>
          <cell r="W21">
            <v>1380.8</v>
          </cell>
          <cell r="Y21">
            <v>1643.8</v>
          </cell>
          <cell r="AA21">
            <v>1837.6999999999998</v>
          </cell>
          <cell r="AC21">
            <v>1598.8</v>
          </cell>
          <cell r="AE21">
            <v>6461.1</v>
          </cell>
          <cell r="AG21">
            <v>6395.2</v>
          </cell>
        </row>
        <row r="23">
          <cell r="A23" t="str">
            <v xml:space="preserve">     RECURRING SUB REVENUE</v>
          </cell>
          <cell r="B23">
            <v>1831.5</v>
          </cell>
          <cell r="C23">
            <v>1830.9</v>
          </cell>
          <cell r="D23">
            <v>1918.7</v>
          </cell>
          <cell r="E23">
            <v>2010.6</v>
          </cell>
          <cell r="F23">
            <v>2125.7000000000003</v>
          </cell>
          <cell r="G23">
            <v>2258.9</v>
          </cell>
          <cell r="H23">
            <v>2294.3000000000002</v>
          </cell>
          <cell r="I23">
            <v>2304.8999999999996</v>
          </cell>
          <cell r="J23">
            <v>2261.9</v>
          </cell>
          <cell r="K23">
            <v>2176.4</v>
          </cell>
          <cell r="L23">
            <v>2082.6999999999998</v>
          </cell>
          <cell r="M23">
            <v>2027.4999999999991</v>
          </cell>
          <cell r="N23">
            <v>25124.000000000004</v>
          </cell>
          <cell r="O23">
            <v>24441</v>
          </cell>
          <cell r="P23">
            <v>683.00000000000011</v>
          </cell>
          <cell r="Q23">
            <v>2.7944846773863592</v>
          </cell>
          <cell r="U23" t="str">
            <v xml:space="preserve">     RECURRING SUB REVENUE</v>
          </cell>
          <cell r="W23">
            <v>5581.1</v>
          </cell>
          <cell r="Y23">
            <v>6395.2</v>
          </cell>
          <cell r="AA23">
            <v>6861.1</v>
          </cell>
          <cell r="AC23">
            <v>6286.5999999999985</v>
          </cell>
          <cell r="AE23">
            <v>25124</v>
          </cell>
          <cell r="AG23">
            <v>25146.399999999994</v>
          </cell>
        </row>
        <row r="25">
          <cell r="A25" t="str">
            <v xml:space="preserve">  INSTALLATION</v>
          </cell>
          <cell r="B25">
            <v>22.5</v>
          </cell>
          <cell r="C25">
            <v>23.2</v>
          </cell>
          <cell r="D25">
            <v>26.3</v>
          </cell>
          <cell r="E25">
            <v>47.7</v>
          </cell>
          <cell r="F25">
            <v>79.099999999999994</v>
          </cell>
          <cell r="G25">
            <v>100.9</v>
          </cell>
          <cell r="H25">
            <v>63.6</v>
          </cell>
          <cell r="I25">
            <v>41.1</v>
          </cell>
          <cell r="J25">
            <v>40.700000000000003</v>
          </cell>
          <cell r="K25">
            <v>41.8</v>
          </cell>
          <cell r="L25">
            <v>39.200000000000003</v>
          </cell>
          <cell r="M25">
            <v>37.9</v>
          </cell>
          <cell r="N25">
            <v>564.00000000000011</v>
          </cell>
          <cell r="O25">
            <v>660</v>
          </cell>
          <cell r="P25">
            <v>-95.999999999999886</v>
          </cell>
          <cell r="Q25">
            <v>-14.545454545454529</v>
          </cell>
          <cell r="U25" t="str">
            <v xml:space="preserve">  INSTALLATION</v>
          </cell>
          <cell r="W25">
            <v>72</v>
          </cell>
          <cell r="Y25">
            <v>227.7</v>
          </cell>
          <cell r="AA25">
            <v>145.4</v>
          </cell>
          <cell r="AC25">
            <v>118.9</v>
          </cell>
          <cell r="AE25">
            <v>564.00000000000011</v>
          </cell>
          <cell r="AG25">
            <v>475.6</v>
          </cell>
        </row>
        <row r="26">
          <cell r="A26" t="str">
            <v xml:space="preserve">  PAY-PER-VIEW</v>
          </cell>
          <cell r="B26">
            <v>45.9</v>
          </cell>
          <cell r="C26">
            <v>37.6</v>
          </cell>
          <cell r="D26">
            <v>41.5</v>
          </cell>
          <cell r="E26">
            <v>53.3</v>
          </cell>
          <cell r="F26">
            <v>29</v>
          </cell>
          <cell r="G26">
            <v>136.9</v>
          </cell>
          <cell r="H26">
            <v>42.8</v>
          </cell>
          <cell r="I26">
            <v>46.1</v>
          </cell>
          <cell r="J26">
            <v>67.5</v>
          </cell>
          <cell r="K26">
            <v>45.6</v>
          </cell>
          <cell r="L26">
            <v>72.7</v>
          </cell>
          <cell r="M26">
            <v>38.1</v>
          </cell>
          <cell r="N26">
            <v>657.00000000000011</v>
          </cell>
          <cell r="O26">
            <v>797</v>
          </cell>
          <cell r="P26">
            <v>-139.99999999999989</v>
          </cell>
          <cell r="Q26">
            <v>-17.565872020075268</v>
          </cell>
          <cell r="U26" t="str">
            <v xml:space="preserve">  PAY-PER-VIEW</v>
          </cell>
          <cell r="W26">
            <v>125</v>
          </cell>
          <cell r="Y26">
            <v>219.2</v>
          </cell>
          <cell r="AA26">
            <v>156.4</v>
          </cell>
          <cell r="AC26">
            <v>156.4</v>
          </cell>
          <cell r="AE26">
            <v>657.00000000000011</v>
          </cell>
          <cell r="AG26">
            <v>625.6</v>
          </cell>
        </row>
        <row r="27">
          <cell r="A27" t="str">
            <v xml:space="preserve">     SUBSCRIBER REVENUE</v>
          </cell>
          <cell r="B27">
            <v>1899.9</v>
          </cell>
          <cell r="C27">
            <v>1891.7</v>
          </cell>
          <cell r="D27">
            <v>1986.5</v>
          </cell>
          <cell r="E27">
            <v>2111.6</v>
          </cell>
          <cell r="F27">
            <v>2233.8000000000002</v>
          </cell>
          <cell r="G27">
            <v>2496.7000000000003</v>
          </cell>
          <cell r="H27">
            <v>2400.7000000000003</v>
          </cell>
          <cell r="I27">
            <v>2392.0999999999995</v>
          </cell>
          <cell r="J27">
            <v>2370.1</v>
          </cell>
          <cell r="K27">
            <v>2263.8000000000002</v>
          </cell>
          <cell r="L27">
            <v>2194.5999999999995</v>
          </cell>
          <cell r="M27">
            <v>2103.4999999999991</v>
          </cell>
          <cell r="N27">
            <v>26345.000000000004</v>
          </cell>
          <cell r="O27">
            <v>25898</v>
          </cell>
          <cell r="P27">
            <v>447.00000000000034</v>
          </cell>
          <cell r="Q27">
            <v>1.7260020078770575</v>
          </cell>
          <cell r="U27" t="str">
            <v xml:space="preserve">     SUBSCRIBER REVENUE</v>
          </cell>
          <cell r="W27">
            <v>5778.1</v>
          </cell>
          <cell r="Y27">
            <v>6842.0999999999995</v>
          </cell>
          <cell r="AA27">
            <v>7162.9</v>
          </cell>
          <cell r="AC27">
            <v>6561.8999999999978</v>
          </cell>
          <cell r="AE27">
            <v>26345</v>
          </cell>
          <cell r="AG27">
            <v>26247.599999999991</v>
          </cell>
        </row>
        <row r="29">
          <cell r="A29" t="str">
            <v xml:space="preserve">  ADVERTISING SALES</v>
          </cell>
          <cell r="B29">
            <v>38.9</v>
          </cell>
          <cell r="C29">
            <v>39</v>
          </cell>
          <cell r="D29">
            <v>52.9</v>
          </cell>
          <cell r="E29">
            <v>54.3</v>
          </cell>
          <cell r="F29">
            <v>53.6</v>
          </cell>
          <cell r="G29">
            <v>60.3</v>
          </cell>
          <cell r="H29">
            <v>46.8</v>
          </cell>
          <cell r="I29">
            <v>59.7</v>
          </cell>
          <cell r="J29">
            <v>57</v>
          </cell>
          <cell r="K29">
            <v>56.8</v>
          </cell>
          <cell r="L29">
            <v>85.2</v>
          </cell>
          <cell r="M29">
            <v>44.5</v>
          </cell>
          <cell r="N29">
            <v>649</v>
          </cell>
          <cell r="O29">
            <v>704</v>
          </cell>
          <cell r="P29">
            <v>-55</v>
          </cell>
          <cell r="Q29">
            <v>-7.8125</v>
          </cell>
          <cell r="U29" t="str">
            <v xml:space="preserve">  ADVERTISING SALES</v>
          </cell>
          <cell r="W29">
            <v>130.80000000000001</v>
          </cell>
          <cell r="Y29">
            <v>168.2</v>
          </cell>
          <cell r="AA29">
            <v>163.5</v>
          </cell>
          <cell r="AC29">
            <v>186.5</v>
          </cell>
          <cell r="AE29">
            <v>649</v>
          </cell>
          <cell r="AG29">
            <v>746</v>
          </cell>
        </row>
        <row r="30">
          <cell r="A30" t="str">
            <v xml:space="preserve">  GUIDES</v>
          </cell>
          <cell r="B30">
            <v>2.5</v>
          </cell>
          <cell r="C30">
            <v>2.5</v>
          </cell>
          <cell r="D30">
            <v>2.5</v>
          </cell>
          <cell r="E30">
            <v>3</v>
          </cell>
          <cell r="F30">
            <v>3.1</v>
          </cell>
          <cell r="G30">
            <v>3.2</v>
          </cell>
          <cell r="H30">
            <v>3.2</v>
          </cell>
          <cell r="I30">
            <v>3.2</v>
          </cell>
          <cell r="J30">
            <v>3.2</v>
          </cell>
          <cell r="K30">
            <v>4</v>
          </cell>
          <cell r="L30">
            <v>3.6</v>
          </cell>
          <cell r="M30">
            <v>0</v>
          </cell>
          <cell r="N30">
            <v>34</v>
          </cell>
          <cell r="O30">
            <v>36</v>
          </cell>
          <cell r="P30">
            <v>-2</v>
          </cell>
          <cell r="Q30">
            <v>-5.5555555555555554</v>
          </cell>
          <cell r="U30" t="str">
            <v xml:space="preserve">  GUIDES</v>
          </cell>
          <cell r="W30">
            <v>7.5</v>
          </cell>
          <cell r="Y30">
            <v>9.3000000000000007</v>
          </cell>
          <cell r="AA30">
            <v>9.6000000000000014</v>
          </cell>
          <cell r="AC30">
            <v>7.6</v>
          </cell>
          <cell r="AE30">
            <v>34</v>
          </cell>
          <cell r="AG30">
            <v>30.4</v>
          </cell>
        </row>
        <row r="31">
          <cell r="A31" t="str">
            <v xml:space="preserve">  LOCAL ORIGINATION</v>
          </cell>
          <cell r="B31">
            <v>0</v>
          </cell>
          <cell r="C31">
            <v>0</v>
          </cell>
          <cell r="D31">
            <v>0</v>
          </cell>
          <cell r="E31">
            <v>0.2</v>
          </cell>
          <cell r="F31">
            <v>0</v>
          </cell>
          <cell r="G31">
            <v>0.9</v>
          </cell>
          <cell r="H31">
            <v>0.2</v>
          </cell>
          <cell r="I31">
            <v>0</v>
          </cell>
          <cell r="J31">
            <v>0.3</v>
          </cell>
          <cell r="M31">
            <v>0</v>
          </cell>
          <cell r="N31">
            <v>1.6</v>
          </cell>
          <cell r="O31">
            <v>0</v>
          </cell>
          <cell r="P31">
            <v>1.6</v>
          </cell>
          <cell r="Q31">
            <v>0</v>
          </cell>
          <cell r="U31" t="str">
            <v xml:space="preserve">  LOCAL ORIGINATION</v>
          </cell>
          <cell r="W31">
            <v>0</v>
          </cell>
          <cell r="Y31">
            <v>1.1000000000000001</v>
          </cell>
          <cell r="AA31">
            <v>0.5</v>
          </cell>
          <cell r="AC31">
            <v>0</v>
          </cell>
          <cell r="AE31">
            <v>1.6</v>
          </cell>
          <cell r="AG31">
            <v>0</v>
          </cell>
        </row>
        <row r="32">
          <cell r="A32" t="str">
            <v xml:space="preserve">  HOME SHOPPING</v>
          </cell>
          <cell r="B32">
            <v>22.9</v>
          </cell>
          <cell r="C32">
            <v>22.9</v>
          </cell>
          <cell r="D32">
            <v>27.9</v>
          </cell>
          <cell r="E32">
            <v>26.7</v>
          </cell>
          <cell r="F32">
            <v>21.4</v>
          </cell>
          <cell r="G32">
            <v>24.8</v>
          </cell>
          <cell r="H32">
            <v>24.6</v>
          </cell>
          <cell r="I32">
            <v>23.9</v>
          </cell>
          <cell r="J32">
            <v>24.4</v>
          </cell>
          <cell r="K32">
            <v>24.9</v>
          </cell>
          <cell r="L32">
            <v>20.8</v>
          </cell>
          <cell r="M32">
            <v>20</v>
          </cell>
          <cell r="N32">
            <v>285.2</v>
          </cell>
          <cell r="O32">
            <v>276</v>
          </cell>
          <cell r="P32">
            <v>9.1999999999999886</v>
          </cell>
          <cell r="Q32">
            <v>3.333333333333329</v>
          </cell>
          <cell r="U32" t="str">
            <v xml:space="preserve">  HOME SHOPPING</v>
          </cell>
          <cell r="W32">
            <v>73.699999999999989</v>
          </cell>
          <cell r="Y32">
            <v>72.899999999999991</v>
          </cell>
          <cell r="AA32">
            <v>72.900000000000006</v>
          </cell>
          <cell r="AC32">
            <v>65.7</v>
          </cell>
          <cell r="AE32">
            <v>285.2</v>
          </cell>
          <cell r="AG32">
            <v>262.8</v>
          </cell>
        </row>
        <row r="33">
          <cell r="A33" t="str">
            <v xml:space="preserve">  TOWER LEASE</v>
          </cell>
          <cell r="B33">
            <v>74.2</v>
          </cell>
          <cell r="C33">
            <v>73.5</v>
          </cell>
          <cell r="D33">
            <v>65.7</v>
          </cell>
          <cell r="E33">
            <v>64</v>
          </cell>
          <cell r="F33">
            <v>71.099999999999994</v>
          </cell>
          <cell r="G33">
            <v>72.7</v>
          </cell>
          <cell r="H33">
            <v>73.099999999999994</v>
          </cell>
          <cell r="I33">
            <v>68.7</v>
          </cell>
          <cell r="J33">
            <v>72.599999999999994</v>
          </cell>
          <cell r="K33">
            <v>76.8</v>
          </cell>
          <cell r="L33">
            <v>73.8</v>
          </cell>
          <cell r="M33">
            <v>72.799999999999955</v>
          </cell>
          <cell r="N33">
            <v>858.99999999999989</v>
          </cell>
          <cell r="O33">
            <v>1004</v>
          </cell>
          <cell r="P33">
            <v>-145.00000000000011</v>
          </cell>
          <cell r="Q33">
            <v>-14.442231075697224</v>
          </cell>
          <cell r="U33" t="str">
            <v xml:space="preserve">  TOWER LEASE</v>
          </cell>
          <cell r="W33">
            <v>213.39999999999998</v>
          </cell>
          <cell r="Y33">
            <v>207.8</v>
          </cell>
          <cell r="AA33">
            <v>214.4</v>
          </cell>
          <cell r="AC33">
            <v>223.39999999999995</v>
          </cell>
          <cell r="AE33">
            <v>858.99999999999989</v>
          </cell>
          <cell r="AG33">
            <v>893.5999999999998</v>
          </cell>
        </row>
        <row r="34">
          <cell r="A34" t="str">
            <v xml:space="preserve">  OTHER</v>
          </cell>
          <cell r="B34">
            <v>0.2</v>
          </cell>
          <cell r="C34">
            <v>15.2</v>
          </cell>
          <cell r="D34">
            <v>10.199999999999999</v>
          </cell>
          <cell r="E34">
            <v>0.3</v>
          </cell>
          <cell r="F34">
            <v>0.4</v>
          </cell>
          <cell r="G34">
            <v>1.1000000000000001</v>
          </cell>
          <cell r="H34">
            <v>0.4</v>
          </cell>
          <cell r="I34">
            <v>1.1000000000000001</v>
          </cell>
          <cell r="J34">
            <v>0.3</v>
          </cell>
          <cell r="M34">
            <v>6</v>
          </cell>
          <cell r="N34">
            <v>35.200000000000003</v>
          </cell>
          <cell r="O34">
            <v>1</v>
          </cell>
          <cell r="P34">
            <v>34.200000000000003</v>
          </cell>
          <cell r="Q34">
            <v>3420.0000000000005</v>
          </cell>
          <cell r="U34" t="str">
            <v xml:space="preserve">  OTHER</v>
          </cell>
          <cell r="W34">
            <v>25.599999999999998</v>
          </cell>
          <cell r="Y34">
            <v>1.8</v>
          </cell>
          <cell r="AA34">
            <v>1.8</v>
          </cell>
          <cell r="AC34">
            <v>6</v>
          </cell>
          <cell r="AE34">
            <v>35.200000000000003</v>
          </cell>
          <cell r="AG34">
            <v>24</v>
          </cell>
        </row>
        <row r="35">
          <cell r="A35" t="str">
            <v xml:space="preserve">     TOTAL REVENUES</v>
          </cell>
          <cell r="B35">
            <v>2038.6000000000004</v>
          </cell>
          <cell r="C35">
            <v>2044.8000000000002</v>
          </cell>
          <cell r="D35">
            <v>2145.6999999999998</v>
          </cell>
          <cell r="E35">
            <v>2260.1</v>
          </cell>
          <cell r="F35">
            <v>2383.4</v>
          </cell>
          <cell r="G35">
            <v>2659.7000000000003</v>
          </cell>
          <cell r="H35">
            <v>2549</v>
          </cell>
          <cell r="I35">
            <v>2548.6999999999989</v>
          </cell>
          <cell r="J35">
            <v>2527.9</v>
          </cell>
          <cell r="K35">
            <v>2426.3000000000006</v>
          </cell>
          <cell r="L35">
            <v>2377.9999999999995</v>
          </cell>
          <cell r="M35">
            <v>2246.7999999999993</v>
          </cell>
          <cell r="N35">
            <v>28209.000000000004</v>
          </cell>
          <cell r="O35">
            <v>27919</v>
          </cell>
          <cell r="P35">
            <v>290.00000000000023</v>
          </cell>
          <cell r="Q35">
            <v>1.0387191518320864</v>
          </cell>
          <cell r="U35" t="str">
            <v xml:space="preserve">     TOTAL REVENUES</v>
          </cell>
          <cell r="W35">
            <v>6229.1</v>
          </cell>
          <cell r="Y35">
            <v>7303.2</v>
          </cell>
          <cell r="AA35">
            <v>7625.5999999999995</v>
          </cell>
          <cell r="AC35">
            <v>7051.0999999999976</v>
          </cell>
          <cell r="AE35">
            <v>28209</v>
          </cell>
          <cell r="AG35">
            <v>28204.399999999991</v>
          </cell>
        </row>
        <row r="36">
          <cell r="K36">
            <v>-0.10000000000081855</v>
          </cell>
        </row>
        <row r="37">
          <cell r="A37" t="str">
            <v>REVENUE RELATED EXPENSES</v>
          </cell>
          <cell r="U37" t="str">
            <v>REVENUE RELATED EXPENSES</v>
          </cell>
        </row>
        <row r="38">
          <cell r="A38" t="str">
            <v xml:space="preserve">  FRANCHISE FEES</v>
          </cell>
          <cell r="B38">
            <v>43.2</v>
          </cell>
          <cell r="C38">
            <v>37.799999999999997</v>
          </cell>
          <cell r="D38">
            <v>39.700000000000003</v>
          </cell>
          <cell r="E38">
            <v>42.2</v>
          </cell>
          <cell r="F38">
            <v>44.4</v>
          </cell>
          <cell r="G38">
            <v>50.7</v>
          </cell>
          <cell r="H38">
            <v>47.7</v>
          </cell>
          <cell r="I38">
            <v>47.7</v>
          </cell>
          <cell r="J38">
            <v>62.7</v>
          </cell>
          <cell r="K38">
            <v>62.7</v>
          </cell>
          <cell r="L38">
            <v>62.7</v>
          </cell>
          <cell r="M38">
            <v>62.299999999999955</v>
          </cell>
          <cell r="N38">
            <v>603.79999999999995</v>
          </cell>
          <cell r="O38">
            <v>518</v>
          </cell>
          <cell r="P38">
            <v>-85.799999999999955</v>
          </cell>
          <cell r="Q38">
            <v>-16.563706563706553</v>
          </cell>
          <cell r="U38" t="str">
            <v xml:space="preserve">  FRANCHISE FEES</v>
          </cell>
          <cell r="W38">
            <v>120.7</v>
          </cell>
          <cell r="Y38">
            <v>137.30000000000001</v>
          </cell>
          <cell r="AA38">
            <v>158.10000000000002</v>
          </cell>
          <cell r="AC38">
            <v>187.69999999999996</v>
          </cell>
          <cell r="AE38">
            <v>603.79999999999995</v>
          </cell>
          <cell r="AG38">
            <v>750.79999999999984</v>
          </cell>
        </row>
        <row r="39">
          <cell r="A39" t="str">
            <v xml:space="preserve">  COPYRIGHT FEES</v>
          </cell>
          <cell r="B39">
            <v>11</v>
          </cell>
          <cell r="C39">
            <v>12</v>
          </cell>
          <cell r="D39">
            <v>10</v>
          </cell>
          <cell r="E39">
            <v>10</v>
          </cell>
          <cell r="F39">
            <v>10</v>
          </cell>
          <cell r="G39">
            <v>7</v>
          </cell>
          <cell r="H39">
            <v>7</v>
          </cell>
          <cell r="I39">
            <v>4</v>
          </cell>
          <cell r="J39">
            <v>4</v>
          </cell>
          <cell r="K39">
            <v>4</v>
          </cell>
          <cell r="L39">
            <v>4</v>
          </cell>
          <cell r="M39">
            <v>0</v>
          </cell>
          <cell r="N39">
            <v>83</v>
          </cell>
          <cell r="O39">
            <v>144</v>
          </cell>
          <cell r="P39">
            <v>61</v>
          </cell>
          <cell r="Q39">
            <v>42.361111111111107</v>
          </cell>
          <cell r="U39" t="str">
            <v xml:space="preserve">  COPYRIGHT FEES</v>
          </cell>
          <cell r="W39">
            <v>33</v>
          </cell>
          <cell r="Y39">
            <v>27</v>
          </cell>
          <cell r="AA39">
            <v>15</v>
          </cell>
          <cell r="AC39">
            <v>8</v>
          </cell>
          <cell r="AE39">
            <v>83</v>
          </cell>
          <cell r="AG39">
            <v>32</v>
          </cell>
        </row>
        <row r="40">
          <cell r="A40" t="str">
            <v xml:space="preserve">  PROGRAM COSTS</v>
          </cell>
          <cell r="B40">
            <v>500</v>
          </cell>
          <cell r="C40">
            <v>479.4</v>
          </cell>
          <cell r="D40">
            <v>492.5</v>
          </cell>
          <cell r="E40">
            <v>509.9</v>
          </cell>
          <cell r="F40">
            <v>530.20000000000005</v>
          </cell>
          <cell r="G40">
            <v>553</v>
          </cell>
          <cell r="H40">
            <v>572.9</v>
          </cell>
          <cell r="I40">
            <v>591</v>
          </cell>
          <cell r="J40">
            <v>587.70000000000005</v>
          </cell>
          <cell r="K40">
            <v>590.4</v>
          </cell>
          <cell r="L40">
            <v>575.9</v>
          </cell>
          <cell r="M40">
            <v>562.20000000000073</v>
          </cell>
          <cell r="N40">
            <v>6545.0999999999995</v>
          </cell>
          <cell r="O40">
            <v>6517</v>
          </cell>
          <cell r="P40">
            <v>-28.099999999999454</v>
          </cell>
          <cell r="Q40">
            <v>-0.43117999079330144</v>
          </cell>
          <cell r="U40" t="str">
            <v xml:space="preserve">  PROGRAM COSTS</v>
          </cell>
          <cell r="W40">
            <v>1471.9</v>
          </cell>
          <cell r="Y40">
            <v>1593.1</v>
          </cell>
          <cell r="AA40">
            <v>1751.6000000000001</v>
          </cell>
          <cell r="AC40">
            <v>1728.5000000000007</v>
          </cell>
          <cell r="AE40">
            <v>6545.0999999999995</v>
          </cell>
          <cell r="AG40">
            <v>6914.0000000000027</v>
          </cell>
        </row>
        <row r="41">
          <cell r="A41" t="str">
            <v>SUBSCIBER BILLING</v>
          </cell>
          <cell r="B41">
            <v>31.2</v>
          </cell>
          <cell r="C41">
            <v>30.9</v>
          </cell>
          <cell r="D41">
            <v>29.6</v>
          </cell>
          <cell r="E41">
            <v>30.6</v>
          </cell>
          <cell r="F41">
            <v>30.4</v>
          </cell>
          <cell r="G41">
            <v>28.6</v>
          </cell>
          <cell r="H41">
            <v>28.8</v>
          </cell>
          <cell r="I41">
            <v>29.5</v>
          </cell>
          <cell r="J41">
            <v>29.8</v>
          </cell>
          <cell r="K41">
            <v>39.6</v>
          </cell>
          <cell r="L41">
            <v>38.6</v>
          </cell>
          <cell r="M41">
            <v>22.5</v>
          </cell>
          <cell r="N41">
            <v>370.1</v>
          </cell>
          <cell r="O41">
            <v>384</v>
          </cell>
          <cell r="P41">
            <v>13.899999999999977</v>
          </cell>
          <cell r="Q41">
            <v>3.6197916666666607</v>
          </cell>
          <cell r="U41" t="str">
            <v xml:space="preserve">  SUBSCRIBER BILLING</v>
          </cell>
          <cell r="W41">
            <v>91.699999999999989</v>
          </cell>
          <cell r="Y41">
            <v>89.6</v>
          </cell>
          <cell r="AA41">
            <v>88.1</v>
          </cell>
          <cell r="AC41">
            <v>100.7</v>
          </cell>
          <cell r="AE41">
            <v>370.1</v>
          </cell>
          <cell r="AG41">
            <v>402.8</v>
          </cell>
        </row>
        <row r="42">
          <cell r="A42" t="str">
            <v xml:space="preserve">  BAD DEBTS</v>
          </cell>
          <cell r="B42">
            <v>4.5999999999999996</v>
          </cell>
          <cell r="C42">
            <v>2.2999999999999998</v>
          </cell>
          <cell r="D42">
            <v>2.2999999999999998</v>
          </cell>
          <cell r="E42">
            <v>2.2999999999999998</v>
          </cell>
          <cell r="F42">
            <v>2.2999999999999998</v>
          </cell>
          <cell r="G42">
            <v>2.2999999999999998</v>
          </cell>
          <cell r="H42">
            <v>-0.7</v>
          </cell>
          <cell r="I42">
            <v>2.2999999999999998</v>
          </cell>
          <cell r="J42">
            <v>2.2999999999999998</v>
          </cell>
          <cell r="K42">
            <v>2.2999999999999998</v>
          </cell>
          <cell r="L42">
            <v>1.7</v>
          </cell>
          <cell r="M42">
            <v>1.5</v>
          </cell>
          <cell r="N42">
            <v>25.500000000000004</v>
          </cell>
          <cell r="O42">
            <v>55</v>
          </cell>
          <cell r="P42">
            <v>29.499999999999996</v>
          </cell>
          <cell r="Q42">
            <v>53.636363636363626</v>
          </cell>
          <cell r="U42" t="str">
            <v xml:space="preserve">  BAD DEBTS</v>
          </cell>
          <cell r="W42">
            <v>9.1999999999999993</v>
          </cell>
          <cell r="Y42">
            <v>6.8999999999999995</v>
          </cell>
          <cell r="AA42">
            <v>3.8999999999999995</v>
          </cell>
          <cell r="AC42">
            <v>5.5</v>
          </cell>
          <cell r="AE42">
            <v>25.500000000000004</v>
          </cell>
          <cell r="AG42">
            <v>22</v>
          </cell>
        </row>
        <row r="43">
          <cell r="A43" t="str">
            <v xml:space="preserve">  SUB-CREDITS </v>
          </cell>
          <cell r="B43">
            <v>-4.0999999999999996</v>
          </cell>
          <cell r="C43">
            <v>-8.6999999999999993</v>
          </cell>
          <cell r="D43">
            <v>-11.1</v>
          </cell>
          <cell r="E43">
            <v>-5.7</v>
          </cell>
          <cell r="F43">
            <v>-6.7</v>
          </cell>
          <cell r="G43">
            <v>0.3</v>
          </cell>
          <cell r="H43">
            <v>-0.2</v>
          </cell>
          <cell r="I43">
            <v>-3.9</v>
          </cell>
          <cell r="J43">
            <v>-10</v>
          </cell>
          <cell r="K43">
            <v>-6.2</v>
          </cell>
          <cell r="L43">
            <v>-11.3</v>
          </cell>
          <cell r="M43">
            <v>-8.1000000000000085</v>
          </cell>
          <cell r="N43">
            <v>-75.700000000000017</v>
          </cell>
          <cell r="O43">
            <v>17</v>
          </cell>
          <cell r="P43">
            <v>92.700000000000017</v>
          </cell>
          <cell r="Q43">
            <v>545.2941176470589</v>
          </cell>
          <cell r="U43" t="str">
            <v xml:space="preserve">  SUB-CREDITS </v>
          </cell>
          <cell r="W43">
            <v>-23.9</v>
          </cell>
          <cell r="Y43">
            <v>-12.1</v>
          </cell>
          <cell r="AA43">
            <v>-14.1</v>
          </cell>
          <cell r="AC43">
            <v>-25.600000000000009</v>
          </cell>
          <cell r="AE43">
            <v>-75.700000000000017</v>
          </cell>
          <cell r="AG43">
            <v>-102.40000000000003</v>
          </cell>
        </row>
        <row r="44">
          <cell r="A44" t="str">
            <v xml:space="preserve">  COLLECTION FEES</v>
          </cell>
          <cell r="B44">
            <v>1.7</v>
          </cell>
          <cell r="C44">
            <v>1.6</v>
          </cell>
          <cell r="D44">
            <v>1.8</v>
          </cell>
          <cell r="E44">
            <v>6.3</v>
          </cell>
          <cell r="F44">
            <v>1.9</v>
          </cell>
          <cell r="G44">
            <v>-0.2</v>
          </cell>
          <cell r="H44">
            <v>2.5</v>
          </cell>
          <cell r="I44">
            <v>2.2000000000000002</v>
          </cell>
          <cell r="J44">
            <v>1</v>
          </cell>
          <cell r="K44">
            <v>2.8</v>
          </cell>
          <cell r="L44">
            <v>2.9</v>
          </cell>
          <cell r="M44">
            <v>4.5</v>
          </cell>
          <cell r="N44">
            <v>29</v>
          </cell>
          <cell r="O44">
            <v>24</v>
          </cell>
          <cell r="P44">
            <v>-5</v>
          </cell>
          <cell r="Q44">
            <v>-20.833333333333336</v>
          </cell>
          <cell r="U44" t="str">
            <v xml:space="preserve">  COLLECTION FEES</v>
          </cell>
          <cell r="W44">
            <v>5.0999999999999996</v>
          </cell>
          <cell r="Y44">
            <v>7.9999999999999991</v>
          </cell>
          <cell r="AA44">
            <v>5.7</v>
          </cell>
          <cell r="AC44">
            <v>10.199999999999999</v>
          </cell>
          <cell r="AE44">
            <v>29</v>
          </cell>
          <cell r="AG44">
            <v>40.799999999999997</v>
          </cell>
        </row>
        <row r="45">
          <cell r="A45" t="str">
            <v xml:space="preserve">  PAY-PER-VIEW</v>
          </cell>
          <cell r="B45">
            <v>23.1</v>
          </cell>
          <cell r="C45">
            <v>18</v>
          </cell>
          <cell r="D45">
            <v>21.8</v>
          </cell>
          <cell r="E45">
            <v>36.6</v>
          </cell>
          <cell r="F45">
            <v>13.6</v>
          </cell>
          <cell r="G45">
            <v>116.5</v>
          </cell>
          <cell r="H45">
            <v>20.100000000000001</v>
          </cell>
          <cell r="I45">
            <v>23.4</v>
          </cell>
          <cell r="J45">
            <v>33.9</v>
          </cell>
          <cell r="K45">
            <v>24.1</v>
          </cell>
          <cell r="L45">
            <v>36.9</v>
          </cell>
          <cell r="M45">
            <v>20.100000000000023</v>
          </cell>
          <cell r="N45">
            <v>388.09999999999997</v>
          </cell>
          <cell r="O45">
            <v>388</v>
          </cell>
          <cell r="P45">
            <v>-9.9999999999965894E-2</v>
          </cell>
          <cell r="Q45">
            <v>-2.5773195876279867E-2</v>
          </cell>
          <cell r="U45" t="str">
            <v xml:space="preserve">  PAY-PER-VIEW</v>
          </cell>
          <cell r="W45">
            <v>62.900000000000006</v>
          </cell>
          <cell r="Y45">
            <v>166.7</v>
          </cell>
          <cell r="AA45">
            <v>77.400000000000006</v>
          </cell>
          <cell r="AC45">
            <v>81.100000000000023</v>
          </cell>
          <cell r="AE45">
            <v>388.09999999999997</v>
          </cell>
          <cell r="AG45">
            <v>324.40000000000009</v>
          </cell>
        </row>
        <row r="46">
          <cell r="A46" t="str">
            <v xml:space="preserve">  GUIDE COSTS</v>
          </cell>
          <cell r="B46">
            <v>4.0999999999999996</v>
          </cell>
          <cell r="C46">
            <v>3.6</v>
          </cell>
          <cell r="D46">
            <v>3.9</v>
          </cell>
          <cell r="E46">
            <v>4.3</v>
          </cell>
          <cell r="F46">
            <v>3.9</v>
          </cell>
          <cell r="G46">
            <v>3.8</v>
          </cell>
          <cell r="H46">
            <v>1.8</v>
          </cell>
          <cell r="I46">
            <v>1.6</v>
          </cell>
          <cell r="J46">
            <v>1.6</v>
          </cell>
          <cell r="K46">
            <v>1.7</v>
          </cell>
          <cell r="L46">
            <v>1.5</v>
          </cell>
          <cell r="M46">
            <v>0.90000000000000213</v>
          </cell>
          <cell r="N46">
            <v>32.700000000000003</v>
          </cell>
          <cell r="O46">
            <v>48</v>
          </cell>
          <cell r="P46">
            <v>15.299999999999997</v>
          </cell>
          <cell r="Q46">
            <v>31.874999999999993</v>
          </cell>
          <cell r="U46" t="str">
            <v xml:space="preserve">  GUIDE COSTS</v>
          </cell>
          <cell r="W46">
            <v>11.6</v>
          </cell>
          <cell r="Y46">
            <v>12</v>
          </cell>
          <cell r="AA46">
            <v>5</v>
          </cell>
          <cell r="AC46">
            <v>4.1000000000000023</v>
          </cell>
          <cell r="AE46">
            <v>32.700000000000003</v>
          </cell>
          <cell r="AG46">
            <v>16.400000000000009</v>
          </cell>
        </row>
        <row r="47">
          <cell r="A47" t="str">
            <v xml:space="preserve">  OTHER</v>
          </cell>
          <cell r="B47">
            <v>-0.1</v>
          </cell>
          <cell r="C47">
            <v>-0.1</v>
          </cell>
          <cell r="D47">
            <v>0</v>
          </cell>
          <cell r="E47">
            <v>0.1</v>
          </cell>
          <cell r="F47">
            <v>-0.1</v>
          </cell>
          <cell r="G47">
            <v>0</v>
          </cell>
          <cell r="H47">
            <v>0.1</v>
          </cell>
          <cell r="I47">
            <v>-0.1</v>
          </cell>
          <cell r="J47">
            <v>0</v>
          </cell>
          <cell r="K47">
            <v>0</v>
          </cell>
          <cell r="L47">
            <v>0.6</v>
          </cell>
          <cell r="M47">
            <v>1</v>
          </cell>
          <cell r="N47">
            <v>1.4</v>
          </cell>
          <cell r="O47">
            <v>0</v>
          </cell>
          <cell r="P47">
            <v>-1.4</v>
          </cell>
          <cell r="Q47">
            <v>0</v>
          </cell>
          <cell r="U47" t="str">
            <v xml:space="preserve">  OTHER</v>
          </cell>
          <cell r="W47">
            <v>-0.2</v>
          </cell>
          <cell r="Y47">
            <v>0</v>
          </cell>
          <cell r="AA47">
            <v>0</v>
          </cell>
          <cell r="AC47">
            <v>1.6</v>
          </cell>
          <cell r="AE47">
            <v>1.4</v>
          </cell>
          <cell r="AG47">
            <v>6.4</v>
          </cell>
        </row>
        <row r="48">
          <cell r="A48" t="str">
            <v xml:space="preserve">    TOTAL REVENUE RELATED EXP</v>
          </cell>
          <cell r="B48">
            <v>614.70000000000016</v>
          </cell>
          <cell r="C48">
            <v>576.79999999999984</v>
          </cell>
          <cell r="D48">
            <v>590.49999999999989</v>
          </cell>
          <cell r="E48">
            <v>636.59999999999991</v>
          </cell>
          <cell r="F48">
            <v>629.89999999999986</v>
          </cell>
          <cell r="G48">
            <v>761.99999999999989</v>
          </cell>
          <cell r="H48">
            <v>679.99999999999989</v>
          </cell>
          <cell r="I48">
            <v>697.7</v>
          </cell>
          <cell r="J48">
            <v>713</v>
          </cell>
          <cell r="K48">
            <v>721.4</v>
          </cell>
          <cell r="L48">
            <v>713.50000000000011</v>
          </cell>
          <cell r="M48">
            <v>666.90000000000066</v>
          </cell>
          <cell r="N48">
            <v>8003</v>
          </cell>
          <cell r="O48">
            <v>8095</v>
          </cell>
          <cell r="P48">
            <v>92.000000000000611</v>
          </cell>
          <cell r="Q48">
            <v>1.1365040148239729</v>
          </cell>
          <cell r="U48" t="str">
            <v xml:space="preserve">    TOTAL REVENUE RELATED EXP</v>
          </cell>
          <cell r="W48">
            <v>1782</v>
          </cell>
          <cell r="Y48">
            <v>2028.5</v>
          </cell>
          <cell r="AA48">
            <v>2090.7000000000003</v>
          </cell>
          <cell r="AC48">
            <v>2101.8000000000006</v>
          </cell>
          <cell r="AE48">
            <v>8003</v>
          </cell>
          <cell r="AG48">
            <v>8407.2000000000025</v>
          </cell>
        </row>
        <row r="50">
          <cell r="A50" t="str">
            <v>NET CONTRIBUTION FROM REV</v>
          </cell>
          <cell r="B50">
            <v>1423.9</v>
          </cell>
          <cell r="C50">
            <v>1468.0000000000005</v>
          </cell>
          <cell r="D50">
            <v>1555.1999999999998</v>
          </cell>
          <cell r="E50">
            <v>1623.5</v>
          </cell>
          <cell r="F50">
            <v>1753.5000000000002</v>
          </cell>
          <cell r="G50">
            <v>1897.7000000000003</v>
          </cell>
          <cell r="H50">
            <v>1869</v>
          </cell>
          <cell r="I50">
            <v>1850.9999999999989</v>
          </cell>
          <cell r="J50">
            <v>1814.9</v>
          </cell>
          <cell r="K50">
            <v>1704.9000000000005</v>
          </cell>
          <cell r="L50">
            <v>1664.4999999999995</v>
          </cell>
          <cell r="M50">
            <v>1579.8999999999987</v>
          </cell>
          <cell r="N50">
            <v>20205.999999999996</v>
          </cell>
          <cell r="O50">
            <v>19824</v>
          </cell>
          <cell r="P50">
            <v>381.99999999999636</v>
          </cell>
          <cell r="Q50">
            <v>1.9269572235673746</v>
          </cell>
          <cell r="U50" t="str">
            <v>NET CONTRIBUTION FROM REV</v>
          </cell>
          <cell r="W50">
            <v>4447.1000000000004</v>
          </cell>
          <cell r="Y50">
            <v>5274.7</v>
          </cell>
          <cell r="AA50">
            <v>5534.9</v>
          </cell>
          <cell r="AC50">
            <v>4949.2999999999975</v>
          </cell>
          <cell r="AE50">
            <v>20206</v>
          </cell>
          <cell r="AG50">
            <v>19797.19999999999</v>
          </cell>
        </row>
        <row r="51">
          <cell r="A51" t="str">
            <v>CABLEVISION SYSTEMS CORPORATION</v>
          </cell>
          <cell r="Q51">
            <v>35936.478767824075</v>
          </cell>
          <cell r="U51" t="str">
            <v>CABLEVISION SYSTEMS CORPORATION</v>
          </cell>
          <cell r="AG51">
            <v>35936.478767824075</v>
          </cell>
        </row>
        <row r="52">
          <cell r="A52" t="str">
            <v>1997 ACTUAL:</v>
          </cell>
          <cell r="B52" t="str">
            <v>EAST END</v>
          </cell>
          <cell r="Q52">
            <v>35936.478767824075</v>
          </cell>
          <cell r="U52" t="str">
            <v>1997 ACTUAL:</v>
          </cell>
          <cell r="V52" t="str">
            <v>EAST END</v>
          </cell>
        </row>
        <row r="53">
          <cell r="A53" t="str">
            <v>STATEMENT OF OPERATIONS - DETAILS BY MONTH</v>
          </cell>
          <cell r="U53" t="str">
            <v>STATEMENT OF OPERATIONS - QUARTERLY</v>
          </cell>
          <cell r="AG53">
            <v>1997</v>
          </cell>
        </row>
        <row r="54">
          <cell r="A54" t="str">
            <v>(000's OMITTED)</v>
          </cell>
          <cell r="Q54" t="str">
            <v>PAGE 2</v>
          </cell>
          <cell r="U54" t="str">
            <v>(000's OMITTED)</v>
          </cell>
          <cell r="AG54" t="str">
            <v>4TH QTR</v>
          </cell>
        </row>
        <row r="55">
          <cell r="AG55" t="str">
            <v>RUNNING</v>
          </cell>
        </row>
        <row r="56">
          <cell r="AG56" t="str">
            <v>RATE</v>
          </cell>
        </row>
        <row r="58">
          <cell r="N58">
            <v>1997</v>
          </cell>
          <cell r="O58">
            <v>1997</v>
          </cell>
          <cell r="P58" t="str">
            <v xml:space="preserve">   B/(W) BUDGET</v>
          </cell>
          <cell r="W58" t="str">
            <v>1ST.QTR</v>
          </cell>
          <cell r="Y58" t="str">
            <v>2ND QTR</v>
          </cell>
          <cell r="AA58" t="str">
            <v>3RD QTR</v>
          </cell>
          <cell r="AC58" t="str">
            <v>4TH QTR</v>
          </cell>
          <cell r="AE58" t="str">
            <v>TOTAL</v>
          </cell>
        </row>
        <row r="59">
          <cell r="A59" t="str">
            <v>STATEMENT OF OPERATIONS CONT'D.</v>
          </cell>
          <cell r="B59" t="str">
            <v>JAN</v>
          </cell>
          <cell r="C59" t="str">
            <v>FEB</v>
          </cell>
          <cell r="D59" t="str">
            <v>MAR</v>
          </cell>
          <cell r="E59" t="str">
            <v>APR</v>
          </cell>
          <cell r="F59" t="str">
            <v>MAY</v>
          </cell>
          <cell r="G59" t="str">
            <v>JUN</v>
          </cell>
          <cell r="H59" t="str">
            <v>JUL</v>
          </cell>
          <cell r="I59" t="str">
            <v>AUG</v>
          </cell>
          <cell r="J59" t="str">
            <v>SEP</v>
          </cell>
          <cell r="K59" t="str">
            <v>OCT</v>
          </cell>
          <cell r="L59" t="str">
            <v>NOV</v>
          </cell>
          <cell r="M59" t="str">
            <v>DEC</v>
          </cell>
          <cell r="N59" t="str">
            <v>ACTUAL</v>
          </cell>
          <cell r="O59" t="str">
            <v>BUDGET</v>
          </cell>
          <cell r="P59" t="str">
            <v>$</v>
          </cell>
          <cell r="Q59" t="str">
            <v>%</v>
          </cell>
          <cell r="U59" t="str">
            <v>STATEMENT OF OPERATIONS CONT'D</v>
          </cell>
        </row>
        <row r="61">
          <cell r="A61" t="str">
            <v>NET CONTRIBUTION FROM REV</v>
          </cell>
          <cell r="B61">
            <v>1423.9</v>
          </cell>
          <cell r="C61">
            <v>1468.0000000000005</v>
          </cell>
          <cell r="D61">
            <v>1555.1999999999998</v>
          </cell>
          <cell r="E61">
            <v>1623.5</v>
          </cell>
          <cell r="F61">
            <v>1753.5000000000002</v>
          </cell>
          <cell r="G61">
            <v>1897.7000000000003</v>
          </cell>
          <cell r="H61">
            <v>1869</v>
          </cell>
          <cell r="I61">
            <v>1850.9999999999989</v>
          </cell>
          <cell r="J61">
            <v>1814.9</v>
          </cell>
          <cell r="K61">
            <v>1704.9000000000005</v>
          </cell>
          <cell r="L61">
            <v>1664.4999999999995</v>
          </cell>
          <cell r="M61">
            <v>1579.8999999999987</v>
          </cell>
          <cell r="N61">
            <v>20205.999999999996</v>
          </cell>
          <cell r="O61">
            <v>19824</v>
          </cell>
          <cell r="P61">
            <v>381.99999999999636</v>
          </cell>
          <cell r="Q61">
            <v>1.9269572235673746</v>
          </cell>
          <cell r="U61" t="str">
            <v>NET CONTRIBUTION FROM REV</v>
          </cell>
          <cell r="W61">
            <v>4447.1000000000004</v>
          </cell>
          <cell r="Y61">
            <v>5274.7</v>
          </cell>
          <cell r="AA61">
            <v>5534.9</v>
          </cell>
          <cell r="AC61">
            <v>4949.2999999999975</v>
          </cell>
          <cell r="AE61">
            <v>20206</v>
          </cell>
          <cell r="AG61">
            <v>19797.19999999999</v>
          </cell>
        </row>
        <row r="63">
          <cell r="A63" t="str">
            <v>COSTS &amp; EXPENSES</v>
          </cell>
          <cell r="U63" t="str">
            <v>COSTS &amp; EXPENSES</v>
          </cell>
        </row>
        <row r="65">
          <cell r="A65" t="str">
            <v xml:space="preserve">  ENGINEERING</v>
          </cell>
          <cell r="B65">
            <v>195.5</v>
          </cell>
          <cell r="C65">
            <v>194.90000000000003</v>
          </cell>
          <cell r="D65">
            <v>208.5</v>
          </cell>
          <cell r="E65">
            <v>228.5</v>
          </cell>
          <cell r="F65">
            <v>233.79999999999998</v>
          </cell>
          <cell r="G65">
            <v>256.5</v>
          </cell>
          <cell r="H65">
            <v>231.4</v>
          </cell>
          <cell r="I65">
            <v>211.6</v>
          </cell>
          <cell r="J65">
            <v>232</v>
          </cell>
          <cell r="K65">
            <v>245.2</v>
          </cell>
          <cell r="L65">
            <v>276.3</v>
          </cell>
          <cell r="M65">
            <v>217.49999999999994</v>
          </cell>
          <cell r="N65">
            <v>2731.7000000000003</v>
          </cell>
          <cell r="O65">
            <v>2667</v>
          </cell>
          <cell r="P65">
            <v>-64.700000000000273</v>
          </cell>
          <cell r="Q65">
            <v>-2.4259467566554282</v>
          </cell>
          <cell r="U65" t="str">
            <v xml:space="preserve">  ENGINEERING</v>
          </cell>
          <cell r="W65">
            <v>598.90000000000009</v>
          </cell>
          <cell r="Y65">
            <v>718.8</v>
          </cell>
          <cell r="AA65">
            <v>675</v>
          </cell>
          <cell r="AC65">
            <v>739</v>
          </cell>
          <cell r="AE65">
            <v>2731.7000000000003</v>
          </cell>
          <cell r="AG65">
            <v>2956</v>
          </cell>
        </row>
        <row r="66">
          <cell r="A66" t="str">
            <v xml:space="preserve">  CUSTOMER SERVICE</v>
          </cell>
          <cell r="B66">
            <v>100.8</v>
          </cell>
          <cell r="C66">
            <v>83.5</v>
          </cell>
          <cell r="D66">
            <v>86.9</v>
          </cell>
          <cell r="E66">
            <v>89.4</v>
          </cell>
          <cell r="F66">
            <v>100.1</v>
          </cell>
          <cell r="G66">
            <v>94.699999999999989</v>
          </cell>
          <cell r="H66">
            <v>89</v>
          </cell>
          <cell r="I66">
            <v>85.7</v>
          </cell>
          <cell r="J66">
            <v>100.3</v>
          </cell>
          <cell r="K66">
            <v>105</v>
          </cell>
          <cell r="L66">
            <v>97.5</v>
          </cell>
          <cell r="M66">
            <v>102.00000000000011</v>
          </cell>
          <cell r="N66">
            <v>1134.9000000000001</v>
          </cell>
          <cell r="O66">
            <v>1098</v>
          </cell>
          <cell r="P66">
            <v>-36.900000000000091</v>
          </cell>
          <cell r="Q66">
            <v>-3.360655737704926</v>
          </cell>
          <cell r="U66" t="str">
            <v xml:space="preserve">  CUSTOMER SERVICE</v>
          </cell>
          <cell r="W66">
            <v>271.20000000000005</v>
          </cell>
          <cell r="Y66">
            <v>284.2</v>
          </cell>
          <cell r="AA66">
            <v>275</v>
          </cell>
          <cell r="AC66">
            <v>304.50000000000011</v>
          </cell>
          <cell r="AE66">
            <v>1134.9000000000001</v>
          </cell>
          <cell r="AG66">
            <v>1218.0000000000005</v>
          </cell>
        </row>
        <row r="67">
          <cell r="A67" t="str">
            <v xml:space="preserve">  MARKETING CO-OP</v>
          </cell>
          <cell r="B67">
            <v>-58</v>
          </cell>
          <cell r="C67">
            <v>-58</v>
          </cell>
          <cell r="D67">
            <v>-81.3</v>
          </cell>
          <cell r="E67">
            <v>-56.7</v>
          </cell>
          <cell r="F67">
            <v>-68.900000000000006</v>
          </cell>
          <cell r="G67">
            <v>-65.599999999999994</v>
          </cell>
          <cell r="H67">
            <v>-73</v>
          </cell>
          <cell r="I67">
            <v>-62.4</v>
          </cell>
          <cell r="J67">
            <v>-60.4</v>
          </cell>
          <cell r="K67">
            <v>-70</v>
          </cell>
          <cell r="L67">
            <v>-68.099999999999994</v>
          </cell>
          <cell r="M67">
            <v>-46.600000000000023</v>
          </cell>
          <cell r="N67">
            <v>-769</v>
          </cell>
          <cell r="O67">
            <v>-631</v>
          </cell>
          <cell r="P67">
            <v>138</v>
          </cell>
          <cell r="Q67">
            <v>-21.870047543581617</v>
          </cell>
          <cell r="U67" t="str">
            <v xml:space="preserve">  MARKETING CO-OP</v>
          </cell>
          <cell r="W67">
            <v>-197.3</v>
          </cell>
          <cell r="Y67">
            <v>-191.2</v>
          </cell>
          <cell r="AA67">
            <v>-195.8</v>
          </cell>
          <cell r="AC67">
            <v>-184.70000000000002</v>
          </cell>
          <cell r="AE67">
            <v>-769</v>
          </cell>
          <cell r="AG67">
            <v>-738.80000000000007</v>
          </cell>
        </row>
        <row r="68">
          <cell r="A68" t="str">
            <v xml:space="preserve">  SALES &amp; MARKETING</v>
          </cell>
          <cell r="B68">
            <v>45.2</v>
          </cell>
          <cell r="C68">
            <v>52.8</v>
          </cell>
          <cell r="D68">
            <v>47.199999999999996</v>
          </cell>
          <cell r="E68">
            <v>24.300000000000004</v>
          </cell>
          <cell r="F68">
            <v>34.900000000000006</v>
          </cell>
          <cell r="G68">
            <v>45.499999999999986</v>
          </cell>
          <cell r="H68">
            <v>44.3</v>
          </cell>
          <cell r="I68">
            <v>37.799999999999997</v>
          </cell>
          <cell r="J68">
            <v>45.199999999999996</v>
          </cell>
          <cell r="K68">
            <v>65.400000000000006</v>
          </cell>
          <cell r="L68">
            <v>37.399999999999991</v>
          </cell>
          <cell r="M68">
            <v>37.000000000000028</v>
          </cell>
          <cell r="N68">
            <v>517</v>
          </cell>
          <cell r="O68">
            <v>493</v>
          </cell>
          <cell r="P68">
            <v>-24</v>
          </cell>
          <cell r="Q68">
            <v>-4.8681541582150096</v>
          </cell>
          <cell r="U68" t="str">
            <v xml:space="preserve">  SALES &amp; MARKETING</v>
          </cell>
          <cell r="W68">
            <v>145.19999999999999</v>
          </cell>
          <cell r="Y68">
            <v>104.69999999999999</v>
          </cell>
          <cell r="AA68">
            <v>127.29999999999998</v>
          </cell>
          <cell r="AC68">
            <v>139.80000000000001</v>
          </cell>
          <cell r="AE68">
            <v>517</v>
          </cell>
          <cell r="AG68">
            <v>559.20000000000005</v>
          </cell>
        </row>
        <row r="69">
          <cell r="A69" t="str">
            <v xml:space="preserve">  PROGRAMMING</v>
          </cell>
          <cell r="B69">
            <v>19.099999999999998</v>
          </cell>
          <cell r="C69">
            <v>20.799999999999997</v>
          </cell>
          <cell r="D69">
            <v>20.200000000000003</v>
          </cell>
          <cell r="E69">
            <v>19.799999999999997</v>
          </cell>
          <cell r="F69">
            <v>16.7</v>
          </cell>
          <cell r="G69">
            <v>20.9</v>
          </cell>
          <cell r="H69">
            <v>19.899999999999999</v>
          </cell>
          <cell r="I69">
            <v>20.5</v>
          </cell>
          <cell r="J69">
            <v>14</v>
          </cell>
          <cell r="K69">
            <v>19.5</v>
          </cell>
          <cell r="L69">
            <v>20</v>
          </cell>
          <cell r="M69">
            <v>33.1</v>
          </cell>
          <cell r="N69">
            <v>244.5</v>
          </cell>
          <cell r="O69">
            <v>245</v>
          </cell>
          <cell r="P69">
            <v>0.5</v>
          </cell>
          <cell r="Q69">
            <v>0.20408163265306123</v>
          </cell>
          <cell r="U69" t="str">
            <v xml:space="preserve">  PROGRAMMING</v>
          </cell>
          <cell r="W69">
            <v>60.099999999999994</v>
          </cell>
          <cell r="Y69">
            <v>57.4</v>
          </cell>
          <cell r="AA69">
            <v>54.4</v>
          </cell>
          <cell r="AC69">
            <v>72.599999999999994</v>
          </cell>
          <cell r="AE69">
            <v>244.5</v>
          </cell>
          <cell r="AG69">
            <v>290.39999999999998</v>
          </cell>
        </row>
        <row r="70">
          <cell r="A70" t="str">
            <v xml:space="preserve">  ADMINISTRATION-FIXED</v>
          </cell>
          <cell r="B70">
            <v>190</v>
          </cell>
          <cell r="C70">
            <v>199.4</v>
          </cell>
          <cell r="D70">
            <v>198.8</v>
          </cell>
          <cell r="E70">
            <v>195.8</v>
          </cell>
          <cell r="F70">
            <v>193</v>
          </cell>
          <cell r="G70">
            <v>194.5</v>
          </cell>
          <cell r="H70">
            <v>190.5</v>
          </cell>
          <cell r="I70">
            <v>191</v>
          </cell>
          <cell r="J70">
            <v>187</v>
          </cell>
          <cell r="K70">
            <v>180</v>
          </cell>
          <cell r="L70">
            <v>180</v>
          </cell>
          <cell r="M70">
            <v>294</v>
          </cell>
          <cell r="N70">
            <v>2394</v>
          </cell>
          <cell r="O70">
            <v>2389</v>
          </cell>
          <cell r="P70">
            <v>-5</v>
          </cell>
          <cell r="Q70">
            <v>-0.2092925910422771</v>
          </cell>
          <cell r="U70" t="str">
            <v xml:space="preserve">  ADMINISTRATION-FIXED</v>
          </cell>
          <cell r="W70">
            <v>588.20000000000005</v>
          </cell>
          <cell r="Y70">
            <v>583.29999999999995</v>
          </cell>
          <cell r="AA70">
            <v>568.5</v>
          </cell>
          <cell r="AC70">
            <v>654</v>
          </cell>
          <cell r="AE70">
            <v>2394</v>
          </cell>
          <cell r="AG70">
            <v>2616</v>
          </cell>
        </row>
        <row r="71">
          <cell r="A71" t="str">
            <v xml:space="preserve">  ADMINISTRATION-VARIABLE</v>
          </cell>
          <cell r="B71">
            <v>77.199999999999989</v>
          </cell>
          <cell r="C71">
            <v>85.999999999999972</v>
          </cell>
          <cell r="D71">
            <v>76.799999999999955</v>
          </cell>
          <cell r="E71">
            <v>74.599999999999966</v>
          </cell>
          <cell r="F71">
            <v>85.199999999999989</v>
          </cell>
          <cell r="G71">
            <v>76.100000000000023</v>
          </cell>
          <cell r="H71">
            <v>74.100000000000023</v>
          </cell>
          <cell r="I71">
            <v>78.899999999999977</v>
          </cell>
          <cell r="J71">
            <v>78.199999999999989</v>
          </cell>
          <cell r="K71">
            <v>93.699999999999989</v>
          </cell>
          <cell r="L71">
            <v>182</v>
          </cell>
          <cell r="M71">
            <v>7.1000000000000227</v>
          </cell>
          <cell r="N71">
            <v>989.9</v>
          </cell>
          <cell r="O71">
            <v>1007</v>
          </cell>
          <cell r="P71">
            <v>17.100000000000023</v>
          </cell>
          <cell r="Q71">
            <v>1.6981132075471721</v>
          </cell>
          <cell r="U71" t="str">
            <v xml:space="preserve">  ADMINISTRATION-VARIABLE</v>
          </cell>
          <cell r="W71">
            <v>239.99999999999991</v>
          </cell>
          <cell r="Y71">
            <v>235.89999999999998</v>
          </cell>
          <cell r="AA71">
            <v>231.2</v>
          </cell>
          <cell r="AC71">
            <v>282.8</v>
          </cell>
          <cell r="AE71">
            <v>989.9</v>
          </cell>
          <cell r="AG71">
            <v>1131.2</v>
          </cell>
        </row>
        <row r="72">
          <cell r="A72" t="str">
            <v xml:space="preserve">  CONTROLLER</v>
          </cell>
          <cell r="B72">
            <v>3.5</v>
          </cell>
          <cell r="C72">
            <v>3.5</v>
          </cell>
          <cell r="D72">
            <v>4</v>
          </cell>
          <cell r="E72">
            <v>3</v>
          </cell>
          <cell r="F72">
            <v>4</v>
          </cell>
          <cell r="G72">
            <v>3</v>
          </cell>
          <cell r="H72">
            <v>4</v>
          </cell>
          <cell r="I72">
            <v>3</v>
          </cell>
          <cell r="J72">
            <v>4</v>
          </cell>
          <cell r="K72">
            <v>3</v>
          </cell>
          <cell r="L72">
            <v>4</v>
          </cell>
          <cell r="M72">
            <v>3</v>
          </cell>
          <cell r="N72">
            <v>42</v>
          </cell>
          <cell r="O72">
            <v>42</v>
          </cell>
          <cell r="P72">
            <v>0</v>
          </cell>
          <cell r="Q72">
            <v>0</v>
          </cell>
          <cell r="U72" t="str">
            <v xml:space="preserve">  CONTROLLER</v>
          </cell>
          <cell r="W72">
            <v>11</v>
          </cell>
          <cell r="Y72">
            <v>10</v>
          </cell>
          <cell r="AA72">
            <v>11</v>
          </cell>
          <cell r="AC72">
            <v>10</v>
          </cell>
          <cell r="AE72">
            <v>42</v>
          </cell>
          <cell r="AG72">
            <v>40</v>
          </cell>
        </row>
        <row r="73">
          <cell r="A73" t="str">
            <v xml:space="preserve">  DIVISION EXPENSES</v>
          </cell>
          <cell r="B73">
            <v>0</v>
          </cell>
          <cell r="C73">
            <v>28</v>
          </cell>
          <cell r="D73">
            <v>14</v>
          </cell>
          <cell r="E73">
            <v>14</v>
          </cell>
          <cell r="F73">
            <v>14</v>
          </cell>
          <cell r="G73">
            <v>14</v>
          </cell>
          <cell r="H73">
            <v>15</v>
          </cell>
          <cell r="I73">
            <v>14</v>
          </cell>
          <cell r="J73">
            <v>14</v>
          </cell>
          <cell r="K73">
            <v>14</v>
          </cell>
          <cell r="L73">
            <v>14</v>
          </cell>
          <cell r="M73">
            <v>15</v>
          </cell>
          <cell r="N73">
            <v>170</v>
          </cell>
          <cell r="O73">
            <v>170</v>
          </cell>
          <cell r="P73">
            <v>0</v>
          </cell>
          <cell r="Q73">
            <v>0</v>
          </cell>
          <cell r="U73" t="str">
            <v xml:space="preserve">  DIVISION EXPENSES</v>
          </cell>
          <cell r="W73">
            <v>42</v>
          </cell>
          <cell r="Y73">
            <v>42</v>
          </cell>
          <cell r="AA73">
            <v>43</v>
          </cell>
          <cell r="AC73">
            <v>43</v>
          </cell>
          <cell r="AE73">
            <v>170</v>
          </cell>
          <cell r="AG73">
            <v>172</v>
          </cell>
        </row>
        <row r="74">
          <cell r="A74" t="str">
            <v xml:space="preserve">  CORPORATE ADJUSTMENT</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U74" t="str">
            <v xml:space="preserve">  CORPORATE ADJUSTMENT</v>
          </cell>
          <cell r="W74">
            <v>0</v>
          </cell>
          <cell r="Y74">
            <v>0</v>
          </cell>
          <cell r="AA74">
            <v>0</v>
          </cell>
          <cell r="AC74">
            <v>0</v>
          </cell>
          <cell r="AE74">
            <v>0</v>
          </cell>
          <cell r="AG74">
            <v>0</v>
          </cell>
        </row>
        <row r="75">
          <cell r="A75" t="str">
            <v xml:space="preserve">    TOTAL DEPT. EXPENSES</v>
          </cell>
          <cell r="B75">
            <v>573.29999999999995</v>
          </cell>
          <cell r="C75">
            <v>610.90000000000009</v>
          </cell>
          <cell r="D75">
            <v>575.09999999999991</v>
          </cell>
          <cell r="E75">
            <v>592.70000000000005</v>
          </cell>
          <cell r="F75">
            <v>612.79999999999995</v>
          </cell>
          <cell r="G75">
            <v>639.6</v>
          </cell>
          <cell r="H75">
            <v>595.20000000000005</v>
          </cell>
          <cell r="I75">
            <v>580.09999999999991</v>
          </cell>
          <cell r="J75">
            <v>614.29999999999995</v>
          </cell>
          <cell r="K75">
            <v>655.8</v>
          </cell>
          <cell r="L75">
            <v>743.1</v>
          </cell>
          <cell r="M75">
            <v>662.10000000000014</v>
          </cell>
          <cell r="N75">
            <v>7455</v>
          </cell>
          <cell r="O75">
            <v>7480</v>
          </cell>
          <cell r="P75">
            <v>25</v>
          </cell>
          <cell r="Q75">
            <v>0.33422459893048129</v>
          </cell>
          <cell r="U75" t="str">
            <v xml:space="preserve">    TOTAL DEPT. EXPENSES</v>
          </cell>
          <cell r="W75">
            <v>1759.3000000000002</v>
          </cell>
          <cell r="Y75">
            <v>1845.1</v>
          </cell>
          <cell r="AA75">
            <v>1789.6000000000001</v>
          </cell>
          <cell r="AC75">
            <v>2061</v>
          </cell>
          <cell r="AE75">
            <v>7455</v>
          </cell>
          <cell r="AG75">
            <v>8244</v>
          </cell>
        </row>
        <row r="77">
          <cell r="A77" t="str">
            <v xml:space="preserve">  TOTAL GROSS EXPENSES</v>
          </cell>
          <cell r="B77">
            <v>1188</v>
          </cell>
          <cell r="C77">
            <v>1187.6999999999998</v>
          </cell>
          <cell r="D77">
            <v>1165.5999999999999</v>
          </cell>
          <cell r="E77">
            <v>1229.3</v>
          </cell>
          <cell r="F77">
            <v>1242.6999999999998</v>
          </cell>
          <cell r="G77">
            <v>1401.6</v>
          </cell>
          <cell r="H77">
            <v>1275.1999999999998</v>
          </cell>
          <cell r="I77">
            <v>1277.8</v>
          </cell>
          <cell r="J77">
            <v>1327.3</v>
          </cell>
          <cell r="K77">
            <v>1377.1999999999998</v>
          </cell>
          <cell r="L77">
            <v>1456.6000000000001</v>
          </cell>
          <cell r="M77">
            <v>1329.0000000000009</v>
          </cell>
          <cell r="N77">
            <v>15458</v>
          </cell>
          <cell r="O77">
            <v>15575</v>
          </cell>
          <cell r="P77">
            <v>117</v>
          </cell>
          <cell r="Q77">
            <v>0.7512038523274478</v>
          </cell>
          <cell r="U77" t="str">
            <v xml:space="preserve">  TOTAL GROSS EXPENSES</v>
          </cell>
          <cell r="W77">
            <v>3541.3</v>
          </cell>
          <cell r="Y77">
            <v>3873.6</v>
          </cell>
          <cell r="AA77">
            <v>3880.3</v>
          </cell>
          <cell r="AC77">
            <v>4162.8000000000011</v>
          </cell>
          <cell r="AE77">
            <v>15458</v>
          </cell>
          <cell r="AG77">
            <v>16651.200000000004</v>
          </cell>
        </row>
        <row r="79">
          <cell r="A79" t="str">
            <v xml:space="preserve">  CAPITALIZED EXPENSES</v>
          </cell>
          <cell r="B79">
            <v>44.6</v>
          </cell>
          <cell r="C79">
            <v>41.2</v>
          </cell>
          <cell r="D79">
            <v>47.8</v>
          </cell>
          <cell r="E79">
            <v>76.7</v>
          </cell>
          <cell r="F79">
            <v>58.7</v>
          </cell>
          <cell r="G79">
            <v>71.3</v>
          </cell>
          <cell r="H79">
            <v>50.7</v>
          </cell>
          <cell r="I79">
            <v>53.4</v>
          </cell>
          <cell r="J79">
            <v>54.5</v>
          </cell>
          <cell r="K79">
            <v>61.1</v>
          </cell>
          <cell r="L79">
            <v>62.6</v>
          </cell>
          <cell r="M79">
            <v>104.4</v>
          </cell>
          <cell r="N79">
            <v>727</v>
          </cell>
          <cell r="O79">
            <v>654</v>
          </cell>
          <cell r="P79">
            <v>73</v>
          </cell>
          <cell r="Q79">
            <v>11.162079510703364</v>
          </cell>
          <cell r="U79" t="str">
            <v xml:space="preserve">  CAPITALIZED EXPENSES</v>
          </cell>
          <cell r="W79">
            <v>133.60000000000002</v>
          </cell>
          <cell r="Y79">
            <v>206.7</v>
          </cell>
          <cell r="AA79">
            <v>158.6</v>
          </cell>
          <cell r="AC79">
            <v>228.10000000000002</v>
          </cell>
          <cell r="AE79">
            <v>727</v>
          </cell>
          <cell r="AG79">
            <v>912.40000000000009</v>
          </cell>
        </row>
        <row r="81">
          <cell r="A81" t="str">
            <v xml:space="preserve">  NET EXPENSES</v>
          </cell>
          <cell r="B81">
            <v>1143.4000000000001</v>
          </cell>
          <cell r="C81">
            <v>1146.4999999999998</v>
          </cell>
          <cell r="D81">
            <v>1117.8</v>
          </cell>
          <cell r="E81">
            <v>1152.5999999999999</v>
          </cell>
          <cell r="F81">
            <v>1183.9999999999998</v>
          </cell>
          <cell r="G81">
            <v>1330.3</v>
          </cell>
          <cell r="H81">
            <v>1224.4999999999998</v>
          </cell>
          <cell r="I81">
            <v>1224.3999999999999</v>
          </cell>
          <cell r="J81">
            <v>1272.8</v>
          </cell>
          <cell r="K81">
            <v>1316.1</v>
          </cell>
          <cell r="L81">
            <v>1394.0000000000002</v>
          </cell>
          <cell r="M81">
            <v>1224.6000000000008</v>
          </cell>
          <cell r="N81">
            <v>14730.999999999998</v>
          </cell>
          <cell r="O81">
            <v>14921</v>
          </cell>
          <cell r="P81">
            <v>190.00000000000182</v>
          </cell>
          <cell r="Q81">
            <v>1.2733730983178193</v>
          </cell>
          <cell r="U81" t="str">
            <v xml:space="preserve">  NET EXPENSES</v>
          </cell>
          <cell r="W81">
            <v>3407.7000000000003</v>
          </cell>
          <cell r="Y81">
            <v>3666.9</v>
          </cell>
          <cell r="AA81">
            <v>3721.7000000000003</v>
          </cell>
          <cell r="AC81">
            <v>3934.7000000000012</v>
          </cell>
          <cell r="AE81">
            <v>14731</v>
          </cell>
          <cell r="AG81">
            <v>15738.800000000005</v>
          </cell>
        </row>
        <row r="83">
          <cell r="A83" t="str">
            <v>OPERATING INCOME</v>
          </cell>
          <cell r="B83">
            <v>895.20000000000027</v>
          </cell>
          <cell r="C83">
            <v>898.30000000000041</v>
          </cell>
          <cell r="D83">
            <v>1027.8999999999999</v>
          </cell>
          <cell r="E83">
            <v>1107.5</v>
          </cell>
          <cell r="F83">
            <v>1199.4000000000003</v>
          </cell>
          <cell r="G83">
            <v>1329.4000000000003</v>
          </cell>
          <cell r="H83">
            <v>1324.5000000000002</v>
          </cell>
          <cell r="I83">
            <v>1324.299999999999</v>
          </cell>
          <cell r="J83">
            <v>1255.1000000000001</v>
          </cell>
          <cell r="K83">
            <v>1110.2000000000007</v>
          </cell>
          <cell r="L83">
            <v>983.99999999999932</v>
          </cell>
          <cell r="M83">
            <v>1022.1999999999985</v>
          </cell>
          <cell r="N83">
            <v>13478</v>
          </cell>
          <cell r="O83">
            <v>12998</v>
          </cell>
          <cell r="P83">
            <v>480</v>
          </cell>
          <cell r="Q83">
            <v>3.6928758270503153</v>
          </cell>
          <cell r="U83" t="str">
            <v>OPERATING INCOME</v>
          </cell>
          <cell r="W83">
            <v>2821.4</v>
          </cell>
          <cell r="Y83">
            <v>3636.2999999999997</v>
          </cell>
          <cell r="AA83">
            <v>3903.8999999999992</v>
          </cell>
          <cell r="AC83">
            <v>3116.3999999999965</v>
          </cell>
          <cell r="AE83">
            <v>13478</v>
          </cell>
          <cell r="AG83">
            <v>12465.599999999986</v>
          </cell>
        </row>
        <row r="85">
          <cell r="A85" t="str">
            <v>LESS:  G &amp; A</v>
          </cell>
          <cell r="U85" t="str">
            <v>LESS:  G &amp; A</v>
          </cell>
        </row>
        <row r="86">
          <cell r="A86" t="str">
            <v xml:space="preserve">  CABLE</v>
          </cell>
          <cell r="M86">
            <v>0</v>
          </cell>
          <cell r="N86">
            <v>0</v>
          </cell>
          <cell r="P86">
            <v>0</v>
          </cell>
          <cell r="Q86">
            <v>0</v>
          </cell>
          <cell r="U86" t="str">
            <v xml:space="preserve">  CABLE</v>
          </cell>
          <cell r="W86">
            <v>0</v>
          </cell>
          <cell r="Y86">
            <v>0</v>
          </cell>
          <cell r="AA86">
            <v>0</v>
          </cell>
          <cell r="AC86">
            <v>0</v>
          </cell>
          <cell r="AE86">
            <v>0</v>
          </cell>
          <cell r="AG86">
            <v>0</v>
          </cell>
        </row>
        <row r="87">
          <cell r="A87" t="str">
            <v xml:space="preserve">  CORPORATE</v>
          </cell>
          <cell r="B87">
            <v>33</v>
          </cell>
          <cell r="C87">
            <v>5</v>
          </cell>
          <cell r="D87">
            <v>19</v>
          </cell>
          <cell r="E87">
            <v>19</v>
          </cell>
          <cell r="F87">
            <v>19</v>
          </cell>
          <cell r="G87">
            <v>19</v>
          </cell>
          <cell r="H87">
            <v>30</v>
          </cell>
          <cell r="I87">
            <v>31</v>
          </cell>
          <cell r="J87">
            <v>31</v>
          </cell>
          <cell r="K87">
            <v>40</v>
          </cell>
          <cell r="L87">
            <v>41</v>
          </cell>
          <cell r="M87">
            <v>40</v>
          </cell>
          <cell r="N87">
            <v>327</v>
          </cell>
          <cell r="O87">
            <v>327</v>
          </cell>
          <cell r="P87">
            <v>0</v>
          </cell>
          <cell r="Q87">
            <v>0</v>
          </cell>
          <cell r="U87" t="str">
            <v xml:space="preserve">  CORPORATE</v>
          </cell>
          <cell r="W87">
            <v>57</v>
          </cell>
          <cell r="Y87">
            <v>57</v>
          </cell>
          <cell r="AA87">
            <v>92</v>
          </cell>
          <cell r="AC87">
            <v>121</v>
          </cell>
          <cell r="AE87">
            <v>327</v>
          </cell>
          <cell r="AG87">
            <v>484</v>
          </cell>
        </row>
        <row r="88">
          <cell r="A88" t="str">
            <v xml:space="preserve">    TOTAL G &amp; A</v>
          </cell>
          <cell r="B88">
            <v>33</v>
          </cell>
          <cell r="C88">
            <v>5</v>
          </cell>
          <cell r="D88">
            <v>19</v>
          </cell>
          <cell r="E88">
            <v>19</v>
          </cell>
          <cell r="F88">
            <v>19</v>
          </cell>
          <cell r="G88">
            <v>19</v>
          </cell>
          <cell r="H88">
            <v>30</v>
          </cell>
          <cell r="I88">
            <v>31</v>
          </cell>
          <cell r="J88">
            <v>31</v>
          </cell>
          <cell r="K88">
            <v>40</v>
          </cell>
          <cell r="L88">
            <v>41</v>
          </cell>
          <cell r="M88">
            <v>40</v>
          </cell>
          <cell r="N88">
            <v>327</v>
          </cell>
          <cell r="O88">
            <v>327</v>
          </cell>
          <cell r="P88">
            <v>0</v>
          </cell>
          <cell r="Q88">
            <v>0</v>
          </cell>
          <cell r="U88" t="str">
            <v xml:space="preserve">    TOTAL G &amp; A</v>
          </cell>
          <cell r="W88">
            <v>57</v>
          </cell>
          <cell r="Y88">
            <v>57</v>
          </cell>
          <cell r="AA88">
            <v>92</v>
          </cell>
          <cell r="AC88">
            <v>121</v>
          </cell>
          <cell r="AE88">
            <v>327</v>
          </cell>
          <cell r="AG88">
            <v>484</v>
          </cell>
        </row>
        <row r="90">
          <cell r="A90" t="str">
            <v>ADD:  MGMT FEES ACCRUED</v>
          </cell>
          <cell r="M90">
            <v>0</v>
          </cell>
          <cell r="N90">
            <v>0</v>
          </cell>
          <cell r="P90">
            <v>0</v>
          </cell>
          <cell r="Q90">
            <v>0</v>
          </cell>
          <cell r="U90" t="str">
            <v>ADD:  MGMT FEES ACCRUED</v>
          </cell>
          <cell r="W90">
            <v>0</v>
          </cell>
          <cell r="Y90">
            <v>0</v>
          </cell>
          <cell r="AA90">
            <v>0</v>
          </cell>
          <cell r="AC90">
            <v>0</v>
          </cell>
          <cell r="AE90">
            <v>0</v>
          </cell>
          <cell r="AG90">
            <v>0</v>
          </cell>
        </row>
        <row r="92">
          <cell r="A92" t="str">
            <v>CASH FLOW</v>
          </cell>
          <cell r="B92">
            <v>862.20000000000027</v>
          </cell>
          <cell r="C92">
            <v>893.30000000000041</v>
          </cell>
          <cell r="D92">
            <v>1008.8999999999999</v>
          </cell>
          <cell r="E92">
            <v>1088.5</v>
          </cell>
          <cell r="F92">
            <v>1180.4000000000003</v>
          </cell>
          <cell r="G92">
            <v>1310.4000000000003</v>
          </cell>
          <cell r="H92">
            <v>1294.5000000000002</v>
          </cell>
          <cell r="I92">
            <v>1293.299999999999</v>
          </cell>
          <cell r="J92">
            <v>1224.1000000000001</v>
          </cell>
          <cell r="K92">
            <v>1070.2000000000007</v>
          </cell>
          <cell r="L92">
            <v>942.99999999999932</v>
          </cell>
          <cell r="M92">
            <v>982.19999999999845</v>
          </cell>
          <cell r="N92">
            <v>13151</v>
          </cell>
          <cell r="O92">
            <v>12671</v>
          </cell>
          <cell r="P92">
            <v>480</v>
          </cell>
          <cell r="Q92">
            <v>3.7881777286717702</v>
          </cell>
          <cell r="U92" t="str">
            <v>CASH FLOW</v>
          </cell>
          <cell r="W92">
            <v>2764.4</v>
          </cell>
          <cell r="Y92">
            <v>3579.2999999999997</v>
          </cell>
          <cell r="AA92">
            <v>3811.8999999999992</v>
          </cell>
          <cell r="AC92">
            <v>2995.3999999999965</v>
          </cell>
          <cell r="AE92">
            <v>13151</v>
          </cell>
          <cell r="AG92">
            <v>11981.599999999986</v>
          </cell>
        </row>
        <row r="94">
          <cell r="A94" t="str">
            <v>LESS:  CAPITALIZED EXP</v>
          </cell>
          <cell r="B94">
            <v>44.6</v>
          </cell>
          <cell r="C94">
            <v>41.2</v>
          </cell>
          <cell r="D94">
            <v>47.8</v>
          </cell>
          <cell r="E94">
            <v>76.7</v>
          </cell>
          <cell r="F94">
            <v>58.7</v>
          </cell>
          <cell r="G94">
            <v>71.3</v>
          </cell>
          <cell r="H94">
            <v>50.7</v>
          </cell>
          <cell r="I94">
            <v>53.4</v>
          </cell>
          <cell r="J94">
            <v>54.5</v>
          </cell>
          <cell r="K94">
            <v>61.1</v>
          </cell>
          <cell r="L94">
            <v>62.6</v>
          </cell>
          <cell r="M94">
            <v>104.4</v>
          </cell>
          <cell r="N94">
            <v>727</v>
          </cell>
          <cell r="O94">
            <v>654</v>
          </cell>
          <cell r="P94">
            <v>-73</v>
          </cell>
          <cell r="Q94">
            <v>-11.162079510703364</v>
          </cell>
          <cell r="U94" t="str">
            <v>LESS:  CAPITALIZED EXP</v>
          </cell>
          <cell r="W94">
            <v>133.60000000000002</v>
          </cell>
          <cell r="Y94">
            <v>206.7</v>
          </cell>
          <cell r="AA94">
            <v>158.6</v>
          </cell>
          <cell r="AC94">
            <v>228.10000000000002</v>
          </cell>
          <cell r="AE94">
            <v>727</v>
          </cell>
          <cell r="AG94">
            <v>912.40000000000009</v>
          </cell>
        </row>
        <row r="95">
          <cell r="A95" t="str">
            <v>CASH CASH FLOW</v>
          </cell>
          <cell r="B95">
            <v>817.60000000000025</v>
          </cell>
          <cell r="C95">
            <v>852.10000000000036</v>
          </cell>
          <cell r="D95">
            <v>961.09999999999991</v>
          </cell>
          <cell r="E95">
            <v>1011.8</v>
          </cell>
          <cell r="F95">
            <v>1121.7000000000003</v>
          </cell>
          <cell r="G95">
            <v>1239.1000000000004</v>
          </cell>
          <cell r="H95">
            <v>1243.8000000000002</v>
          </cell>
          <cell r="I95">
            <v>1239.899999999999</v>
          </cell>
          <cell r="J95">
            <v>1169.6000000000001</v>
          </cell>
          <cell r="K95">
            <v>1009.1000000000007</v>
          </cell>
          <cell r="L95">
            <v>880.3999999999993</v>
          </cell>
          <cell r="M95">
            <v>877.79999999999848</v>
          </cell>
          <cell r="N95">
            <v>12424</v>
          </cell>
          <cell r="O95">
            <v>12017</v>
          </cell>
          <cell r="P95">
            <v>407</v>
          </cell>
          <cell r="Q95">
            <v>3.3868686028126822</v>
          </cell>
          <cell r="U95" t="str">
            <v>CASH CASH FLOW</v>
          </cell>
          <cell r="W95">
            <v>2630.8</v>
          </cell>
          <cell r="Y95">
            <v>3372.6</v>
          </cell>
          <cell r="AA95">
            <v>3653.2999999999993</v>
          </cell>
          <cell r="AC95">
            <v>2767.2999999999965</v>
          </cell>
          <cell r="AE95">
            <v>12424</v>
          </cell>
          <cell r="AG95">
            <v>11069.199999999986</v>
          </cell>
        </row>
        <row r="97">
          <cell r="A97" t="str">
            <v>LESS:  HARD CAPITAL EXP</v>
          </cell>
          <cell r="B97">
            <v>177</v>
          </cell>
          <cell r="C97">
            <v>178</v>
          </cell>
          <cell r="D97">
            <v>185</v>
          </cell>
          <cell r="E97">
            <v>64</v>
          </cell>
          <cell r="F97">
            <v>1159</v>
          </cell>
          <cell r="G97">
            <v>135</v>
          </cell>
          <cell r="H97">
            <v>-28</v>
          </cell>
          <cell r="I97">
            <v>310</v>
          </cell>
          <cell r="J97">
            <v>86</v>
          </cell>
          <cell r="K97">
            <v>12.650000000000006</v>
          </cell>
          <cell r="L97">
            <v>267.35000000000002</v>
          </cell>
          <cell r="M97">
            <v>1401</v>
          </cell>
          <cell r="N97">
            <v>3947</v>
          </cell>
          <cell r="O97">
            <v>2623</v>
          </cell>
          <cell r="P97">
            <v>-1324</v>
          </cell>
          <cell r="Q97">
            <v>-50.476553564620666</v>
          </cell>
          <cell r="U97" t="str">
            <v>LESS:  HARD CAPITAL EXP</v>
          </cell>
          <cell r="W97">
            <v>540</v>
          </cell>
          <cell r="Y97">
            <v>1358</v>
          </cell>
          <cell r="AA97">
            <v>368</v>
          </cell>
          <cell r="AC97">
            <v>1681</v>
          </cell>
          <cell r="AE97">
            <v>3947</v>
          </cell>
          <cell r="AG97">
            <v>6724</v>
          </cell>
        </row>
        <row r="99">
          <cell r="A99" t="str">
            <v>NET CASH FLOW</v>
          </cell>
          <cell r="B99">
            <v>640.60000000000025</v>
          </cell>
          <cell r="C99">
            <v>674.10000000000036</v>
          </cell>
          <cell r="D99">
            <v>776.09999999999991</v>
          </cell>
          <cell r="E99">
            <v>947.8</v>
          </cell>
          <cell r="F99">
            <v>-37.299999999999727</v>
          </cell>
          <cell r="G99">
            <v>1104.1000000000004</v>
          </cell>
          <cell r="H99">
            <v>1271.8000000000002</v>
          </cell>
          <cell r="I99">
            <v>929.89999999999895</v>
          </cell>
          <cell r="J99">
            <v>1083.6000000000001</v>
          </cell>
          <cell r="K99">
            <v>996.45000000000073</v>
          </cell>
          <cell r="L99">
            <v>613.04999999999927</v>
          </cell>
          <cell r="M99">
            <v>-523.20000000000152</v>
          </cell>
          <cell r="N99">
            <v>8477</v>
          </cell>
          <cell r="O99">
            <v>9394</v>
          </cell>
          <cell r="P99">
            <v>-917</v>
          </cell>
          <cell r="Q99">
            <v>-9.761549925484351</v>
          </cell>
          <cell r="U99" t="str">
            <v>NET CASH FLOW</v>
          </cell>
          <cell r="W99">
            <v>2090.8000000000002</v>
          </cell>
          <cell r="Y99">
            <v>2014.6</v>
          </cell>
          <cell r="AA99">
            <v>3285.2999999999993</v>
          </cell>
          <cell r="AC99">
            <v>1086.2999999999965</v>
          </cell>
          <cell r="AE99">
            <v>8477</v>
          </cell>
          <cell r="AG99">
            <v>4345.1999999999862</v>
          </cell>
        </row>
        <row r="100">
          <cell r="A100" t="str">
            <v>CABLEVISION SYSTEMS CORPORATION</v>
          </cell>
          <cell r="Q100">
            <v>35936.478767824075</v>
          </cell>
        </row>
        <row r="101">
          <cell r="A101" t="str">
            <v>1997 ACTUAL:</v>
          </cell>
          <cell r="B101" t="str">
            <v>EAST END</v>
          </cell>
          <cell r="N101">
            <v>4674</v>
          </cell>
          <cell r="O101">
            <v>3277</v>
          </cell>
          <cell r="Q101">
            <v>35936.478767824075</v>
          </cell>
        </row>
        <row r="102">
          <cell r="A102" t="str">
            <v>DEPARTMENTAL EXPENSE DETAIL</v>
          </cell>
        </row>
        <row r="103">
          <cell r="A103" t="str">
            <v>(000's OMITTED)</v>
          </cell>
          <cell r="Q103" t="str">
            <v>PAGE 3</v>
          </cell>
        </row>
        <row r="107">
          <cell r="N107">
            <v>1997</v>
          </cell>
          <cell r="O107">
            <v>1997</v>
          </cell>
          <cell r="P107" t="str">
            <v xml:space="preserve">   B/(W) BUDGET</v>
          </cell>
        </row>
        <row r="108">
          <cell r="A108" t="str">
            <v>ENGINEERING:</v>
          </cell>
          <cell r="B108" t="str">
            <v>JAN</v>
          </cell>
          <cell r="C108" t="str">
            <v>FEB</v>
          </cell>
          <cell r="D108" t="str">
            <v>MAR</v>
          </cell>
          <cell r="E108" t="str">
            <v>APR</v>
          </cell>
          <cell r="F108" t="str">
            <v>MAY</v>
          </cell>
          <cell r="G108" t="str">
            <v>JUN</v>
          </cell>
          <cell r="H108" t="str">
            <v>JUL</v>
          </cell>
          <cell r="I108" t="str">
            <v>AUG</v>
          </cell>
          <cell r="J108" t="str">
            <v>SEP</v>
          </cell>
          <cell r="K108" t="str">
            <v>OCT</v>
          </cell>
          <cell r="L108" t="str">
            <v>NOV</v>
          </cell>
          <cell r="M108" t="str">
            <v>DEC</v>
          </cell>
          <cell r="N108" t="str">
            <v>ACTUAL</v>
          </cell>
          <cell r="O108" t="str">
            <v>BUDGET</v>
          </cell>
          <cell r="P108" t="str">
            <v>$</v>
          </cell>
        </row>
        <row r="110">
          <cell r="A110" t="str">
            <v>EMPLOYEE COSTS</v>
          </cell>
          <cell r="B110">
            <v>150.1</v>
          </cell>
          <cell r="C110">
            <v>146.4</v>
          </cell>
          <cell r="D110">
            <v>143.5</v>
          </cell>
          <cell r="E110">
            <v>141.9</v>
          </cell>
          <cell r="F110">
            <v>143</v>
          </cell>
          <cell r="G110">
            <v>163</v>
          </cell>
          <cell r="H110">
            <v>158.80000000000001</v>
          </cell>
          <cell r="I110">
            <v>152</v>
          </cell>
          <cell r="J110">
            <v>166.2</v>
          </cell>
          <cell r="K110">
            <v>165.9</v>
          </cell>
          <cell r="L110">
            <v>170.3</v>
          </cell>
          <cell r="M110">
            <v>217.49999999999994</v>
          </cell>
          <cell r="N110">
            <v>1918.6000000000001</v>
          </cell>
          <cell r="O110">
            <v>1800</v>
          </cell>
          <cell r="P110">
            <v>-118.60000000000014</v>
          </cell>
        </row>
        <row r="111">
          <cell r="A111" t="str">
            <v>FIXED COSTS</v>
          </cell>
          <cell r="B111">
            <v>14.5</v>
          </cell>
          <cell r="C111">
            <v>14.8</v>
          </cell>
          <cell r="D111">
            <v>30.6</v>
          </cell>
          <cell r="E111">
            <v>50.9</v>
          </cell>
          <cell r="F111">
            <v>64.099999999999994</v>
          </cell>
          <cell r="G111">
            <v>61</v>
          </cell>
          <cell r="H111">
            <v>41.7</v>
          </cell>
          <cell r="I111">
            <v>31.9</v>
          </cell>
          <cell r="J111">
            <v>36</v>
          </cell>
          <cell r="K111">
            <v>38.299999999999997</v>
          </cell>
          <cell r="L111">
            <v>32</v>
          </cell>
          <cell r="M111">
            <v>0</v>
          </cell>
          <cell r="N111">
            <v>415.8</v>
          </cell>
          <cell r="O111">
            <v>444</v>
          </cell>
          <cell r="P111">
            <v>28.199999999999989</v>
          </cell>
        </row>
        <row r="112">
          <cell r="A112" t="str">
            <v>OTHER COSTS</v>
          </cell>
          <cell r="B112">
            <v>30.9</v>
          </cell>
          <cell r="C112">
            <v>33.700000000000003</v>
          </cell>
          <cell r="D112">
            <v>34.4</v>
          </cell>
          <cell r="E112">
            <v>35.700000000000003</v>
          </cell>
          <cell r="F112">
            <v>26.7</v>
          </cell>
          <cell r="G112">
            <v>32.5</v>
          </cell>
          <cell r="H112">
            <v>30.9</v>
          </cell>
          <cell r="I112">
            <v>27.7</v>
          </cell>
          <cell r="J112">
            <v>29.8</v>
          </cell>
          <cell r="K112">
            <v>41</v>
          </cell>
          <cell r="L112">
            <v>74</v>
          </cell>
          <cell r="M112">
            <v>0</v>
          </cell>
          <cell r="N112">
            <v>397.29999999999995</v>
          </cell>
          <cell r="O112">
            <v>423</v>
          </cell>
          <cell r="P112">
            <v>25.700000000000045</v>
          </cell>
        </row>
        <row r="114">
          <cell r="A114" t="str">
            <v xml:space="preserve">  TOTAL</v>
          </cell>
          <cell r="B114">
            <v>195.5</v>
          </cell>
          <cell r="C114">
            <v>194.90000000000003</v>
          </cell>
          <cell r="D114">
            <v>208.5</v>
          </cell>
          <cell r="E114">
            <v>228.5</v>
          </cell>
          <cell r="F114">
            <v>233.79999999999998</v>
          </cell>
          <cell r="G114">
            <v>256.5</v>
          </cell>
          <cell r="H114">
            <v>231.4</v>
          </cell>
          <cell r="I114">
            <v>211.6</v>
          </cell>
          <cell r="J114">
            <v>232</v>
          </cell>
          <cell r="K114">
            <v>245.2</v>
          </cell>
          <cell r="L114">
            <v>276.3</v>
          </cell>
          <cell r="M114">
            <v>217.49999999999994</v>
          </cell>
          <cell r="N114">
            <v>2731.7</v>
          </cell>
          <cell r="O114">
            <v>2667</v>
          </cell>
          <cell r="P114">
            <v>-64.700000000000102</v>
          </cell>
        </row>
        <row r="116">
          <cell r="A116" t="str">
            <v>EQUIVALENT HEADCOUNT</v>
          </cell>
          <cell r="B116">
            <v>37</v>
          </cell>
          <cell r="C116">
            <v>36</v>
          </cell>
          <cell r="D116">
            <v>36</v>
          </cell>
          <cell r="E116">
            <v>36</v>
          </cell>
          <cell r="F116">
            <v>36</v>
          </cell>
          <cell r="G116">
            <v>36</v>
          </cell>
          <cell r="H116">
            <v>35</v>
          </cell>
          <cell r="I116">
            <v>35</v>
          </cell>
          <cell r="J116">
            <v>36</v>
          </cell>
          <cell r="K116">
            <v>37</v>
          </cell>
          <cell r="L116">
            <v>38</v>
          </cell>
          <cell r="M116">
            <v>38</v>
          </cell>
          <cell r="N116">
            <v>38</v>
          </cell>
          <cell r="O116">
            <v>38</v>
          </cell>
          <cell r="P116">
            <v>0</v>
          </cell>
        </row>
        <row r="118">
          <cell r="A118" t="str">
            <v>CUSTOMER SERVICE</v>
          </cell>
        </row>
        <row r="120">
          <cell r="A120" t="str">
            <v>EMPLOYEE COSTS</v>
          </cell>
          <cell r="B120">
            <v>56.9</v>
          </cell>
          <cell r="C120">
            <v>42.4</v>
          </cell>
          <cell r="D120">
            <v>46.6</v>
          </cell>
          <cell r="E120">
            <v>43.4</v>
          </cell>
          <cell r="F120">
            <v>43.9</v>
          </cell>
          <cell r="G120">
            <v>45.8</v>
          </cell>
          <cell r="H120">
            <v>43.5</v>
          </cell>
          <cell r="I120">
            <v>46.2</v>
          </cell>
          <cell r="J120">
            <v>51.8</v>
          </cell>
          <cell r="K120">
            <v>48</v>
          </cell>
          <cell r="L120">
            <v>47.3</v>
          </cell>
          <cell r="M120">
            <v>102.00000000000011</v>
          </cell>
          <cell r="N120">
            <v>617.80000000000007</v>
          </cell>
          <cell r="O120">
            <v>513</v>
          </cell>
          <cell r="P120">
            <v>-104.80000000000007</v>
          </cell>
        </row>
        <row r="121">
          <cell r="A121" t="str">
            <v>FIXED COSTS</v>
          </cell>
          <cell r="B121">
            <v>1.6</v>
          </cell>
          <cell r="C121">
            <v>1.6</v>
          </cell>
          <cell r="D121">
            <v>1.5</v>
          </cell>
          <cell r="E121">
            <v>2.5</v>
          </cell>
          <cell r="F121">
            <v>1.8</v>
          </cell>
          <cell r="G121">
            <v>1.9</v>
          </cell>
          <cell r="H121">
            <v>3.3</v>
          </cell>
          <cell r="I121">
            <v>1.5</v>
          </cell>
          <cell r="J121">
            <v>1.5</v>
          </cell>
          <cell r="K121">
            <v>2</v>
          </cell>
          <cell r="L121">
            <v>0</v>
          </cell>
          <cell r="M121">
            <v>0</v>
          </cell>
          <cell r="N121">
            <v>19.2</v>
          </cell>
          <cell r="O121">
            <v>14</v>
          </cell>
          <cell r="P121">
            <v>-5.1999999999999993</v>
          </cell>
        </row>
        <row r="122">
          <cell r="A122" t="str">
            <v>OTHER COSTS</v>
          </cell>
          <cell r="B122">
            <v>42.3</v>
          </cell>
          <cell r="C122">
            <v>39.5</v>
          </cell>
          <cell r="D122">
            <v>38.799999999999997</v>
          </cell>
          <cell r="E122">
            <v>43.5</v>
          </cell>
          <cell r="F122">
            <v>54.4</v>
          </cell>
          <cell r="G122">
            <v>47</v>
          </cell>
          <cell r="H122">
            <v>42.2</v>
          </cell>
          <cell r="I122">
            <v>38</v>
          </cell>
          <cell r="J122">
            <v>47</v>
          </cell>
          <cell r="K122">
            <v>55</v>
          </cell>
          <cell r="L122">
            <v>50.2</v>
          </cell>
          <cell r="M122">
            <v>0</v>
          </cell>
          <cell r="N122">
            <v>497.9</v>
          </cell>
          <cell r="O122">
            <v>571</v>
          </cell>
          <cell r="P122">
            <v>73.100000000000023</v>
          </cell>
        </row>
        <row r="124">
          <cell r="A124" t="str">
            <v xml:space="preserve">  TOTAL</v>
          </cell>
          <cell r="B124">
            <v>100.8</v>
          </cell>
          <cell r="C124">
            <v>83.5</v>
          </cell>
          <cell r="D124">
            <v>86.9</v>
          </cell>
          <cell r="E124">
            <v>89.4</v>
          </cell>
          <cell r="F124">
            <v>100.1</v>
          </cell>
          <cell r="G124">
            <v>94.699999999999989</v>
          </cell>
          <cell r="H124">
            <v>89</v>
          </cell>
          <cell r="I124">
            <v>85.7</v>
          </cell>
          <cell r="J124">
            <v>100.3</v>
          </cell>
          <cell r="K124">
            <v>105</v>
          </cell>
          <cell r="L124">
            <v>97.5</v>
          </cell>
          <cell r="M124">
            <v>102.00000000000011</v>
          </cell>
          <cell r="N124">
            <v>1134.9000000000001</v>
          </cell>
          <cell r="O124">
            <v>1098</v>
          </cell>
          <cell r="P124">
            <v>-36.900000000000048</v>
          </cell>
        </row>
        <row r="126">
          <cell r="A126" t="str">
            <v>EQUIVALENT HEADCOUNT</v>
          </cell>
          <cell r="B126">
            <v>15</v>
          </cell>
          <cell r="C126">
            <v>14.5</v>
          </cell>
          <cell r="D126">
            <v>14.5</v>
          </cell>
          <cell r="E126">
            <v>14.5</v>
          </cell>
          <cell r="F126">
            <v>14.5</v>
          </cell>
          <cell r="G126">
            <v>11.5</v>
          </cell>
          <cell r="H126">
            <v>13.5</v>
          </cell>
          <cell r="I126">
            <v>13.5</v>
          </cell>
          <cell r="J126">
            <v>13.5</v>
          </cell>
          <cell r="K126">
            <v>13.5</v>
          </cell>
          <cell r="L126">
            <v>13.5</v>
          </cell>
          <cell r="M126">
            <v>13</v>
          </cell>
          <cell r="N126">
            <v>13</v>
          </cell>
          <cell r="O126">
            <v>31</v>
          </cell>
          <cell r="P126">
            <v>18</v>
          </cell>
        </row>
        <row r="128">
          <cell r="A128" t="str">
            <v>SALES &amp; MARKETING</v>
          </cell>
        </row>
        <row r="130">
          <cell r="A130" t="str">
            <v>EMPLOYEE COSTS</v>
          </cell>
          <cell r="B130">
            <v>20.7</v>
          </cell>
          <cell r="C130">
            <v>21</v>
          </cell>
          <cell r="D130">
            <v>20.5</v>
          </cell>
          <cell r="E130">
            <v>17.899999999999999</v>
          </cell>
          <cell r="F130">
            <v>19.7</v>
          </cell>
          <cell r="G130">
            <v>24.3</v>
          </cell>
          <cell r="H130">
            <v>24.5</v>
          </cell>
          <cell r="I130">
            <v>20.8</v>
          </cell>
          <cell r="J130">
            <v>20</v>
          </cell>
          <cell r="K130">
            <v>20.6</v>
          </cell>
          <cell r="L130">
            <v>19.3</v>
          </cell>
          <cell r="M130">
            <v>-9.5999999999999943</v>
          </cell>
          <cell r="N130">
            <v>219.70000000000002</v>
          </cell>
          <cell r="O130">
            <v>256</v>
          </cell>
          <cell r="P130">
            <v>36.299999999999983</v>
          </cell>
        </row>
        <row r="131">
          <cell r="A131" t="str">
            <v>FIXED COSTS</v>
          </cell>
          <cell r="B131">
            <v>0</v>
          </cell>
          <cell r="C131">
            <v>0</v>
          </cell>
          <cell r="D131">
            <v>0</v>
          </cell>
          <cell r="E131">
            <v>0</v>
          </cell>
          <cell r="F131">
            <v>0</v>
          </cell>
          <cell r="G131">
            <v>0</v>
          </cell>
          <cell r="H131">
            <v>0</v>
          </cell>
          <cell r="I131">
            <v>0</v>
          </cell>
          <cell r="J131">
            <v>0</v>
          </cell>
          <cell r="M131">
            <v>0</v>
          </cell>
          <cell r="N131">
            <v>0</v>
          </cell>
          <cell r="O131">
            <v>0</v>
          </cell>
          <cell r="P131">
            <v>0</v>
          </cell>
        </row>
        <row r="132">
          <cell r="A132" t="str">
            <v>OTHER COSTS</v>
          </cell>
          <cell r="B132">
            <v>-33.5</v>
          </cell>
          <cell r="C132">
            <v>-26.2</v>
          </cell>
          <cell r="D132">
            <v>-54.6</v>
          </cell>
          <cell r="E132">
            <v>-50.3</v>
          </cell>
          <cell r="F132">
            <v>-53.7</v>
          </cell>
          <cell r="G132">
            <v>-44.400000000000006</v>
          </cell>
          <cell r="H132">
            <v>-53.2</v>
          </cell>
          <cell r="I132">
            <v>-45.400000000000006</v>
          </cell>
          <cell r="J132">
            <v>-35.200000000000003</v>
          </cell>
          <cell r="K132">
            <v>-25.2</v>
          </cell>
          <cell r="L132">
            <v>-50</v>
          </cell>
          <cell r="M132">
            <v>0</v>
          </cell>
          <cell r="N132">
            <v>-471.70000000000005</v>
          </cell>
          <cell r="O132">
            <v>-394</v>
          </cell>
          <cell r="P132">
            <v>77.700000000000045</v>
          </cell>
        </row>
        <row r="134">
          <cell r="A134" t="str">
            <v xml:space="preserve">  TOTAL</v>
          </cell>
          <cell r="B134">
            <v>-12.8</v>
          </cell>
          <cell r="C134">
            <v>-5.1999999999999993</v>
          </cell>
          <cell r="D134">
            <v>-34.1</v>
          </cell>
          <cell r="E134">
            <v>-32.4</v>
          </cell>
          <cell r="F134">
            <v>-34</v>
          </cell>
          <cell r="G134">
            <v>-20.100000000000005</v>
          </cell>
          <cell r="H134">
            <v>-28.700000000000003</v>
          </cell>
          <cell r="I134">
            <v>-24.600000000000005</v>
          </cell>
          <cell r="J134">
            <v>-15.200000000000003</v>
          </cell>
          <cell r="K134">
            <v>-4.5999999999999979</v>
          </cell>
          <cell r="L134">
            <v>-30.7</v>
          </cell>
          <cell r="M134">
            <v>-9.5999999999999943</v>
          </cell>
          <cell r="N134">
            <v>-252.00000000000003</v>
          </cell>
          <cell r="O134">
            <v>-138</v>
          </cell>
          <cell r="P134">
            <v>114.00000000000003</v>
          </cell>
        </row>
        <row r="135">
          <cell r="A135" t="str">
            <v>MARKETING CO-OP</v>
          </cell>
          <cell r="B135">
            <v>-58</v>
          </cell>
          <cell r="C135">
            <v>-58</v>
          </cell>
          <cell r="D135">
            <v>-81.3</v>
          </cell>
          <cell r="E135">
            <v>-56.7</v>
          </cell>
          <cell r="F135">
            <v>-68.900000000000006</v>
          </cell>
          <cell r="G135">
            <v>-65.599999999999994</v>
          </cell>
          <cell r="H135">
            <v>-73</v>
          </cell>
          <cell r="I135">
            <v>-62.4</v>
          </cell>
          <cell r="J135">
            <v>-60.4</v>
          </cell>
          <cell r="K135">
            <v>-70</v>
          </cell>
          <cell r="L135">
            <v>-68.099999999999994</v>
          </cell>
          <cell r="M135">
            <v>-46.600000000000023</v>
          </cell>
          <cell r="N135">
            <v>-769</v>
          </cell>
          <cell r="O135">
            <v>-631</v>
          </cell>
          <cell r="P135">
            <v>138</v>
          </cell>
        </row>
        <row r="136">
          <cell r="A136" t="str">
            <v>SALES &amp; MARKETING</v>
          </cell>
          <cell r="B136">
            <v>45.2</v>
          </cell>
          <cell r="C136">
            <v>52.8</v>
          </cell>
          <cell r="D136">
            <v>47.199999999999996</v>
          </cell>
          <cell r="E136">
            <v>24.300000000000004</v>
          </cell>
          <cell r="F136">
            <v>34.900000000000006</v>
          </cell>
          <cell r="G136">
            <v>45.499999999999986</v>
          </cell>
          <cell r="H136">
            <v>44.3</v>
          </cell>
          <cell r="I136">
            <v>37.799999999999997</v>
          </cell>
          <cell r="J136">
            <v>45.199999999999996</v>
          </cell>
          <cell r="K136">
            <v>65.400000000000006</v>
          </cell>
          <cell r="L136">
            <v>37.399999999999991</v>
          </cell>
          <cell r="M136">
            <v>37.000000000000028</v>
          </cell>
          <cell r="N136">
            <v>517</v>
          </cell>
          <cell r="O136">
            <v>493</v>
          </cell>
          <cell r="P136">
            <v>-24</v>
          </cell>
        </row>
        <row r="138">
          <cell r="A138" t="str">
            <v>EQUIVALENT HEADCOUNT</v>
          </cell>
          <cell r="B138">
            <v>6</v>
          </cell>
          <cell r="C138">
            <v>6</v>
          </cell>
          <cell r="D138">
            <v>6</v>
          </cell>
          <cell r="E138">
            <v>5</v>
          </cell>
          <cell r="F138">
            <v>5</v>
          </cell>
          <cell r="G138">
            <v>5</v>
          </cell>
          <cell r="H138">
            <v>5</v>
          </cell>
          <cell r="I138">
            <v>5</v>
          </cell>
          <cell r="J138">
            <v>5</v>
          </cell>
          <cell r="K138">
            <v>5</v>
          </cell>
          <cell r="L138">
            <v>5</v>
          </cell>
          <cell r="M138">
            <v>6</v>
          </cell>
          <cell r="N138">
            <v>6</v>
          </cell>
          <cell r="O138">
            <v>7</v>
          </cell>
          <cell r="P138">
            <v>1</v>
          </cell>
        </row>
        <row r="140">
          <cell r="A140" t="str">
            <v>PROGRAMMING</v>
          </cell>
        </row>
        <row r="142">
          <cell r="A142" t="str">
            <v>EMPLOYEE COSTS</v>
          </cell>
          <cell r="B142">
            <v>8.1</v>
          </cell>
          <cell r="C142">
            <v>9.9</v>
          </cell>
          <cell r="D142">
            <v>9.3000000000000007</v>
          </cell>
          <cell r="E142">
            <v>9.1999999999999993</v>
          </cell>
          <cell r="F142">
            <v>9.3000000000000007</v>
          </cell>
          <cell r="G142">
            <v>10.6</v>
          </cell>
          <cell r="H142">
            <v>10.199999999999999</v>
          </cell>
          <cell r="I142">
            <v>11.4</v>
          </cell>
          <cell r="J142">
            <v>8.5</v>
          </cell>
          <cell r="K142">
            <v>10</v>
          </cell>
          <cell r="L142">
            <v>10</v>
          </cell>
          <cell r="M142">
            <v>33.1</v>
          </cell>
          <cell r="N142">
            <v>139.6</v>
          </cell>
          <cell r="O142">
            <v>114</v>
          </cell>
          <cell r="P142">
            <v>-25.599999999999994</v>
          </cell>
        </row>
        <row r="143">
          <cell r="A143" t="str">
            <v>FIXED COSTS</v>
          </cell>
          <cell r="B143">
            <v>5.3</v>
          </cell>
          <cell r="C143">
            <v>5.3</v>
          </cell>
          <cell r="D143">
            <v>5.3</v>
          </cell>
          <cell r="E143">
            <v>5</v>
          </cell>
          <cell r="F143">
            <v>2.2000000000000002</v>
          </cell>
          <cell r="G143">
            <v>5.0999999999999996</v>
          </cell>
          <cell r="H143">
            <v>4.5999999999999996</v>
          </cell>
          <cell r="I143">
            <v>4</v>
          </cell>
          <cell r="J143">
            <v>0.5</v>
          </cell>
          <cell r="K143">
            <v>4.5</v>
          </cell>
          <cell r="L143">
            <v>5</v>
          </cell>
          <cell r="M143">
            <v>0</v>
          </cell>
          <cell r="N143">
            <v>46.8</v>
          </cell>
          <cell r="O143">
            <v>64</v>
          </cell>
          <cell r="P143">
            <v>17.200000000000003</v>
          </cell>
        </row>
        <row r="144">
          <cell r="A144" t="str">
            <v>OTHER COSTS</v>
          </cell>
          <cell r="B144">
            <v>5.7</v>
          </cell>
          <cell r="C144">
            <v>5.6</v>
          </cell>
          <cell r="D144">
            <v>5.6</v>
          </cell>
          <cell r="E144">
            <v>5.6</v>
          </cell>
          <cell r="F144">
            <v>5.2</v>
          </cell>
          <cell r="G144">
            <v>5.2</v>
          </cell>
          <cell r="H144">
            <v>5.0999999999999996</v>
          </cell>
          <cell r="I144">
            <v>5.0999999999999996</v>
          </cell>
          <cell r="J144">
            <v>5</v>
          </cell>
          <cell r="K144">
            <v>5</v>
          </cell>
          <cell r="L144">
            <v>5</v>
          </cell>
          <cell r="M144">
            <v>0</v>
          </cell>
          <cell r="N144">
            <v>58.1</v>
          </cell>
          <cell r="O144">
            <v>67</v>
          </cell>
          <cell r="P144">
            <v>8.8999999999999986</v>
          </cell>
        </row>
        <row r="146">
          <cell r="A146" t="str">
            <v xml:space="preserve">  TOTAL</v>
          </cell>
          <cell r="B146">
            <v>19.099999999999998</v>
          </cell>
          <cell r="C146">
            <v>20.799999999999997</v>
          </cell>
          <cell r="D146">
            <v>20.200000000000003</v>
          </cell>
          <cell r="E146">
            <v>19.799999999999997</v>
          </cell>
          <cell r="F146">
            <v>16.7</v>
          </cell>
          <cell r="G146">
            <v>20.9</v>
          </cell>
          <cell r="H146">
            <v>19.899999999999999</v>
          </cell>
          <cell r="I146">
            <v>20.5</v>
          </cell>
          <cell r="J146">
            <v>14</v>
          </cell>
          <cell r="K146">
            <v>19.5</v>
          </cell>
          <cell r="L146">
            <v>20</v>
          </cell>
          <cell r="M146">
            <v>33.1</v>
          </cell>
          <cell r="N146">
            <v>244.49999999999997</v>
          </cell>
          <cell r="O146">
            <v>245</v>
          </cell>
          <cell r="P146">
            <v>0.50000000000000711</v>
          </cell>
        </row>
        <row r="148">
          <cell r="A148" t="str">
            <v>EQUIVALENT HEADCOUNT</v>
          </cell>
          <cell r="B148">
            <v>3</v>
          </cell>
          <cell r="C148">
            <v>3</v>
          </cell>
          <cell r="D148">
            <v>3</v>
          </cell>
          <cell r="E148">
            <v>3</v>
          </cell>
          <cell r="F148">
            <v>3</v>
          </cell>
          <cell r="G148">
            <v>3</v>
          </cell>
          <cell r="H148">
            <v>3</v>
          </cell>
          <cell r="I148">
            <v>3</v>
          </cell>
          <cell r="J148">
            <v>3</v>
          </cell>
          <cell r="K148">
            <v>3</v>
          </cell>
          <cell r="L148">
            <v>3</v>
          </cell>
          <cell r="M148">
            <v>3</v>
          </cell>
          <cell r="N148">
            <v>3</v>
          </cell>
          <cell r="O148">
            <v>3</v>
          </cell>
          <cell r="P148">
            <v>0</v>
          </cell>
        </row>
        <row r="149">
          <cell r="A149" t="str">
            <v>CABLEVISION SYSTEMS CORPORATION</v>
          </cell>
          <cell r="Q149">
            <v>35936.478767824075</v>
          </cell>
        </row>
        <row r="150">
          <cell r="A150" t="str">
            <v>1997 ACTUAL:</v>
          </cell>
          <cell r="B150" t="str">
            <v>EAST END</v>
          </cell>
          <cell r="Q150">
            <v>35936.478767824075</v>
          </cell>
        </row>
        <row r="151">
          <cell r="A151" t="str">
            <v>DEPARTMENTAL EXPENSE DETAIL (000'S OMITTED)</v>
          </cell>
        </row>
        <row r="152">
          <cell r="Q152" t="str">
            <v>PAGE 4</v>
          </cell>
        </row>
        <row r="155">
          <cell r="N155">
            <v>1997</v>
          </cell>
          <cell r="O155">
            <v>1997</v>
          </cell>
          <cell r="P155" t="str">
            <v xml:space="preserve">   B/(W) BUDGET</v>
          </cell>
        </row>
        <row r="156">
          <cell r="A156" t="str">
            <v>ADMINISTRATION</v>
          </cell>
          <cell r="B156" t="str">
            <v>JAN</v>
          </cell>
          <cell r="C156" t="str">
            <v>FEB</v>
          </cell>
          <cell r="D156" t="str">
            <v>MAR</v>
          </cell>
          <cell r="E156" t="str">
            <v>APR</v>
          </cell>
          <cell r="F156" t="str">
            <v>MAY</v>
          </cell>
          <cell r="G156" t="str">
            <v>JUN</v>
          </cell>
          <cell r="H156" t="str">
            <v>JUL</v>
          </cell>
          <cell r="I156" t="str">
            <v>AUG</v>
          </cell>
          <cell r="J156" t="str">
            <v>SEP</v>
          </cell>
          <cell r="K156" t="str">
            <v>OCT</v>
          </cell>
          <cell r="L156" t="str">
            <v>NOV</v>
          </cell>
          <cell r="M156" t="str">
            <v>DEC</v>
          </cell>
          <cell r="N156" t="str">
            <v>ACTUAL</v>
          </cell>
          <cell r="O156" t="str">
            <v>BUDGET</v>
          </cell>
          <cell r="P156" t="str">
            <v>$</v>
          </cell>
        </row>
        <row r="158">
          <cell r="A158" t="str">
            <v>EMPLOYEE COSTS</v>
          </cell>
          <cell r="B158">
            <v>33.1</v>
          </cell>
          <cell r="C158">
            <v>46.5</v>
          </cell>
          <cell r="D158">
            <v>34.6</v>
          </cell>
          <cell r="E158">
            <v>35.4</v>
          </cell>
          <cell r="F158">
            <v>48.2</v>
          </cell>
          <cell r="G158">
            <v>39.1</v>
          </cell>
          <cell r="H158">
            <v>40.299999999999997</v>
          </cell>
          <cell r="I158">
            <v>41.9</v>
          </cell>
          <cell r="J158">
            <v>41.4</v>
          </cell>
          <cell r="K158">
            <v>46</v>
          </cell>
          <cell r="L158">
            <v>47</v>
          </cell>
          <cell r="M158">
            <v>301.10000000000002</v>
          </cell>
          <cell r="N158">
            <v>754.59999999999991</v>
          </cell>
          <cell r="O158">
            <v>469</v>
          </cell>
          <cell r="P158">
            <v>-285.59999999999991</v>
          </cell>
        </row>
        <row r="159">
          <cell r="A159" t="str">
            <v>FIXED COSTS</v>
          </cell>
          <cell r="B159">
            <v>207.7</v>
          </cell>
          <cell r="C159">
            <v>217</v>
          </cell>
          <cell r="D159">
            <v>216.2</v>
          </cell>
          <cell r="E159">
            <v>213</v>
          </cell>
          <cell r="F159">
            <v>208.1</v>
          </cell>
          <cell r="G159">
            <v>210.3</v>
          </cell>
          <cell r="H159">
            <v>203</v>
          </cell>
          <cell r="I159">
            <v>203.7</v>
          </cell>
          <cell r="J159">
            <v>199.7</v>
          </cell>
          <cell r="K159">
            <v>195.3</v>
          </cell>
          <cell r="L159">
            <v>286</v>
          </cell>
          <cell r="M159">
            <v>0</v>
          </cell>
          <cell r="N159">
            <v>2360</v>
          </cell>
          <cell r="O159">
            <v>2389</v>
          </cell>
          <cell r="P159">
            <v>29</v>
          </cell>
        </row>
        <row r="160">
          <cell r="A160" t="str">
            <v>OTHER COSTS</v>
          </cell>
          <cell r="B160">
            <v>26.4</v>
          </cell>
          <cell r="C160">
            <v>21.9</v>
          </cell>
          <cell r="D160">
            <v>24.8</v>
          </cell>
          <cell r="E160">
            <v>22</v>
          </cell>
          <cell r="F160">
            <v>21.9</v>
          </cell>
          <cell r="G160">
            <v>21.2</v>
          </cell>
          <cell r="H160">
            <v>21.3</v>
          </cell>
          <cell r="I160">
            <v>24.3</v>
          </cell>
          <cell r="J160">
            <v>24.1</v>
          </cell>
          <cell r="K160">
            <v>32.4</v>
          </cell>
          <cell r="L160">
            <v>29</v>
          </cell>
          <cell r="M160">
            <v>0</v>
          </cell>
          <cell r="N160">
            <v>269.3</v>
          </cell>
          <cell r="O160">
            <v>538</v>
          </cell>
          <cell r="P160">
            <v>268.7</v>
          </cell>
        </row>
        <row r="161">
          <cell r="A161" t="str">
            <v xml:space="preserve">  TOTAL</v>
          </cell>
          <cell r="B161">
            <v>267.2</v>
          </cell>
          <cell r="C161">
            <v>285.39999999999998</v>
          </cell>
          <cell r="D161">
            <v>275.59999999999997</v>
          </cell>
          <cell r="E161">
            <v>270.39999999999998</v>
          </cell>
          <cell r="F161">
            <v>278.2</v>
          </cell>
          <cell r="G161">
            <v>270.60000000000002</v>
          </cell>
          <cell r="H161">
            <v>264.60000000000002</v>
          </cell>
          <cell r="I161">
            <v>269.89999999999998</v>
          </cell>
          <cell r="J161">
            <v>265.2</v>
          </cell>
          <cell r="K161">
            <v>273.7</v>
          </cell>
          <cell r="L161">
            <v>362</v>
          </cell>
          <cell r="M161">
            <v>301.10000000000002</v>
          </cell>
          <cell r="N161">
            <v>3383.9</v>
          </cell>
          <cell r="O161">
            <v>3396</v>
          </cell>
          <cell r="P161">
            <v>12.10000000000008</v>
          </cell>
        </row>
        <row r="162">
          <cell r="A162" t="str">
            <v xml:space="preserve">  ADMINISTRATION-FIXED</v>
          </cell>
          <cell r="B162">
            <v>190</v>
          </cell>
          <cell r="C162">
            <v>199.4</v>
          </cell>
          <cell r="D162">
            <v>198.8</v>
          </cell>
          <cell r="E162">
            <v>195.8</v>
          </cell>
          <cell r="F162">
            <v>193</v>
          </cell>
          <cell r="G162">
            <v>194.5</v>
          </cell>
          <cell r="H162">
            <v>190.5</v>
          </cell>
          <cell r="I162">
            <v>191</v>
          </cell>
          <cell r="J162">
            <v>187</v>
          </cell>
          <cell r="K162">
            <v>180</v>
          </cell>
          <cell r="L162">
            <v>180</v>
          </cell>
          <cell r="M162">
            <v>294</v>
          </cell>
          <cell r="N162">
            <v>2394</v>
          </cell>
          <cell r="O162">
            <v>2389</v>
          </cell>
          <cell r="P162">
            <v>-5</v>
          </cell>
        </row>
        <row r="163">
          <cell r="A163" t="str">
            <v xml:space="preserve">  ADMINISTRATION-VARIABLE</v>
          </cell>
          <cell r="B163">
            <v>77.199999999999989</v>
          </cell>
          <cell r="C163">
            <v>85.999999999999972</v>
          </cell>
          <cell r="D163">
            <v>76.799999999999955</v>
          </cell>
          <cell r="E163">
            <v>74.599999999999966</v>
          </cell>
          <cell r="F163">
            <v>85.199999999999989</v>
          </cell>
          <cell r="G163">
            <v>76.100000000000023</v>
          </cell>
          <cell r="H163">
            <v>74.100000000000023</v>
          </cell>
          <cell r="I163">
            <v>78.899999999999977</v>
          </cell>
          <cell r="J163">
            <v>78.199999999999989</v>
          </cell>
          <cell r="K163">
            <v>93.699999999999989</v>
          </cell>
          <cell r="L163">
            <v>182</v>
          </cell>
          <cell r="M163">
            <v>7.1000000000000227</v>
          </cell>
          <cell r="N163">
            <v>989.9</v>
          </cell>
          <cell r="O163">
            <v>1007</v>
          </cell>
          <cell r="P163">
            <v>17.100000000000023</v>
          </cell>
        </row>
        <row r="165">
          <cell r="A165" t="str">
            <v>EQUIVALENT HEADCOUNT</v>
          </cell>
          <cell r="B165">
            <v>7</v>
          </cell>
          <cell r="C165">
            <v>7</v>
          </cell>
          <cell r="D165">
            <v>7</v>
          </cell>
          <cell r="E165">
            <v>7</v>
          </cell>
          <cell r="F165">
            <v>7</v>
          </cell>
          <cell r="G165">
            <v>7</v>
          </cell>
          <cell r="H165">
            <v>7</v>
          </cell>
          <cell r="I165">
            <v>7</v>
          </cell>
          <cell r="J165">
            <v>7</v>
          </cell>
          <cell r="K165">
            <v>8</v>
          </cell>
          <cell r="L165">
            <v>7</v>
          </cell>
          <cell r="M165">
            <v>7</v>
          </cell>
          <cell r="N165">
            <v>7</v>
          </cell>
          <cell r="O165">
            <v>7</v>
          </cell>
          <cell r="P165">
            <v>0</v>
          </cell>
        </row>
        <row r="167">
          <cell r="A167" t="str">
            <v>CONTROLLER</v>
          </cell>
        </row>
        <row r="169">
          <cell r="A169" t="str">
            <v>TOTAL COSTS (OTHER)</v>
          </cell>
          <cell r="B169">
            <v>3.5</v>
          </cell>
          <cell r="C169">
            <v>3.5</v>
          </cell>
          <cell r="D169">
            <v>4</v>
          </cell>
          <cell r="E169">
            <v>3</v>
          </cell>
          <cell r="F169">
            <v>4</v>
          </cell>
          <cell r="G169">
            <v>3</v>
          </cell>
          <cell r="H169">
            <v>4</v>
          </cell>
          <cell r="I169">
            <v>3</v>
          </cell>
          <cell r="J169">
            <v>4</v>
          </cell>
          <cell r="K169">
            <v>3</v>
          </cell>
          <cell r="L169">
            <v>4</v>
          </cell>
          <cell r="M169">
            <v>3</v>
          </cell>
          <cell r="N169">
            <v>42</v>
          </cell>
          <cell r="O169">
            <v>42</v>
          </cell>
          <cell r="P169">
            <v>0</v>
          </cell>
        </row>
        <row r="171">
          <cell r="A171" t="str">
            <v>SUB - TOTAL DEPT. COSTS</v>
          </cell>
        </row>
        <row r="173">
          <cell r="A173" t="str">
            <v>EMPLOYEE COSTS</v>
          </cell>
          <cell r="B173">
            <v>268.89999999999998</v>
          </cell>
          <cell r="C173">
            <v>266.20000000000005</v>
          </cell>
          <cell r="D173">
            <v>254.5</v>
          </cell>
          <cell r="E173">
            <v>247.8</v>
          </cell>
          <cell r="F173">
            <v>264.10000000000002</v>
          </cell>
          <cell r="G173">
            <v>282.8</v>
          </cell>
          <cell r="H173">
            <v>277.3</v>
          </cell>
          <cell r="I173">
            <v>272.3</v>
          </cell>
          <cell r="J173">
            <v>287.89999999999998</v>
          </cell>
          <cell r="K173">
            <v>290.5</v>
          </cell>
          <cell r="L173">
            <v>293.90000000000003</v>
          </cell>
          <cell r="M173">
            <v>644.10000000000014</v>
          </cell>
          <cell r="N173">
            <v>3650.2999999999997</v>
          </cell>
          <cell r="O173">
            <v>3152</v>
          </cell>
          <cell r="P173">
            <v>-498.29999999999973</v>
          </cell>
        </row>
        <row r="174">
          <cell r="A174" t="str">
            <v>FIXED COSTS</v>
          </cell>
          <cell r="B174">
            <v>229.1</v>
          </cell>
          <cell r="C174">
            <v>238.7</v>
          </cell>
          <cell r="D174">
            <v>253.6</v>
          </cell>
          <cell r="E174">
            <v>271.39999999999998</v>
          </cell>
          <cell r="F174">
            <v>276.2</v>
          </cell>
          <cell r="G174">
            <v>278.3</v>
          </cell>
          <cell r="H174">
            <v>252.6</v>
          </cell>
          <cell r="I174">
            <v>241.1</v>
          </cell>
          <cell r="J174">
            <v>237.7</v>
          </cell>
          <cell r="K174">
            <v>240.10000000000002</v>
          </cell>
          <cell r="L174">
            <v>323</v>
          </cell>
          <cell r="M174">
            <v>0</v>
          </cell>
          <cell r="N174">
            <v>2841.8</v>
          </cell>
          <cell r="O174">
            <v>2911</v>
          </cell>
          <cell r="P174">
            <v>69.199999999999818</v>
          </cell>
        </row>
        <row r="175">
          <cell r="A175" t="str">
            <v>OTHER COSTS</v>
          </cell>
          <cell r="B175">
            <v>75.299999999999983</v>
          </cell>
          <cell r="C175">
            <v>78</v>
          </cell>
          <cell r="D175">
            <v>52.999999999999986</v>
          </cell>
          <cell r="E175">
            <v>59.500000000000007</v>
          </cell>
          <cell r="F175">
            <v>58.499999999999993</v>
          </cell>
          <cell r="G175">
            <v>64.5</v>
          </cell>
          <cell r="H175">
            <v>50.3</v>
          </cell>
          <cell r="I175">
            <v>52.7</v>
          </cell>
          <cell r="J175">
            <v>74.699999999999989</v>
          </cell>
          <cell r="K175">
            <v>111.19999999999999</v>
          </cell>
          <cell r="L175">
            <v>112.2</v>
          </cell>
          <cell r="M175">
            <v>3</v>
          </cell>
          <cell r="N175">
            <v>792.89999999999986</v>
          </cell>
          <cell r="O175">
            <v>1247</v>
          </cell>
          <cell r="P175">
            <v>454.10000000000014</v>
          </cell>
        </row>
        <row r="177">
          <cell r="A177" t="str">
            <v xml:space="preserve">  TOTAL</v>
          </cell>
          <cell r="B177">
            <v>573.29999999999995</v>
          </cell>
          <cell r="C177">
            <v>582.90000000000009</v>
          </cell>
          <cell r="D177">
            <v>561.1</v>
          </cell>
          <cell r="E177">
            <v>578.70000000000005</v>
          </cell>
          <cell r="F177">
            <v>598.79999999999995</v>
          </cell>
          <cell r="G177">
            <v>625.6</v>
          </cell>
          <cell r="H177">
            <v>580.19999999999993</v>
          </cell>
          <cell r="I177">
            <v>566.1</v>
          </cell>
          <cell r="J177">
            <v>600.29999999999995</v>
          </cell>
          <cell r="K177">
            <v>641.79999999999995</v>
          </cell>
          <cell r="L177">
            <v>729.10000000000014</v>
          </cell>
          <cell r="M177">
            <v>647.10000000000014</v>
          </cell>
          <cell r="N177">
            <v>7285</v>
          </cell>
          <cell r="O177">
            <v>7310</v>
          </cell>
          <cell r="P177">
            <v>25.000000000000227</v>
          </cell>
        </row>
        <row r="179">
          <cell r="A179" t="str">
            <v>EQUIVALENT HEADCOUNT</v>
          </cell>
          <cell r="B179">
            <v>68</v>
          </cell>
          <cell r="C179">
            <v>66.5</v>
          </cell>
          <cell r="D179">
            <v>66.5</v>
          </cell>
          <cell r="E179">
            <v>65.5</v>
          </cell>
          <cell r="F179">
            <v>65.5</v>
          </cell>
          <cell r="G179">
            <v>62.5</v>
          </cell>
          <cell r="H179">
            <v>63.5</v>
          </cell>
          <cell r="I179">
            <v>63.5</v>
          </cell>
          <cell r="J179">
            <v>64.5</v>
          </cell>
          <cell r="K179">
            <v>66.5</v>
          </cell>
          <cell r="L179">
            <v>66.5</v>
          </cell>
          <cell r="M179">
            <v>67</v>
          </cell>
          <cell r="N179">
            <v>67</v>
          </cell>
          <cell r="O179">
            <v>86</v>
          </cell>
          <cell r="P179">
            <v>19</v>
          </cell>
        </row>
        <row r="182">
          <cell r="A182" t="str">
            <v xml:space="preserve">  DIVISION EXPENSES</v>
          </cell>
          <cell r="B182">
            <v>0</v>
          </cell>
          <cell r="C182">
            <v>28</v>
          </cell>
          <cell r="D182">
            <v>14</v>
          </cell>
          <cell r="E182">
            <v>14</v>
          </cell>
          <cell r="F182">
            <v>14</v>
          </cell>
          <cell r="G182">
            <v>14</v>
          </cell>
          <cell r="H182">
            <v>15</v>
          </cell>
          <cell r="I182">
            <v>14</v>
          </cell>
          <cell r="J182">
            <v>14</v>
          </cell>
          <cell r="K182">
            <v>14</v>
          </cell>
          <cell r="L182">
            <v>14</v>
          </cell>
          <cell r="M182">
            <v>15</v>
          </cell>
          <cell r="N182">
            <v>170</v>
          </cell>
          <cell r="O182">
            <v>170</v>
          </cell>
          <cell r="P182">
            <v>0</v>
          </cell>
        </row>
        <row r="184">
          <cell r="A184" t="str">
            <v>CORPORATE ADJUSTMENTS</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row>
        <row r="189">
          <cell r="A189" t="str">
            <v>TOTAL DEPT. COSTS</v>
          </cell>
        </row>
        <row r="191">
          <cell r="A191" t="str">
            <v>EMPLOYEE COSTS</v>
          </cell>
          <cell r="B191">
            <v>268.89999999999998</v>
          </cell>
          <cell r="C191">
            <v>266.20000000000005</v>
          </cell>
          <cell r="D191">
            <v>254.5</v>
          </cell>
          <cell r="E191">
            <v>247.8</v>
          </cell>
          <cell r="F191">
            <v>264.10000000000002</v>
          </cell>
          <cell r="G191">
            <v>282.8</v>
          </cell>
          <cell r="H191">
            <v>277.3</v>
          </cell>
          <cell r="I191">
            <v>272.3</v>
          </cell>
          <cell r="J191">
            <v>287.89999999999998</v>
          </cell>
          <cell r="K191">
            <v>290.5</v>
          </cell>
          <cell r="L191">
            <v>293.90000000000003</v>
          </cell>
          <cell r="M191">
            <v>644.10000000000014</v>
          </cell>
          <cell r="N191">
            <v>3650.2999999999997</v>
          </cell>
          <cell r="O191">
            <v>3152</v>
          </cell>
          <cell r="P191">
            <v>-498.29999999999973</v>
          </cell>
        </row>
        <row r="192">
          <cell r="A192" t="str">
            <v>FIXED COSTS</v>
          </cell>
          <cell r="B192">
            <v>229.1</v>
          </cell>
          <cell r="C192">
            <v>238.7</v>
          </cell>
          <cell r="D192">
            <v>253.6</v>
          </cell>
          <cell r="E192">
            <v>271.39999999999998</v>
          </cell>
          <cell r="F192">
            <v>276.2</v>
          </cell>
          <cell r="G192">
            <v>278.3</v>
          </cell>
          <cell r="H192">
            <v>252.6</v>
          </cell>
          <cell r="I192">
            <v>241.1</v>
          </cell>
          <cell r="J192">
            <v>237.7</v>
          </cell>
          <cell r="K192">
            <v>240.10000000000002</v>
          </cell>
          <cell r="L192">
            <v>323</v>
          </cell>
          <cell r="M192">
            <v>0</v>
          </cell>
          <cell r="N192">
            <v>2841.8</v>
          </cell>
          <cell r="O192">
            <v>2911</v>
          </cell>
          <cell r="P192">
            <v>69.199999999999818</v>
          </cell>
        </row>
        <row r="193">
          <cell r="A193" t="str">
            <v>OTHER COSTS</v>
          </cell>
          <cell r="B193">
            <v>75.299999999999983</v>
          </cell>
          <cell r="C193">
            <v>106</v>
          </cell>
          <cell r="D193">
            <v>66.999999999999986</v>
          </cell>
          <cell r="E193">
            <v>73.5</v>
          </cell>
          <cell r="F193">
            <v>72.5</v>
          </cell>
          <cell r="G193">
            <v>78.5</v>
          </cell>
          <cell r="H193">
            <v>65.3</v>
          </cell>
          <cell r="I193">
            <v>66.7</v>
          </cell>
          <cell r="J193">
            <v>88.699999999999989</v>
          </cell>
          <cell r="K193">
            <v>125.19999999999999</v>
          </cell>
          <cell r="L193">
            <v>126.2</v>
          </cell>
          <cell r="M193">
            <v>18</v>
          </cell>
          <cell r="N193">
            <v>962.89999999999986</v>
          </cell>
          <cell r="O193">
            <v>1417</v>
          </cell>
          <cell r="P193">
            <v>454.10000000000014</v>
          </cell>
        </row>
        <row r="195">
          <cell r="A195" t="str">
            <v xml:space="preserve">  TOTAL</v>
          </cell>
          <cell r="B195">
            <v>573.29999999999995</v>
          </cell>
          <cell r="C195">
            <v>610.90000000000009</v>
          </cell>
          <cell r="D195">
            <v>575.1</v>
          </cell>
          <cell r="E195">
            <v>592.70000000000005</v>
          </cell>
          <cell r="F195">
            <v>612.79999999999995</v>
          </cell>
          <cell r="G195">
            <v>639.6</v>
          </cell>
          <cell r="H195">
            <v>595.19999999999993</v>
          </cell>
          <cell r="I195">
            <v>580.1</v>
          </cell>
          <cell r="J195">
            <v>614.29999999999995</v>
          </cell>
          <cell r="K195">
            <v>655.8</v>
          </cell>
          <cell r="L195">
            <v>743.10000000000014</v>
          </cell>
          <cell r="M195">
            <v>662.10000000000014</v>
          </cell>
          <cell r="N195">
            <v>7455</v>
          </cell>
          <cell r="O195">
            <v>7480</v>
          </cell>
          <cell r="P195">
            <v>25.000000000000227</v>
          </cell>
        </row>
        <row r="197">
          <cell r="A197" t="str">
            <v>EQUIVALENT HEADCOUNT</v>
          </cell>
          <cell r="B197">
            <v>68</v>
          </cell>
          <cell r="C197">
            <v>66.5</v>
          </cell>
          <cell r="D197">
            <v>66.5</v>
          </cell>
          <cell r="E197">
            <v>65.5</v>
          </cell>
          <cell r="F197">
            <v>65.5</v>
          </cell>
          <cell r="G197">
            <v>62.5</v>
          </cell>
          <cell r="H197">
            <v>63.5</v>
          </cell>
          <cell r="I197">
            <v>63.5</v>
          </cell>
          <cell r="J197">
            <v>64.5</v>
          </cell>
          <cell r="K197">
            <v>66.5</v>
          </cell>
          <cell r="L197">
            <v>66.5</v>
          </cell>
          <cell r="M197">
            <v>67</v>
          </cell>
          <cell r="N197">
            <v>67</v>
          </cell>
          <cell r="O197">
            <v>86</v>
          </cell>
          <cell r="P197">
            <v>19</v>
          </cell>
        </row>
        <row r="198">
          <cell r="A198" t="str">
            <v>CABLEVISION SYSTEMS CORPORATION</v>
          </cell>
          <cell r="Q198">
            <v>35936.478767824075</v>
          </cell>
        </row>
        <row r="199">
          <cell r="A199" t="str">
            <v>1997 ACTUAL:</v>
          </cell>
          <cell r="B199" t="str">
            <v>EAST END</v>
          </cell>
          <cell r="Q199">
            <v>35936.478767824075</v>
          </cell>
        </row>
        <row r="200">
          <cell r="A200" t="str">
            <v xml:space="preserve">DEPARTMENTAL EXPENSE DETAIL </v>
          </cell>
        </row>
        <row r="201">
          <cell r="A201" t="str">
            <v>(000's OMITTED)</v>
          </cell>
          <cell r="Q201" t="str">
            <v>PAGE 5</v>
          </cell>
        </row>
        <row r="204">
          <cell r="N204">
            <v>1997</v>
          </cell>
          <cell r="O204">
            <v>1997</v>
          </cell>
          <cell r="P204" t="str">
            <v xml:space="preserve">   B/(W) BUDGET</v>
          </cell>
        </row>
        <row r="205">
          <cell r="A205" t="str">
            <v>DIVISION EXPENSES</v>
          </cell>
          <cell r="B205" t="str">
            <v>JAN</v>
          </cell>
          <cell r="C205" t="str">
            <v>FEB</v>
          </cell>
          <cell r="D205" t="str">
            <v>MAR</v>
          </cell>
          <cell r="E205" t="str">
            <v>APR</v>
          </cell>
          <cell r="F205" t="str">
            <v>MAY</v>
          </cell>
          <cell r="G205" t="str">
            <v>JUN</v>
          </cell>
          <cell r="H205" t="str">
            <v>JUL</v>
          </cell>
          <cell r="I205" t="str">
            <v>AUG</v>
          </cell>
          <cell r="J205" t="str">
            <v>SEP</v>
          </cell>
          <cell r="K205" t="str">
            <v>OCT</v>
          </cell>
          <cell r="L205" t="str">
            <v>NOV</v>
          </cell>
          <cell r="M205" t="str">
            <v>DEC</v>
          </cell>
          <cell r="N205" t="str">
            <v>ACTUAL</v>
          </cell>
          <cell r="O205" t="str">
            <v>BUDGET</v>
          </cell>
          <cell r="P205" t="str">
            <v>$</v>
          </cell>
        </row>
        <row r="207">
          <cell r="A207" t="str">
            <v>PRESIDENT CABLE OPERATIONS</v>
          </cell>
          <cell r="B207">
            <v>0</v>
          </cell>
          <cell r="C207">
            <v>4</v>
          </cell>
          <cell r="D207">
            <v>2</v>
          </cell>
          <cell r="E207">
            <v>2</v>
          </cell>
          <cell r="F207">
            <v>2</v>
          </cell>
          <cell r="G207">
            <v>2</v>
          </cell>
          <cell r="H207">
            <v>2</v>
          </cell>
          <cell r="I207">
            <v>2</v>
          </cell>
          <cell r="J207">
            <v>2</v>
          </cell>
          <cell r="K207">
            <v>2</v>
          </cell>
          <cell r="L207">
            <v>2</v>
          </cell>
          <cell r="M207">
            <v>15</v>
          </cell>
          <cell r="N207">
            <v>37</v>
          </cell>
          <cell r="O207">
            <v>22</v>
          </cell>
          <cell r="P207">
            <v>-15</v>
          </cell>
        </row>
        <row r="208">
          <cell r="A208" t="str">
            <v>ENGINEERING</v>
          </cell>
          <cell r="B208">
            <v>0</v>
          </cell>
          <cell r="C208">
            <v>0</v>
          </cell>
          <cell r="D208">
            <v>0</v>
          </cell>
          <cell r="E208">
            <v>0</v>
          </cell>
          <cell r="F208">
            <v>0</v>
          </cell>
          <cell r="G208">
            <v>0</v>
          </cell>
          <cell r="H208">
            <v>0</v>
          </cell>
          <cell r="I208">
            <v>0</v>
          </cell>
          <cell r="J208">
            <v>0</v>
          </cell>
          <cell r="M208">
            <v>0</v>
          </cell>
          <cell r="N208">
            <v>0</v>
          </cell>
          <cell r="O208">
            <v>6</v>
          </cell>
          <cell r="P208">
            <v>6</v>
          </cell>
        </row>
        <row r="209">
          <cell r="A209" t="str">
            <v>CUSTOMER SERVICE</v>
          </cell>
          <cell r="B209">
            <v>0</v>
          </cell>
          <cell r="C209">
            <v>6</v>
          </cell>
          <cell r="D209">
            <v>3</v>
          </cell>
          <cell r="E209">
            <v>3</v>
          </cell>
          <cell r="F209">
            <v>3</v>
          </cell>
          <cell r="G209">
            <v>3</v>
          </cell>
          <cell r="H209">
            <v>3</v>
          </cell>
          <cell r="I209">
            <v>2</v>
          </cell>
          <cell r="J209">
            <v>2</v>
          </cell>
          <cell r="K209">
            <v>2</v>
          </cell>
          <cell r="L209">
            <v>2</v>
          </cell>
          <cell r="M209">
            <v>0</v>
          </cell>
          <cell r="N209">
            <v>29</v>
          </cell>
          <cell r="O209">
            <v>29</v>
          </cell>
          <cell r="P209">
            <v>0</v>
          </cell>
        </row>
        <row r="210">
          <cell r="A210" t="str">
            <v>SALES ADIMINISTRATION</v>
          </cell>
          <cell r="B210">
            <v>0</v>
          </cell>
          <cell r="C210">
            <v>6</v>
          </cell>
          <cell r="D210">
            <v>3</v>
          </cell>
          <cell r="E210">
            <v>3</v>
          </cell>
          <cell r="F210">
            <v>3</v>
          </cell>
          <cell r="G210">
            <v>3</v>
          </cell>
          <cell r="H210">
            <v>4</v>
          </cell>
          <cell r="I210">
            <v>4</v>
          </cell>
          <cell r="J210">
            <v>4</v>
          </cell>
          <cell r="K210">
            <v>4</v>
          </cell>
          <cell r="L210">
            <v>4</v>
          </cell>
          <cell r="M210">
            <v>0</v>
          </cell>
          <cell r="N210">
            <v>38</v>
          </cell>
          <cell r="O210">
            <v>0</v>
          </cell>
          <cell r="P210">
            <v>-38</v>
          </cell>
        </row>
        <row r="211">
          <cell r="A211" t="str">
            <v>MARKETING ADMINISTRATION</v>
          </cell>
          <cell r="B211">
            <v>0</v>
          </cell>
          <cell r="C211">
            <v>0</v>
          </cell>
          <cell r="D211">
            <v>0</v>
          </cell>
          <cell r="E211">
            <v>0</v>
          </cell>
          <cell r="F211">
            <v>0</v>
          </cell>
          <cell r="G211">
            <v>0</v>
          </cell>
          <cell r="H211">
            <v>0</v>
          </cell>
          <cell r="I211">
            <v>0</v>
          </cell>
          <cell r="J211">
            <v>0</v>
          </cell>
          <cell r="K211">
            <v>0</v>
          </cell>
          <cell r="M211">
            <v>0</v>
          </cell>
          <cell r="N211">
            <v>0</v>
          </cell>
          <cell r="O211">
            <v>42</v>
          </cell>
          <cell r="P211">
            <v>42</v>
          </cell>
        </row>
        <row r="212">
          <cell r="A212" t="str">
            <v>PROGRAMMING</v>
          </cell>
          <cell r="B212">
            <v>0</v>
          </cell>
          <cell r="C212">
            <v>4</v>
          </cell>
          <cell r="D212">
            <v>2</v>
          </cell>
          <cell r="E212">
            <v>2</v>
          </cell>
          <cell r="F212">
            <v>2</v>
          </cell>
          <cell r="G212">
            <v>2</v>
          </cell>
          <cell r="H212">
            <v>2</v>
          </cell>
          <cell r="I212">
            <v>2</v>
          </cell>
          <cell r="J212">
            <v>2</v>
          </cell>
          <cell r="K212">
            <v>2</v>
          </cell>
          <cell r="L212">
            <v>2</v>
          </cell>
          <cell r="M212">
            <v>0</v>
          </cell>
          <cell r="N212">
            <v>22</v>
          </cell>
          <cell r="O212">
            <v>24</v>
          </cell>
          <cell r="P212">
            <v>2</v>
          </cell>
        </row>
        <row r="213">
          <cell r="A213" t="str">
            <v>GOVERNMENT RELATIONS</v>
          </cell>
          <cell r="B213">
            <v>0</v>
          </cell>
          <cell r="C213">
            <v>4</v>
          </cell>
          <cell r="D213">
            <v>2</v>
          </cell>
          <cell r="E213">
            <v>2</v>
          </cell>
          <cell r="F213">
            <v>2</v>
          </cell>
          <cell r="G213">
            <v>2</v>
          </cell>
          <cell r="H213">
            <v>2</v>
          </cell>
          <cell r="I213">
            <v>2</v>
          </cell>
          <cell r="J213">
            <v>2</v>
          </cell>
          <cell r="K213">
            <v>2</v>
          </cell>
          <cell r="L213">
            <v>2</v>
          </cell>
          <cell r="M213">
            <v>0</v>
          </cell>
          <cell r="N213">
            <v>22</v>
          </cell>
          <cell r="O213">
            <v>25</v>
          </cell>
          <cell r="P213">
            <v>3</v>
          </cell>
        </row>
        <row r="214">
          <cell r="A214" t="str">
            <v>LEGAL</v>
          </cell>
          <cell r="B214">
            <v>0</v>
          </cell>
          <cell r="C214">
            <v>4</v>
          </cell>
          <cell r="D214">
            <v>2</v>
          </cell>
          <cell r="E214">
            <v>2</v>
          </cell>
          <cell r="F214">
            <v>2</v>
          </cell>
          <cell r="G214">
            <v>2</v>
          </cell>
          <cell r="H214">
            <v>2</v>
          </cell>
          <cell r="I214">
            <v>2</v>
          </cell>
          <cell r="J214">
            <v>2</v>
          </cell>
          <cell r="K214">
            <v>2</v>
          </cell>
          <cell r="L214">
            <v>2</v>
          </cell>
          <cell r="M214">
            <v>0</v>
          </cell>
          <cell r="N214">
            <v>22</v>
          </cell>
          <cell r="O214">
            <v>22</v>
          </cell>
          <cell r="P214">
            <v>0</v>
          </cell>
        </row>
        <row r="217">
          <cell r="A217" t="str">
            <v>TOTAL</v>
          </cell>
          <cell r="B217">
            <v>0</v>
          </cell>
          <cell r="C217">
            <v>28</v>
          </cell>
          <cell r="D217">
            <v>14</v>
          </cell>
          <cell r="E217">
            <v>14</v>
          </cell>
          <cell r="F217">
            <v>14</v>
          </cell>
          <cell r="G217">
            <v>14</v>
          </cell>
          <cell r="H217">
            <v>15</v>
          </cell>
          <cell r="I217">
            <v>14</v>
          </cell>
          <cell r="J217">
            <v>14</v>
          </cell>
          <cell r="K217">
            <v>14</v>
          </cell>
          <cell r="L217">
            <v>14</v>
          </cell>
          <cell r="M217">
            <v>15</v>
          </cell>
          <cell r="N217">
            <v>170</v>
          </cell>
          <cell r="O217">
            <v>170</v>
          </cell>
          <cell r="P217">
            <v>0</v>
          </cell>
        </row>
        <row r="218">
          <cell r="A218" t="str">
            <v>CABLEVISION SYSTEMS CORPORATION</v>
          </cell>
          <cell r="Q218">
            <v>35936.478767824075</v>
          </cell>
          <cell r="U218" t="str">
            <v>CABLEVISION SYSTEMS CORPORATION</v>
          </cell>
          <cell r="AD218" t="str">
            <v xml:space="preserve"> </v>
          </cell>
          <cell r="AG218">
            <v>35936.478767824075</v>
          </cell>
        </row>
        <row r="219">
          <cell r="A219" t="str">
            <v>1998 BUDGET:</v>
          </cell>
          <cell r="B219" t="str">
            <v>EAST END</v>
          </cell>
          <cell r="Q219">
            <v>35936.478767824075</v>
          </cell>
          <cell r="U219" t="str">
            <v>1998 BUDGET:</v>
          </cell>
          <cell r="V219" t="str">
            <v>EAST END</v>
          </cell>
        </row>
        <row r="220">
          <cell r="A220" t="str">
            <v>STATEMENT OF OPERATIONS - DETAILS BY MONTH</v>
          </cell>
          <cell r="U220" t="str">
            <v>STATEMENT OF OPERATIONS - QUARTERLY</v>
          </cell>
        </row>
        <row r="221">
          <cell r="A221" t="str">
            <v>(000's OMITTED)</v>
          </cell>
          <cell r="U221" t="str">
            <v>(000's OMITTED)</v>
          </cell>
          <cell r="AG221">
            <v>1998</v>
          </cell>
        </row>
        <row r="222">
          <cell r="AG222" t="str">
            <v>4TH QTR</v>
          </cell>
        </row>
        <row r="223">
          <cell r="AG223" t="str">
            <v>RUNNING</v>
          </cell>
        </row>
        <row r="224">
          <cell r="AG224" t="str">
            <v>RATE</v>
          </cell>
        </row>
        <row r="225">
          <cell r="N225" t="str">
            <v>1998</v>
          </cell>
          <cell r="O225" t="str">
            <v>1997</v>
          </cell>
          <cell r="P225" t="str">
            <v xml:space="preserve">   B/(W) FCST</v>
          </cell>
        </row>
        <row r="226">
          <cell r="A226" t="str">
            <v>REVENUES</v>
          </cell>
          <cell r="B226" t="str">
            <v>JAN</v>
          </cell>
          <cell r="C226" t="str">
            <v>FEB</v>
          </cell>
          <cell r="D226" t="str">
            <v>MAR</v>
          </cell>
          <cell r="E226" t="str">
            <v>APR</v>
          </cell>
          <cell r="F226" t="str">
            <v>MAY</v>
          </cell>
          <cell r="G226" t="str">
            <v>JUN</v>
          </cell>
          <cell r="H226" t="str">
            <v>JUL</v>
          </cell>
          <cell r="I226" t="str">
            <v>AUG</v>
          </cell>
          <cell r="J226" t="str">
            <v>SEP</v>
          </cell>
          <cell r="K226" t="str">
            <v>OCT</v>
          </cell>
          <cell r="L226" t="str">
            <v>NOV</v>
          </cell>
          <cell r="M226" t="str">
            <v>DEC</v>
          </cell>
          <cell r="N226" t="str">
            <v>BUDGET</v>
          </cell>
          <cell r="O226" t="str">
            <v>ACTUAL</v>
          </cell>
          <cell r="P226" t="str">
            <v>$</v>
          </cell>
          <cell r="Q226" t="str">
            <v>%</v>
          </cell>
          <cell r="U226" t="str">
            <v>REVENUES</v>
          </cell>
          <cell r="W226" t="str">
            <v>1ST.QTR</v>
          </cell>
          <cell r="Y226" t="str">
            <v>2ND QTR</v>
          </cell>
          <cell r="AA226" t="str">
            <v>3RD QTR</v>
          </cell>
          <cell r="AC226" t="str">
            <v>4TH QTR</v>
          </cell>
          <cell r="AE226" t="str">
            <v>TOTAL</v>
          </cell>
        </row>
        <row r="227">
          <cell r="A227" t="str">
            <v xml:space="preserve">  BASIC</v>
          </cell>
          <cell r="B227">
            <v>575.20000000000005</v>
          </cell>
          <cell r="C227">
            <v>724</v>
          </cell>
          <cell r="D227">
            <v>725.3</v>
          </cell>
          <cell r="E227">
            <v>736.6</v>
          </cell>
          <cell r="F227">
            <v>762.9</v>
          </cell>
          <cell r="G227">
            <v>793.5</v>
          </cell>
          <cell r="H227">
            <v>816.9</v>
          </cell>
          <cell r="I227">
            <v>826.1</v>
          </cell>
          <cell r="J227">
            <v>813</v>
          </cell>
          <cell r="K227">
            <v>786.6</v>
          </cell>
          <cell r="L227">
            <v>764</v>
          </cell>
          <cell r="M227">
            <v>749</v>
          </cell>
          <cell r="N227">
            <v>9073.1</v>
          </cell>
          <cell r="O227">
            <v>5258.7</v>
          </cell>
          <cell r="P227">
            <v>3814.4000000000005</v>
          </cell>
          <cell r="Q227">
            <v>72.535037176488501</v>
          </cell>
          <cell r="U227" t="str">
            <v xml:space="preserve">  BASIC</v>
          </cell>
          <cell r="W227">
            <v>2024.5</v>
          </cell>
          <cell r="Y227">
            <v>2293</v>
          </cell>
          <cell r="AA227">
            <v>2456</v>
          </cell>
          <cell r="AC227">
            <v>2299.6</v>
          </cell>
          <cell r="AE227">
            <v>9073.1</v>
          </cell>
          <cell r="AG227">
            <v>9198.4</v>
          </cell>
        </row>
        <row r="228">
          <cell r="A228" t="str">
            <v xml:space="preserve">  EXTENDED BASIC</v>
          </cell>
          <cell r="B228">
            <v>901.7</v>
          </cell>
          <cell r="C228">
            <v>847.3</v>
          </cell>
          <cell r="D228">
            <v>839.8</v>
          </cell>
          <cell r="E228">
            <v>847</v>
          </cell>
          <cell r="F228">
            <v>882.8</v>
          </cell>
          <cell r="G228">
            <v>922</v>
          </cell>
          <cell r="H228">
            <v>945.4</v>
          </cell>
          <cell r="I228">
            <v>959.9</v>
          </cell>
          <cell r="J228">
            <v>945.5</v>
          </cell>
          <cell r="K228">
            <v>923</v>
          </cell>
          <cell r="L228">
            <v>902.6</v>
          </cell>
          <cell r="M228">
            <v>889.1</v>
          </cell>
          <cell r="N228">
            <v>10806.1</v>
          </cell>
          <cell r="O228">
            <v>11805.3</v>
          </cell>
          <cell r="P228">
            <v>-999.19999999999891</v>
          </cell>
          <cell r="Q228">
            <v>-8.4639949853032022</v>
          </cell>
          <cell r="U228" t="str">
            <v xml:space="preserve">  EXPANDED BASIC</v>
          </cell>
          <cell r="W228">
            <v>2588.8000000000002</v>
          </cell>
          <cell r="Y228">
            <v>2651.8</v>
          </cell>
          <cell r="AA228">
            <v>2850.8</v>
          </cell>
          <cell r="AC228">
            <v>2714.7</v>
          </cell>
          <cell r="AE228">
            <v>10806.1</v>
          </cell>
          <cell r="AG228">
            <v>10858.8</v>
          </cell>
        </row>
        <row r="229">
          <cell r="A229" t="str">
            <v xml:space="preserve">    SERVICE REVENUE</v>
          </cell>
          <cell r="B229">
            <v>1476.9</v>
          </cell>
          <cell r="C229">
            <v>1571.3</v>
          </cell>
          <cell r="D229">
            <v>1565.1</v>
          </cell>
          <cell r="E229">
            <v>1583.6</v>
          </cell>
          <cell r="F229">
            <v>1645.6999999999998</v>
          </cell>
          <cell r="G229">
            <v>1715.5</v>
          </cell>
          <cell r="H229">
            <v>1762.3</v>
          </cell>
          <cell r="I229">
            <v>1786</v>
          </cell>
          <cell r="J229">
            <v>1758.5</v>
          </cell>
          <cell r="K229">
            <v>1709.6</v>
          </cell>
          <cell r="L229">
            <v>1666.6</v>
          </cell>
          <cell r="M229">
            <v>1638.1</v>
          </cell>
          <cell r="N229">
            <v>19879.2</v>
          </cell>
          <cell r="O229">
            <v>17064</v>
          </cell>
          <cell r="P229">
            <v>2815.2000000000016</v>
          </cell>
          <cell r="Q229">
            <v>16.497890295358658</v>
          </cell>
          <cell r="U229" t="str">
            <v xml:space="preserve">    SERVICE REVENUE</v>
          </cell>
          <cell r="W229">
            <v>4613.3</v>
          </cell>
          <cell r="Y229">
            <v>4944.8</v>
          </cell>
          <cell r="AA229">
            <v>5306.8</v>
          </cell>
          <cell r="AC229">
            <v>5014.2999999999993</v>
          </cell>
          <cell r="AE229">
            <v>19879.2</v>
          </cell>
        </row>
        <row r="231">
          <cell r="A231" t="str">
            <v xml:space="preserve">  EQUIPMENT</v>
          </cell>
          <cell r="B231">
            <v>109.2</v>
          </cell>
          <cell r="C231">
            <v>94.7</v>
          </cell>
          <cell r="D231">
            <v>94.8</v>
          </cell>
          <cell r="E231">
            <v>96.7</v>
          </cell>
          <cell r="F231">
            <v>100.9</v>
          </cell>
          <cell r="G231">
            <v>103</v>
          </cell>
          <cell r="H231">
            <v>105.9</v>
          </cell>
          <cell r="I231">
            <v>108.3</v>
          </cell>
          <cell r="J231">
            <v>106.6</v>
          </cell>
          <cell r="K231">
            <v>103.9</v>
          </cell>
          <cell r="L231">
            <v>101.1</v>
          </cell>
          <cell r="M231">
            <v>99.7</v>
          </cell>
          <cell r="N231">
            <v>1224.8</v>
          </cell>
          <cell r="O231">
            <v>1598.9</v>
          </cell>
          <cell r="P231">
            <v>-374.10000000000014</v>
          </cell>
          <cell r="Q231">
            <v>-23.397335668271943</v>
          </cell>
          <cell r="U231" t="str">
            <v xml:space="preserve">  EQUIPMENT</v>
          </cell>
          <cell r="W231">
            <v>298.7</v>
          </cell>
          <cell r="Y231">
            <v>300.60000000000002</v>
          </cell>
          <cell r="AA231">
            <v>320.79999999999995</v>
          </cell>
          <cell r="AC231">
            <v>304.7</v>
          </cell>
          <cell r="AE231">
            <v>1224.8</v>
          </cell>
          <cell r="AG231">
            <v>1218.8</v>
          </cell>
        </row>
        <row r="232">
          <cell r="A232" t="str">
            <v xml:space="preserve">     REGULATED REVENUE</v>
          </cell>
          <cell r="B232">
            <v>1586.1000000000001</v>
          </cell>
          <cell r="C232">
            <v>1666</v>
          </cell>
          <cell r="D232">
            <v>1659.8999999999999</v>
          </cell>
          <cell r="E232">
            <v>1680.3</v>
          </cell>
          <cell r="F232">
            <v>1746.6</v>
          </cell>
          <cell r="G232">
            <v>1818.5</v>
          </cell>
          <cell r="H232">
            <v>1868.2</v>
          </cell>
          <cell r="I232">
            <v>1894.3</v>
          </cell>
          <cell r="J232">
            <v>1865.1</v>
          </cell>
          <cell r="K232">
            <v>1813.5</v>
          </cell>
          <cell r="L232">
            <v>1767.6999999999998</v>
          </cell>
          <cell r="M232">
            <v>1737.8</v>
          </cell>
          <cell r="N232">
            <v>21104</v>
          </cell>
          <cell r="O232">
            <v>18662.900000000001</v>
          </cell>
          <cell r="P232">
            <v>2441.1000000000013</v>
          </cell>
          <cell r="Q232">
            <v>13.079960777799812</v>
          </cell>
          <cell r="U232" t="str">
            <v xml:space="preserve">     REGULATED REVENUE</v>
          </cell>
          <cell r="W232">
            <v>4912</v>
          </cell>
          <cell r="Y232">
            <v>5245.4000000000005</v>
          </cell>
          <cell r="AA232">
            <v>5627.6</v>
          </cell>
          <cell r="AC232">
            <v>5318.9999999999991</v>
          </cell>
          <cell r="AE232">
            <v>21104</v>
          </cell>
          <cell r="AG232">
            <v>21275.999999999996</v>
          </cell>
        </row>
        <row r="234">
          <cell r="A234" t="str">
            <v xml:space="preserve">  PREMIUM OUTLETS</v>
          </cell>
          <cell r="B234">
            <v>10.1</v>
          </cell>
          <cell r="C234">
            <v>20.2</v>
          </cell>
          <cell r="D234">
            <v>20.3</v>
          </cell>
          <cell r="E234">
            <v>21.2</v>
          </cell>
          <cell r="F234">
            <v>23.1</v>
          </cell>
          <cell r="G234">
            <v>24.8</v>
          </cell>
          <cell r="H234">
            <v>26</v>
          </cell>
          <cell r="I234">
            <v>26.1</v>
          </cell>
          <cell r="J234">
            <v>25.3</v>
          </cell>
          <cell r="K234">
            <v>24.8</v>
          </cell>
          <cell r="L234">
            <v>24.3</v>
          </cell>
          <cell r="M234">
            <v>23.9</v>
          </cell>
          <cell r="N234">
            <v>270.10000000000002</v>
          </cell>
          <cell r="O234">
            <v>261.20000000000005</v>
          </cell>
          <cell r="P234">
            <v>8.8999999999999773</v>
          </cell>
          <cell r="Q234">
            <v>3.4073506891270964</v>
          </cell>
          <cell r="U234" t="str">
            <v xml:space="preserve">  PREMIUM OUTLETS</v>
          </cell>
          <cell r="W234">
            <v>50.599999999999994</v>
          </cell>
          <cell r="Y234">
            <v>69.099999999999994</v>
          </cell>
          <cell r="AA234">
            <v>77.400000000000006</v>
          </cell>
          <cell r="AC234">
            <v>73</v>
          </cell>
          <cell r="AE234">
            <v>270.10000000000002</v>
          </cell>
          <cell r="AG234">
            <v>292</v>
          </cell>
        </row>
        <row r="235">
          <cell r="A235" t="str">
            <v xml:space="preserve">  PAY SERVICES</v>
          </cell>
          <cell r="B235">
            <v>407</v>
          </cell>
          <cell r="C235">
            <v>444.7</v>
          </cell>
          <cell r="D235">
            <v>446.9</v>
          </cell>
          <cell r="E235">
            <v>462.1</v>
          </cell>
          <cell r="F235">
            <v>519.6</v>
          </cell>
          <cell r="G235">
            <v>582.6</v>
          </cell>
          <cell r="H235">
            <v>596.1</v>
          </cell>
          <cell r="I235">
            <v>605.20000000000005</v>
          </cell>
          <cell r="J235">
            <v>614.9</v>
          </cell>
          <cell r="K235">
            <v>593.20000000000005</v>
          </cell>
          <cell r="L235">
            <v>537.6</v>
          </cell>
          <cell r="M235">
            <v>503.8</v>
          </cell>
          <cell r="N235">
            <v>6313.7</v>
          </cell>
          <cell r="O235">
            <v>4434.7000000000007</v>
          </cell>
          <cell r="P235">
            <v>1878.9999999999991</v>
          </cell>
          <cell r="Q235">
            <v>42.370397095632143</v>
          </cell>
          <cell r="U235" t="str">
            <v xml:space="preserve">  PAY SERVICES</v>
          </cell>
          <cell r="W235">
            <v>1298.5999999999999</v>
          </cell>
          <cell r="Y235">
            <v>1564.3000000000002</v>
          </cell>
          <cell r="AA235">
            <v>1816.2000000000003</v>
          </cell>
          <cell r="AC235">
            <v>1634.6000000000001</v>
          </cell>
          <cell r="AE235">
            <v>6313.7</v>
          </cell>
          <cell r="AG235">
            <v>6538.4000000000005</v>
          </cell>
        </row>
        <row r="236">
          <cell r="A236" t="str">
            <v xml:space="preserve">  ALA CARTE</v>
          </cell>
          <cell r="B236">
            <v>35.4</v>
          </cell>
          <cell r="C236">
            <v>9.6</v>
          </cell>
          <cell r="D236">
            <v>9.1999999999999993</v>
          </cell>
          <cell r="E236">
            <v>9.1</v>
          </cell>
          <cell r="F236">
            <v>9.1</v>
          </cell>
          <cell r="G236">
            <v>9</v>
          </cell>
          <cell r="H236">
            <v>8.8000000000000007</v>
          </cell>
          <cell r="I236">
            <v>8.5</v>
          </cell>
          <cell r="J236">
            <v>8.1999999999999993</v>
          </cell>
          <cell r="K236">
            <v>7.8</v>
          </cell>
          <cell r="L236">
            <v>7.3</v>
          </cell>
          <cell r="M236">
            <v>6.8</v>
          </cell>
          <cell r="N236">
            <v>128.80000000000001</v>
          </cell>
          <cell r="O236">
            <v>817.20000000000016</v>
          </cell>
          <cell r="P236">
            <v>-688.40000000000009</v>
          </cell>
          <cell r="Q236">
            <v>-84.238864415075867</v>
          </cell>
          <cell r="U236" t="str">
            <v xml:space="preserve">  ALA CARTE</v>
          </cell>
          <cell r="W236">
            <v>54.2</v>
          </cell>
          <cell r="Y236">
            <v>27.2</v>
          </cell>
          <cell r="AA236">
            <v>25.5</v>
          </cell>
          <cell r="AC236">
            <v>21.9</v>
          </cell>
          <cell r="AE236">
            <v>128.80000000000001</v>
          </cell>
          <cell r="AG236">
            <v>87.6</v>
          </cell>
        </row>
        <row r="237">
          <cell r="A237" t="str">
            <v xml:space="preserve">  OTHER RECURRING</v>
          </cell>
          <cell r="B237">
            <v>53.3</v>
          </cell>
          <cell r="C237">
            <v>53.1</v>
          </cell>
          <cell r="D237">
            <v>74.3</v>
          </cell>
          <cell r="E237">
            <v>90</v>
          </cell>
          <cell r="F237">
            <v>93.3</v>
          </cell>
          <cell r="G237">
            <v>103.3</v>
          </cell>
          <cell r="H237">
            <v>124.8</v>
          </cell>
          <cell r="I237">
            <v>126.2</v>
          </cell>
          <cell r="J237">
            <v>89.2</v>
          </cell>
          <cell r="K237">
            <v>58.9</v>
          </cell>
          <cell r="L237">
            <v>58.5</v>
          </cell>
          <cell r="M237">
            <v>57.5</v>
          </cell>
          <cell r="N237">
            <v>982.40000000000009</v>
          </cell>
          <cell r="O237">
            <v>948</v>
          </cell>
          <cell r="P237">
            <v>34.400000000000091</v>
          </cell>
          <cell r="Q237">
            <v>3.6286919831223723</v>
          </cell>
          <cell r="U237" t="str">
            <v xml:space="preserve">  OTHER RECURRING</v>
          </cell>
          <cell r="W237">
            <v>180.7</v>
          </cell>
          <cell r="Y237">
            <v>286.60000000000002</v>
          </cell>
          <cell r="AA237">
            <v>340.2</v>
          </cell>
          <cell r="AC237">
            <v>174.9</v>
          </cell>
          <cell r="AE237">
            <v>982.40000000000009</v>
          </cell>
          <cell r="AG237">
            <v>699.6</v>
          </cell>
        </row>
        <row r="238">
          <cell r="A238" t="str">
            <v xml:space="preserve">     UNREGULATED REVENUE</v>
          </cell>
          <cell r="B238">
            <v>505.8</v>
          </cell>
          <cell r="C238">
            <v>527.6</v>
          </cell>
          <cell r="D238">
            <v>550.69999999999993</v>
          </cell>
          <cell r="E238">
            <v>582.40000000000009</v>
          </cell>
          <cell r="F238">
            <v>645.1</v>
          </cell>
          <cell r="G238">
            <v>719.69999999999993</v>
          </cell>
          <cell r="H238">
            <v>755.69999999999993</v>
          </cell>
          <cell r="I238">
            <v>766.00000000000011</v>
          </cell>
          <cell r="J238">
            <v>737.6</v>
          </cell>
          <cell r="K238">
            <v>684.69999999999993</v>
          </cell>
          <cell r="L238">
            <v>627.69999999999993</v>
          </cell>
          <cell r="M238">
            <v>592</v>
          </cell>
          <cell r="N238">
            <v>7695</v>
          </cell>
          <cell r="O238">
            <v>6461.1</v>
          </cell>
          <cell r="P238">
            <v>1233.8999999999992</v>
          </cell>
          <cell r="Q238">
            <v>19.097367321353936</v>
          </cell>
          <cell r="U238" t="str">
            <v xml:space="preserve">     UNREGULATED REVENUE</v>
          </cell>
          <cell r="W238">
            <v>1584.1</v>
          </cell>
          <cell r="Y238">
            <v>1947.2000000000003</v>
          </cell>
          <cell r="AA238">
            <v>2259.3000000000002</v>
          </cell>
          <cell r="AC238">
            <v>1904.4000000000003</v>
          </cell>
          <cell r="AE238">
            <v>7695</v>
          </cell>
          <cell r="AG238">
            <v>7617.6000000000013</v>
          </cell>
        </row>
        <row r="240">
          <cell r="A240" t="str">
            <v xml:space="preserve">     RECURRING SUB REVENUE</v>
          </cell>
          <cell r="B240">
            <v>2091.9</v>
          </cell>
          <cell r="C240">
            <v>2193.6</v>
          </cell>
          <cell r="D240">
            <v>2210.6</v>
          </cell>
          <cell r="E240">
            <v>2262.6999999999998</v>
          </cell>
          <cell r="F240">
            <v>2391.6999999999998</v>
          </cell>
          <cell r="G240">
            <v>2538.1999999999998</v>
          </cell>
          <cell r="H240">
            <v>2623.9</v>
          </cell>
          <cell r="I240">
            <v>2660.3</v>
          </cell>
          <cell r="J240">
            <v>2602.6999999999998</v>
          </cell>
          <cell r="K240">
            <v>2498.1999999999998</v>
          </cell>
          <cell r="L240">
            <v>2395.3999999999996</v>
          </cell>
          <cell r="M240">
            <v>2329.8000000000002</v>
          </cell>
          <cell r="N240">
            <v>28799.000000000004</v>
          </cell>
          <cell r="O240">
            <v>25124</v>
          </cell>
          <cell r="P240">
            <v>3675.0000000000005</v>
          </cell>
          <cell r="Q240">
            <v>14.62744785862124</v>
          </cell>
          <cell r="U240" t="str">
            <v xml:space="preserve">     RECURRING SUB REVENUE</v>
          </cell>
          <cell r="W240">
            <v>6496.1</v>
          </cell>
          <cell r="Y240">
            <v>7192.6</v>
          </cell>
          <cell r="AA240">
            <v>7886.9000000000005</v>
          </cell>
          <cell r="AC240">
            <v>7223.4</v>
          </cell>
          <cell r="AE240">
            <v>28799</v>
          </cell>
          <cell r="AG240">
            <v>28893.599999999999</v>
          </cell>
        </row>
        <row r="242">
          <cell r="A242" t="str">
            <v xml:space="preserve">  INSTALLATION</v>
          </cell>
          <cell r="B242">
            <v>23.7</v>
          </cell>
          <cell r="C242">
            <v>24.8</v>
          </cell>
          <cell r="D242">
            <v>31.9</v>
          </cell>
          <cell r="E242">
            <v>73.8</v>
          </cell>
          <cell r="F242">
            <v>105.9</v>
          </cell>
          <cell r="G242">
            <v>94.3</v>
          </cell>
          <cell r="H242">
            <v>66.8</v>
          </cell>
          <cell r="I242">
            <v>30.6</v>
          </cell>
          <cell r="J242">
            <v>27.8</v>
          </cell>
          <cell r="K242">
            <v>27.2</v>
          </cell>
          <cell r="L242">
            <v>27.7</v>
          </cell>
          <cell r="M242">
            <v>23.5</v>
          </cell>
          <cell r="N242">
            <v>558.00000000000011</v>
          </cell>
          <cell r="O242">
            <v>564.00000000000011</v>
          </cell>
          <cell r="P242">
            <v>-6</v>
          </cell>
          <cell r="Q242">
            <v>-1.0638297872340423</v>
          </cell>
          <cell r="U242" t="str">
            <v xml:space="preserve">  INSTALLATION</v>
          </cell>
          <cell r="W242">
            <v>80.400000000000006</v>
          </cell>
          <cell r="Y242">
            <v>274</v>
          </cell>
          <cell r="AA242">
            <v>125.2</v>
          </cell>
          <cell r="AC242">
            <v>78.400000000000006</v>
          </cell>
          <cell r="AE242">
            <v>558.00000000000011</v>
          </cell>
          <cell r="AG242">
            <v>313.60000000000002</v>
          </cell>
        </row>
        <row r="243">
          <cell r="A243" t="str">
            <v xml:space="preserve">  PAY-PER-VIEW</v>
          </cell>
          <cell r="B243">
            <v>44.5</v>
          </cell>
          <cell r="C243">
            <v>43.5</v>
          </cell>
          <cell r="D243">
            <v>50.3</v>
          </cell>
          <cell r="E243">
            <v>57.1</v>
          </cell>
          <cell r="F243">
            <v>102.8</v>
          </cell>
          <cell r="G243">
            <v>43.1</v>
          </cell>
          <cell r="H243">
            <v>52.6</v>
          </cell>
          <cell r="I243">
            <v>96.4</v>
          </cell>
          <cell r="J243">
            <v>55.7</v>
          </cell>
          <cell r="K243">
            <v>55.8</v>
          </cell>
          <cell r="L243">
            <v>57.6</v>
          </cell>
          <cell r="M243">
            <v>82.6</v>
          </cell>
          <cell r="N243">
            <v>742.00000000000011</v>
          </cell>
          <cell r="O243">
            <v>657.00000000000011</v>
          </cell>
          <cell r="P243">
            <v>85</v>
          </cell>
          <cell r="Q243">
            <v>12.937595129375948</v>
          </cell>
          <cell r="U243" t="str">
            <v xml:space="preserve">  PAY-PER-VIEW</v>
          </cell>
          <cell r="W243">
            <v>138.30000000000001</v>
          </cell>
          <cell r="Y243">
            <v>203</v>
          </cell>
          <cell r="AA243">
            <v>204.7</v>
          </cell>
          <cell r="AC243">
            <v>196</v>
          </cell>
          <cell r="AE243">
            <v>742.00000000000011</v>
          </cell>
          <cell r="AG243">
            <v>784</v>
          </cell>
        </row>
        <row r="244">
          <cell r="A244" t="str">
            <v xml:space="preserve">     SUBSCRIBER REVENUE</v>
          </cell>
          <cell r="B244">
            <v>2160.1</v>
          </cell>
          <cell r="C244">
            <v>2261.9</v>
          </cell>
          <cell r="D244">
            <v>2292.8000000000002</v>
          </cell>
          <cell r="E244">
            <v>2393.6</v>
          </cell>
          <cell r="F244">
            <v>2600.4</v>
          </cell>
          <cell r="G244">
            <v>2675.6</v>
          </cell>
          <cell r="H244">
            <v>2743.3</v>
          </cell>
          <cell r="I244">
            <v>2787.3</v>
          </cell>
          <cell r="J244">
            <v>2686.2</v>
          </cell>
          <cell r="K244">
            <v>2581.1999999999998</v>
          </cell>
          <cell r="L244">
            <v>2480.6999999999994</v>
          </cell>
          <cell r="M244">
            <v>2435.9</v>
          </cell>
          <cell r="N244">
            <v>30099.000000000004</v>
          </cell>
          <cell r="O244">
            <v>26345</v>
          </cell>
          <cell r="P244">
            <v>3754.0000000000005</v>
          </cell>
          <cell r="Q244">
            <v>14.249383184665025</v>
          </cell>
          <cell r="U244" t="str">
            <v xml:space="preserve">     SUBSCRIBER REVENUE</v>
          </cell>
          <cell r="W244">
            <v>6714.8</v>
          </cell>
          <cell r="Y244">
            <v>7669.6</v>
          </cell>
          <cell r="AA244">
            <v>8216.8000000000011</v>
          </cell>
          <cell r="AC244">
            <v>7497.7999999999993</v>
          </cell>
          <cell r="AE244">
            <v>30099</v>
          </cell>
          <cell r="AG244">
            <v>29991.199999999997</v>
          </cell>
        </row>
        <row r="246">
          <cell r="A246" t="str">
            <v xml:space="preserve">  ADVERTISING SALES</v>
          </cell>
          <cell r="B246">
            <v>42</v>
          </cell>
          <cell r="C246">
            <v>45</v>
          </cell>
          <cell r="D246">
            <v>60</v>
          </cell>
          <cell r="E246">
            <v>61</v>
          </cell>
          <cell r="F246">
            <v>71</v>
          </cell>
          <cell r="G246">
            <v>67</v>
          </cell>
          <cell r="H246">
            <v>56</v>
          </cell>
          <cell r="I246">
            <v>62</v>
          </cell>
          <cell r="J246">
            <v>70</v>
          </cell>
          <cell r="K246">
            <v>71</v>
          </cell>
          <cell r="L246">
            <v>84</v>
          </cell>
          <cell r="M246">
            <v>56</v>
          </cell>
          <cell r="N246">
            <v>745</v>
          </cell>
          <cell r="O246">
            <v>649</v>
          </cell>
          <cell r="P246">
            <v>96</v>
          </cell>
          <cell r="Q246">
            <v>14.791987673343607</v>
          </cell>
          <cell r="U246" t="str">
            <v xml:space="preserve">  ADVERTISING SALES</v>
          </cell>
          <cell r="W246">
            <v>147</v>
          </cell>
          <cell r="Y246">
            <v>199</v>
          </cell>
          <cell r="AA246">
            <v>188</v>
          </cell>
          <cell r="AC246">
            <v>211</v>
          </cell>
          <cell r="AE246">
            <v>745</v>
          </cell>
          <cell r="AG246">
            <v>844</v>
          </cell>
        </row>
        <row r="247">
          <cell r="A247" t="str">
            <v xml:space="preserve">  GUIDES</v>
          </cell>
          <cell r="B247">
            <v>2.8</v>
          </cell>
          <cell r="C247">
            <v>2.8</v>
          </cell>
          <cell r="D247">
            <v>2.8</v>
          </cell>
          <cell r="E247">
            <v>2.8</v>
          </cell>
          <cell r="F247">
            <v>2.8</v>
          </cell>
          <cell r="G247">
            <v>2.8</v>
          </cell>
          <cell r="H247">
            <v>2.8</v>
          </cell>
          <cell r="I247">
            <v>2.8</v>
          </cell>
          <cell r="J247">
            <v>2.8</v>
          </cell>
          <cell r="K247">
            <v>2.8</v>
          </cell>
          <cell r="L247">
            <v>2.8</v>
          </cell>
          <cell r="M247">
            <v>2.8</v>
          </cell>
          <cell r="N247">
            <v>33.6</v>
          </cell>
          <cell r="O247">
            <v>34</v>
          </cell>
          <cell r="P247">
            <v>-0.39999999999999858</v>
          </cell>
          <cell r="Q247">
            <v>-1.1764705882352899</v>
          </cell>
          <cell r="U247" t="str">
            <v xml:space="preserve">  GUIDES</v>
          </cell>
          <cell r="W247">
            <v>8.3999999999999986</v>
          </cell>
          <cell r="Y247">
            <v>8.3999999999999986</v>
          </cell>
          <cell r="AA247">
            <v>8.3999999999999986</v>
          </cell>
          <cell r="AC247">
            <v>8.3999999999999986</v>
          </cell>
          <cell r="AE247">
            <v>33.6</v>
          </cell>
          <cell r="AG247">
            <v>33.599999999999994</v>
          </cell>
        </row>
        <row r="248">
          <cell r="A248" t="str">
            <v xml:space="preserve">  LOCAL ORIGINATION</v>
          </cell>
          <cell r="B248">
            <v>0</v>
          </cell>
          <cell r="C248">
            <v>0</v>
          </cell>
          <cell r="D248">
            <v>0</v>
          </cell>
          <cell r="E248">
            <v>0</v>
          </cell>
          <cell r="F248">
            <v>0</v>
          </cell>
          <cell r="G248">
            <v>0</v>
          </cell>
          <cell r="H248">
            <v>0</v>
          </cell>
          <cell r="I248">
            <v>0</v>
          </cell>
          <cell r="J248">
            <v>0</v>
          </cell>
          <cell r="K248">
            <v>0</v>
          </cell>
          <cell r="L248">
            <v>0</v>
          </cell>
          <cell r="M248">
            <v>0</v>
          </cell>
          <cell r="N248">
            <v>0</v>
          </cell>
          <cell r="O248">
            <v>1.6</v>
          </cell>
          <cell r="P248">
            <v>-1.6</v>
          </cell>
          <cell r="Q248">
            <v>-100</v>
          </cell>
          <cell r="U248" t="str">
            <v xml:space="preserve">  LOCAL ORIGINATION</v>
          </cell>
          <cell r="W248">
            <v>0</v>
          </cell>
          <cell r="Y248">
            <v>0</v>
          </cell>
          <cell r="AA248">
            <v>0</v>
          </cell>
          <cell r="AC248">
            <v>0</v>
          </cell>
          <cell r="AE248">
            <v>0</v>
          </cell>
          <cell r="AG248">
            <v>0</v>
          </cell>
        </row>
        <row r="249">
          <cell r="A249" t="str">
            <v xml:space="preserve">  HOME SHOPPING</v>
          </cell>
          <cell r="B249">
            <v>22.8</v>
          </cell>
          <cell r="C249">
            <v>22.7</v>
          </cell>
          <cell r="D249">
            <v>22.7</v>
          </cell>
          <cell r="E249">
            <v>23.1</v>
          </cell>
          <cell r="F249">
            <v>23.9</v>
          </cell>
          <cell r="G249">
            <v>24.9</v>
          </cell>
          <cell r="H249">
            <v>25.6</v>
          </cell>
          <cell r="I249">
            <v>25.9</v>
          </cell>
          <cell r="J249">
            <v>17.3</v>
          </cell>
          <cell r="K249">
            <v>16.7</v>
          </cell>
          <cell r="L249">
            <v>16.2</v>
          </cell>
          <cell r="M249">
            <v>16.2</v>
          </cell>
          <cell r="N249">
            <v>258</v>
          </cell>
          <cell r="O249">
            <v>285.2</v>
          </cell>
          <cell r="P249">
            <v>-27.199999999999989</v>
          </cell>
          <cell r="Q249">
            <v>-9.537166900420754</v>
          </cell>
          <cell r="U249" t="str">
            <v xml:space="preserve">  HOME SHOPPING</v>
          </cell>
          <cell r="W249">
            <v>68.2</v>
          </cell>
          <cell r="Y249">
            <v>71.900000000000006</v>
          </cell>
          <cell r="AA249">
            <v>68.8</v>
          </cell>
          <cell r="AC249">
            <v>49.099999999999994</v>
          </cell>
          <cell r="AE249">
            <v>258</v>
          </cell>
          <cell r="AG249">
            <v>196.39999999999998</v>
          </cell>
        </row>
        <row r="250">
          <cell r="A250" t="str">
            <v xml:space="preserve">  TOWER LEASE</v>
          </cell>
          <cell r="B250">
            <v>73.5</v>
          </cell>
          <cell r="C250">
            <v>73.599999999999994</v>
          </cell>
          <cell r="D250">
            <v>74</v>
          </cell>
          <cell r="E250">
            <v>74.3</v>
          </cell>
          <cell r="F250">
            <v>74.7</v>
          </cell>
          <cell r="G250">
            <v>74.900000000000006</v>
          </cell>
          <cell r="H250">
            <v>75.3</v>
          </cell>
          <cell r="I250">
            <v>75.400000000000006</v>
          </cell>
          <cell r="J250">
            <v>75.5</v>
          </cell>
          <cell r="K250">
            <v>75.7</v>
          </cell>
          <cell r="L250">
            <v>75.7</v>
          </cell>
          <cell r="M250">
            <v>76.2</v>
          </cell>
          <cell r="N250">
            <v>898.80000000000007</v>
          </cell>
          <cell r="O250">
            <v>858.99999999999989</v>
          </cell>
          <cell r="P250">
            <v>39.800000000000182</v>
          </cell>
          <cell r="Q250">
            <v>4.6332945285215583</v>
          </cell>
          <cell r="U250" t="str">
            <v xml:space="preserve">  TOWER LEASE</v>
          </cell>
          <cell r="W250">
            <v>221.1</v>
          </cell>
          <cell r="Y250">
            <v>223.9</v>
          </cell>
          <cell r="AA250">
            <v>226.2</v>
          </cell>
          <cell r="AC250">
            <v>227.60000000000002</v>
          </cell>
          <cell r="AE250">
            <v>898.80000000000007</v>
          </cell>
          <cell r="AG250">
            <v>910.40000000000009</v>
          </cell>
        </row>
        <row r="251">
          <cell r="A251" t="str">
            <v xml:space="preserve">  OTHER</v>
          </cell>
          <cell r="B251">
            <v>2.2999999999999998</v>
          </cell>
          <cell r="C251">
            <v>2.2999999999999998</v>
          </cell>
          <cell r="D251">
            <v>2.2999999999999998</v>
          </cell>
          <cell r="E251">
            <v>2.2999999999999998</v>
          </cell>
          <cell r="F251">
            <v>2.2999999999999998</v>
          </cell>
          <cell r="G251">
            <v>2.2999999999999998</v>
          </cell>
          <cell r="H251">
            <v>2.2999999999999998</v>
          </cell>
          <cell r="I251">
            <v>2.2999999999999998</v>
          </cell>
          <cell r="J251">
            <v>2.2999999999999998</v>
          </cell>
          <cell r="K251">
            <v>2.2999999999999998</v>
          </cell>
          <cell r="L251">
            <v>2.2999999999999998</v>
          </cell>
          <cell r="M251">
            <v>2.2999999999999998</v>
          </cell>
          <cell r="N251">
            <v>27.600000000000005</v>
          </cell>
          <cell r="O251">
            <v>35.200000000000003</v>
          </cell>
          <cell r="P251">
            <v>-7.5999999999999979</v>
          </cell>
          <cell r="Q251">
            <v>-21.590909090909083</v>
          </cell>
          <cell r="U251" t="str">
            <v xml:space="preserve">  OTHER</v>
          </cell>
          <cell r="W251">
            <v>6.8999999999999995</v>
          </cell>
          <cell r="Y251">
            <v>6.8999999999999995</v>
          </cell>
          <cell r="AA251">
            <v>6.8999999999999995</v>
          </cell>
          <cell r="AC251">
            <v>6.8999999999999995</v>
          </cell>
          <cell r="AE251">
            <v>27.600000000000005</v>
          </cell>
          <cell r="AG251">
            <v>27.599999999999998</v>
          </cell>
        </row>
        <row r="252">
          <cell r="A252" t="str">
            <v xml:space="preserve">     TOTAL REVENUES</v>
          </cell>
          <cell r="B252">
            <v>2303.5000000000005</v>
          </cell>
          <cell r="C252">
            <v>2408.3000000000002</v>
          </cell>
          <cell r="D252">
            <v>2454.6000000000004</v>
          </cell>
          <cell r="E252">
            <v>2557.1000000000004</v>
          </cell>
          <cell r="F252">
            <v>2775.1000000000004</v>
          </cell>
          <cell r="G252">
            <v>2847.5000000000005</v>
          </cell>
          <cell r="H252">
            <v>2905.3000000000006</v>
          </cell>
          <cell r="I252">
            <v>2955.7000000000007</v>
          </cell>
          <cell r="J252">
            <v>2854.1000000000004</v>
          </cell>
          <cell r="K252">
            <v>2749.7</v>
          </cell>
          <cell r="L252">
            <v>2661.6999999999994</v>
          </cell>
          <cell r="M252">
            <v>2589.4</v>
          </cell>
          <cell r="N252">
            <v>32062</v>
          </cell>
          <cell r="O252">
            <v>28209</v>
          </cell>
          <cell r="P252">
            <v>3853.0000000000009</v>
          </cell>
          <cell r="Q252">
            <v>13.65876138820944</v>
          </cell>
          <cell r="U252" t="str">
            <v xml:space="preserve">     TOTAL REVENUES</v>
          </cell>
          <cell r="W252">
            <v>7166.4</v>
          </cell>
          <cell r="Y252">
            <v>8179.6999999999989</v>
          </cell>
          <cell r="AA252">
            <v>8715.1</v>
          </cell>
          <cell r="AC252">
            <v>8000.7999999999993</v>
          </cell>
          <cell r="AE252">
            <v>32061.999999999996</v>
          </cell>
          <cell r="AG252">
            <v>32003.199999999997</v>
          </cell>
        </row>
        <row r="254">
          <cell r="A254" t="str">
            <v>REVENUE RELATED EXPENSES</v>
          </cell>
          <cell r="U254" t="str">
            <v>REVENUE RELATED EXPENSES</v>
          </cell>
        </row>
        <row r="255">
          <cell r="A255" t="str">
            <v xml:space="preserve">  FRANCHISE FEES</v>
          </cell>
          <cell r="B255">
            <v>43.2</v>
          </cell>
          <cell r="C255">
            <v>45.2</v>
          </cell>
          <cell r="D255">
            <v>45.9</v>
          </cell>
          <cell r="E255">
            <v>48</v>
          </cell>
          <cell r="F255">
            <v>52.2</v>
          </cell>
          <cell r="G255">
            <v>53.7</v>
          </cell>
          <cell r="H255">
            <v>55</v>
          </cell>
          <cell r="I255">
            <v>55.9</v>
          </cell>
          <cell r="J255">
            <v>53.9</v>
          </cell>
          <cell r="K255">
            <v>51.8</v>
          </cell>
          <cell r="L255">
            <v>49.8</v>
          </cell>
          <cell r="M255">
            <v>48.9</v>
          </cell>
          <cell r="N255">
            <v>603.49999999999989</v>
          </cell>
          <cell r="O255">
            <v>603.79999999999995</v>
          </cell>
          <cell r="P255">
            <v>0.30000000000006821</v>
          </cell>
          <cell r="Q255">
            <v>4.9685326266987122E-2</v>
          </cell>
          <cell r="U255" t="str">
            <v xml:space="preserve">  FRANCHISE FEES</v>
          </cell>
          <cell r="W255">
            <v>134.30000000000001</v>
          </cell>
          <cell r="Y255">
            <v>153.9</v>
          </cell>
          <cell r="AA255">
            <v>164.8</v>
          </cell>
          <cell r="AC255">
            <v>150.5</v>
          </cell>
          <cell r="AE255">
            <v>603.49999999999989</v>
          </cell>
          <cell r="AG255">
            <v>602</v>
          </cell>
        </row>
        <row r="256">
          <cell r="A256" t="str">
            <v xml:space="preserve">  COPYRIGHT FEES</v>
          </cell>
          <cell r="B256">
            <v>11.5</v>
          </cell>
          <cell r="C256">
            <v>14.5</v>
          </cell>
          <cell r="D256">
            <v>14.5</v>
          </cell>
          <cell r="E256">
            <v>14.7</v>
          </cell>
          <cell r="F256">
            <v>15.3</v>
          </cell>
          <cell r="G256">
            <v>15.9</v>
          </cell>
          <cell r="H256">
            <v>16.3</v>
          </cell>
          <cell r="I256">
            <v>16.5</v>
          </cell>
          <cell r="J256">
            <v>16.3</v>
          </cell>
          <cell r="K256">
            <v>15.7</v>
          </cell>
          <cell r="L256">
            <v>15.3</v>
          </cell>
          <cell r="M256">
            <v>15</v>
          </cell>
          <cell r="N256">
            <v>181.5</v>
          </cell>
          <cell r="O256">
            <v>83</v>
          </cell>
          <cell r="P256">
            <v>-98.5</v>
          </cell>
          <cell r="Q256">
            <v>-118.67469879518073</v>
          </cell>
          <cell r="U256" t="str">
            <v xml:space="preserve">  COPYRIGHT FEES</v>
          </cell>
          <cell r="W256">
            <v>40.5</v>
          </cell>
          <cell r="Y256">
            <v>45.9</v>
          </cell>
          <cell r="AA256">
            <v>49.099999999999994</v>
          </cell>
          <cell r="AC256">
            <v>46</v>
          </cell>
          <cell r="AE256">
            <v>181.5</v>
          </cell>
          <cell r="AG256">
            <v>184</v>
          </cell>
        </row>
        <row r="257">
          <cell r="A257" t="str">
            <v xml:space="preserve">  PROGRAM COSTS</v>
          </cell>
          <cell r="B257">
            <v>622.5</v>
          </cell>
          <cell r="C257">
            <v>631.4</v>
          </cell>
          <cell r="D257">
            <v>635.1</v>
          </cell>
          <cell r="E257">
            <v>655.7</v>
          </cell>
          <cell r="F257">
            <v>682</v>
          </cell>
          <cell r="G257">
            <v>711.1</v>
          </cell>
          <cell r="H257">
            <v>744.6</v>
          </cell>
          <cell r="I257">
            <v>754.1</v>
          </cell>
          <cell r="J257">
            <v>750.2</v>
          </cell>
          <cell r="K257">
            <v>750.4</v>
          </cell>
          <cell r="L257">
            <v>738.2</v>
          </cell>
          <cell r="M257">
            <v>732.1</v>
          </cell>
          <cell r="N257">
            <v>8407.4</v>
          </cell>
          <cell r="O257">
            <v>6545.0999999999995</v>
          </cell>
          <cell r="P257">
            <v>-1862.3000000000002</v>
          </cell>
          <cell r="Q257">
            <v>-28.453346778506059</v>
          </cell>
          <cell r="U257" t="str">
            <v xml:space="preserve">  PROGRAM COSTS</v>
          </cell>
          <cell r="W257">
            <v>1889</v>
          </cell>
          <cell r="Y257">
            <v>2048.8000000000002</v>
          </cell>
          <cell r="AA257">
            <v>2248.9</v>
          </cell>
          <cell r="AC257">
            <v>2220.6999999999998</v>
          </cell>
          <cell r="AE257">
            <v>8407.4</v>
          </cell>
          <cell r="AG257">
            <v>8882.7999999999993</v>
          </cell>
        </row>
        <row r="258">
          <cell r="A258" t="str">
            <v xml:space="preserve">  SUBSCRIBER BILLING</v>
          </cell>
          <cell r="B258">
            <v>30.6</v>
          </cell>
          <cell r="C258">
            <v>30.5</v>
          </cell>
          <cell r="D258">
            <v>30.6</v>
          </cell>
          <cell r="E258">
            <v>31.1</v>
          </cell>
          <cell r="F258">
            <v>32.200000000000003</v>
          </cell>
          <cell r="G258">
            <v>33.5</v>
          </cell>
          <cell r="H258">
            <v>34.5</v>
          </cell>
          <cell r="I258">
            <v>34.9</v>
          </cell>
          <cell r="J258">
            <v>34.299999999999997</v>
          </cell>
          <cell r="K258">
            <v>33.200000000000003</v>
          </cell>
          <cell r="L258">
            <v>32.200000000000003</v>
          </cell>
          <cell r="M258">
            <v>31.6</v>
          </cell>
          <cell r="N258">
            <v>389.2</v>
          </cell>
          <cell r="O258">
            <v>370.1</v>
          </cell>
          <cell r="P258">
            <v>-19.099999999999966</v>
          </cell>
          <cell r="Q258">
            <v>-5.1607673601729163</v>
          </cell>
          <cell r="U258" t="str">
            <v xml:space="preserve">  SUBSCRIBER BILLING</v>
          </cell>
          <cell r="W258">
            <v>91.7</v>
          </cell>
          <cell r="Y258">
            <v>96.800000000000011</v>
          </cell>
          <cell r="AA258">
            <v>103.7</v>
          </cell>
          <cell r="AC258">
            <v>97</v>
          </cell>
          <cell r="AE258">
            <v>389.2</v>
          </cell>
          <cell r="AG258">
            <v>388</v>
          </cell>
        </row>
        <row r="259">
          <cell r="A259" t="str">
            <v xml:space="preserve">  BAD DEBTS</v>
          </cell>
          <cell r="B259">
            <v>3.8</v>
          </cell>
          <cell r="C259">
            <v>3.9</v>
          </cell>
          <cell r="D259">
            <v>4</v>
          </cell>
          <cell r="E259">
            <v>4.0999999999999996</v>
          </cell>
          <cell r="F259">
            <v>4.3</v>
          </cell>
          <cell r="G259">
            <v>4.5999999999999996</v>
          </cell>
          <cell r="H259">
            <v>4.7</v>
          </cell>
          <cell r="I259">
            <v>4.8</v>
          </cell>
          <cell r="J259">
            <v>4.7</v>
          </cell>
          <cell r="K259">
            <v>4.5</v>
          </cell>
          <cell r="L259">
            <v>4.3</v>
          </cell>
          <cell r="M259">
            <v>4.2</v>
          </cell>
          <cell r="N259">
            <v>51.9</v>
          </cell>
          <cell r="O259">
            <v>25.500000000000004</v>
          </cell>
          <cell r="P259">
            <v>-26.399999999999995</v>
          </cell>
          <cell r="Q259">
            <v>-103.52941176470584</v>
          </cell>
          <cell r="U259" t="str">
            <v xml:space="preserve">  BAD DEBTS</v>
          </cell>
          <cell r="W259">
            <v>11.7</v>
          </cell>
          <cell r="Y259">
            <v>12.999999999999998</v>
          </cell>
          <cell r="AA259">
            <v>14.2</v>
          </cell>
          <cell r="AC259">
            <v>13</v>
          </cell>
          <cell r="AE259">
            <v>51.9</v>
          </cell>
          <cell r="AG259">
            <v>52</v>
          </cell>
        </row>
        <row r="260">
          <cell r="A260" t="str">
            <v xml:space="preserve">  SUB-CREDITS </v>
          </cell>
          <cell r="B260">
            <v>2.7</v>
          </cell>
          <cell r="C260">
            <v>2.7</v>
          </cell>
          <cell r="D260">
            <v>2.7</v>
          </cell>
          <cell r="E260">
            <v>-4.7</v>
          </cell>
          <cell r="F260">
            <v>-4.9000000000000004</v>
          </cell>
          <cell r="G260">
            <v>-5.0999999999999996</v>
          </cell>
          <cell r="H260">
            <v>-5.2</v>
          </cell>
          <cell r="I260">
            <v>-5.3</v>
          </cell>
          <cell r="J260">
            <v>-5.2</v>
          </cell>
          <cell r="K260">
            <v>-5</v>
          </cell>
          <cell r="L260">
            <v>-4.9000000000000004</v>
          </cell>
          <cell r="M260">
            <v>-4.8</v>
          </cell>
          <cell r="N260">
            <v>-36.999999999999993</v>
          </cell>
          <cell r="O260">
            <v>-75.700000000000017</v>
          </cell>
          <cell r="P260">
            <v>-38.700000000000024</v>
          </cell>
          <cell r="Q260">
            <v>51.122853368560129</v>
          </cell>
          <cell r="U260" t="str">
            <v xml:space="preserve">  SUB-CREDITS </v>
          </cell>
          <cell r="W260">
            <v>8.1000000000000014</v>
          </cell>
          <cell r="Y260">
            <v>-14.700000000000001</v>
          </cell>
          <cell r="AA260">
            <v>-15.7</v>
          </cell>
          <cell r="AC260">
            <v>-14.7</v>
          </cell>
          <cell r="AE260">
            <v>-36.999999999999993</v>
          </cell>
          <cell r="AG260">
            <v>-58.8</v>
          </cell>
        </row>
        <row r="261">
          <cell r="A261" t="str">
            <v xml:space="preserve">  COLLECTION FEES</v>
          </cell>
          <cell r="B261">
            <v>2.2999999999999998</v>
          </cell>
          <cell r="C261">
            <v>2.4</v>
          </cell>
          <cell r="D261">
            <v>2.4</v>
          </cell>
          <cell r="E261">
            <v>2.5</v>
          </cell>
          <cell r="F261">
            <v>2.6</v>
          </cell>
          <cell r="G261">
            <v>2.8</v>
          </cell>
          <cell r="H261">
            <v>2.9</v>
          </cell>
          <cell r="I261">
            <v>2.9</v>
          </cell>
          <cell r="J261">
            <v>2.9</v>
          </cell>
          <cell r="K261">
            <v>2.8</v>
          </cell>
          <cell r="L261">
            <v>2.6</v>
          </cell>
          <cell r="M261">
            <v>2.6</v>
          </cell>
          <cell r="N261">
            <v>31.7</v>
          </cell>
          <cell r="O261">
            <v>29</v>
          </cell>
          <cell r="P261">
            <v>-2.6999999999999993</v>
          </cell>
          <cell r="Q261">
            <v>-9.3103448275862046</v>
          </cell>
          <cell r="U261" t="str">
            <v xml:space="preserve">  COLLECTION FEES</v>
          </cell>
          <cell r="W261">
            <v>7.1</v>
          </cell>
          <cell r="Y261">
            <v>7.8999999999999995</v>
          </cell>
          <cell r="AA261">
            <v>8.6999999999999993</v>
          </cell>
          <cell r="AC261">
            <v>8</v>
          </cell>
          <cell r="AE261">
            <v>31.7</v>
          </cell>
          <cell r="AG261">
            <v>32</v>
          </cell>
        </row>
        <row r="262">
          <cell r="A262" t="str">
            <v xml:space="preserve">  PAY-PER-VIEW</v>
          </cell>
          <cell r="B262">
            <v>21.2</v>
          </cell>
          <cell r="C262">
            <v>20.9</v>
          </cell>
          <cell r="D262">
            <v>24.1</v>
          </cell>
          <cell r="E262">
            <v>28.2</v>
          </cell>
          <cell r="F262">
            <v>53.2</v>
          </cell>
          <cell r="G262">
            <v>20.8</v>
          </cell>
          <cell r="H262">
            <v>25.1</v>
          </cell>
          <cell r="I262">
            <v>48.9</v>
          </cell>
          <cell r="J262">
            <v>26.3</v>
          </cell>
          <cell r="K262">
            <v>26.2</v>
          </cell>
          <cell r="L262">
            <v>27.2</v>
          </cell>
          <cell r="M262">
            <v>40.799999999999997</v>
          </cell>
          <cell r="N262">
            <v>362.9</v>
          </cell>
          <cell r="O262">
            <v>388.09999999999997</v>
          </cell>
          <cell r="P262">
            <v>25.199999999999989</v>
          </cell>
          <cell r="Q262">
            <v>6.4931718629219244</v>
          </cell>
          <cell r="U262" t="str">
            <v xml:space="preserve">  PAY-PER-VIEW</v>
          </cell>
          <cell r="W262">
            <v>66.199999999999989</v>
          </cell>
          <cell r="Y262">
            <v>102.2</v>
          </cell>
          <cell r="AA262">
            <v>100.3</v>
          </cell>
          <cell r="AC262">
            <v>94.199999999999989</v>
          </cell>
          <cell r="AE262">
            <v>362.9</v>
          </cell>
          <cell r="AG262">
            <v>376.79999999999995</v>
          </cell>
        </row>
        <row r="263">
          <cell r="A263" t="str">
            <v xml:space="preserve">  GUIDE COSTS</v>
          </cell>
          <cell r="B263">
            <v>2.5</v>
          </cell>
          <cell r="C263">
            <v>2.5</v>
          </cell>
          <cell r="D263">
            <v>2.5</v>
          </cell>
          <cell r="E263">
            <v>2.5</v>
          </cell>
          <cell r="F263">
            <v>2.5</v>
          </cell>
          <cell r="G263">
            <v>2.5</v>
          </cell>
          <cell r="H263">
            <v>2.5</v>
          </cell>
          <cell r="I263">
            <v>2.5</v>
          </cell>
          <cell r="J263">
            <v>2.5</v>
          </cell>
          <cell r="K263">
            <v>2.5</v>
          </cell>
          <cell r="L263">
            <v>2.5</v>
          </cell>
          <cell r="M263">
            <v>2.4</v>
          </cell>
          <cell r="N263">
            <v>29.9</v>
          </cell>
          <cell r="O263">
            <v>32.700000000000003</v>
          </cell>
          <cell r="P263">
            <v>2.8000000000000043</v>
          </cell>
          <cell r="Q263">
            <v>8.5626911314984824</v>
          </cell>
          <cell r="U263" t="str">
            <v xml:space="preserve">  GUIDE COSTS</v>
          </cell>
          <cell r="W263">
            <v>7.5</v>
          </cell>
          <cell r="Y263">
            <v>7.5</v>
          </cell>
          <cell r="AA263">
            <v>7.5</v>
          </cell>
          <cell r="AC263">
            <v>7.4</v>
          </cell>
          <cell r="AE263">
            <v>29.9</v>
          </cell>
          <cell r="AG263">
            <v>29.6</v>
          </cell>
        </row>
        <row r="264">
          <cell r="A264" t="str">
            <v xml:space="preserve">  OTHER</v>
          </cell>
          <cell r="B264">
            <v>0</v>
          </cell>
          <cell r="C264">
            <v>0</v>
          </cell>
          <cell r="D264">
            <v>0</v>
          </cell>
          <cell r="E264">
            <v>0</v>
          </cell>
          <cell r="F264">
            <v>0</v>
          </cell>
          <cell r="G264">
            <v>0</v>
          </cell>
          <cell r="H264">
            <v>0</v>
          </cell>
          <cell r="I264">
            <v>0</v>
          </cell>
          <cell r="J264">
            <v>0</v>
          </cell>
          <cell r="K264">
            <v>0</v>
          </cell>
          <cell r="L264">
            <v>0</v>
          </cell>
          <cell r="M264">
            <v>0</v>
          </cell>
          <cell r="N264">
            <v>0</v>
          </cell>
          <cell r="O264">
            <v>1.4</v>
          </cell>
          <cell r="P264">
            <v>1.4</v>
          </cell>
          <cell r="Q264">
            <v>100</v>
          </cell>
          <cell r="U264" t="str">
            <v xml:space="preserve">  OTHER</v>
          </cell>
          <cell r="W264">
            <v>0</v>
          </cell>
          <cell r="Y264">
            <v>0</v>
          </cell>
          <cell r="AA264">
            <v>0</v>
          </cell>
          <cell r="AC264">
            <v>0</v>
          </cell>
          <cell r="AE264">
            <v>0</v>
          </cell>
          <cell r="AG264">
            <v>0</v>
          </cell>
        </row>
        <row r="265">
          <cell r="A265" t="str">
            <v xml:space="preserve">    TOTAL REVENUE RELATED EXP</v>
          </cell>
          <cell r="B265">
            <v>740.30000000000007</v>
          </cell>
          <cell r="C265">
            <v>754</v>
          </cell>
          <cell r="D265">
            <v>761.80000000000007</v>
          </cell>
          <cell r="E265">
            <v>782.10000000000014</v>
          </cell>
          <cell r="F265">
            <v>839.40000000000009</v>
          </cell>
          <cell r="G265">
            <v>839.8</v>
          </cell>
          <cell r="H265">
            <v>880.4</v>
          </cell>
          <cell r="I265">
            <v>915.19999999999993</v>
          </cell>
          <cell r="J265">
            <v>885.9</v>
          </cell>
          <cell r="K265">
            <v>882.1</v>
          </cell>
          <cell r="L265">
            <v>867.20000000000016</v>
          </cell>
          <cell r="M265">
            <v>872.80000000000007</v>
          </cell>
          <cell r="N265">
            <v>10021</v>
          </cell>
          <cell r="O265">
            <v>8003</v>
          </cell>
          <cell r="P265">
            <v>-2018</v>
          </cell>
          <cell r="Q265">
            <v>-25.2155441709359</v>
          </cell>
          <cell r="U265" t="str">
            <v xml:space="preserve">    TOTAL REVENUE RELATED EXP</v>
          </cell>
          <cell r="W265">
            <v>2256.0999999999995</v>
          </cell>
          <cell r="Y265">
            <v>2461.3000000000006</v>
          </cell>
          <cell r="AA265">
            <v>2681.5</v>
          </cell>
          <cell r="AC265">
            <v>2622.1</v>
          </cell>
          <cell r="AE265">
            <v>10021</v>
          </cell>
          <cell r="AG265">
            <v>10488.4</v>
          </cell>
        </row>
        <row r="267">
          <cell r="A267" t="str">
            <v>NET CONTRIBUTION FROM REV</v>
          </cell>
          <cell r="B267">
            <v>1563.2000000000003</v>
          </cell>
          <cell r="C267">
            <v>1654.3000000000002</v>
          </cell>
          <cell r="D267">
            <v>1692.8000000000002</v>
          </cell>
          <cell r="E267">
            <v>1775.0000000000002</v>
          </cell>
          <cell r="F267">
            <v>1935.7000000000003</v>
          </cell>
          <cell r="G267">
            <v>2007.7000000000005</v>
          </cell>
          <cell r="H267">
            <v>2024.9000000000005</v>
          </cell>
          <cell r="I267">
            <v>2040.5000000000009</v>
          </cell>
          <cell r="J267">
            <v>1968.2000000000003</v>
          </cell>
          <cell r="K267">
            <v>1867.6</v>
          </cell>
          <cell r="L267">
            <v>1794.4999999999991</v>
          </cell>
          <cell r="M267">
            <v>1716.6</v>
          </cell>
          <cell r="N267">
            <v>22041</v>
          </cell>
          <cell r="O267">
            <v>20206</v>
          </cell>
          <cell r="P267">
            <v>1835</v>
          </cell>
          <cell r="Q267">
            <v>9.0814609521924172</v>
          </cell>
          <cell r="U267" t="str">
            <v>NET CONTRIBUTION FROM REV</v>
          </cell>
          <cell r="W267">
            <v>4910.3</v>
          </cell>
          <cell r="Y267">
            <v>5718.3999999999978</v>
          </cell>
          <cell r="AA267">
            <v>6033.6</v>
          </cell>
          <cell r="AC267">
            <v>5378.6999999999989</v>
          </cell>
          <cell r="AE267">
            <v>22040.999999999996</v>
          </cell>
          <cell r="AG267">
            <v>21514.799999999996</v>
          </cell>
        </row>
        <row r="268">
          <cell r="A268" t="str">
            <v>CABLEVISION SYSTEMS CORPORATION</v>
          </cell>
          <cell r="Q268">
            <v>35936.478767824075</v>
          </cell>
          <cell r="U268" t="str">
            <v>CABLEVISION SYSTEMS CORPORATION</v>
          </cell>
          <cell r="AG268">
            <v>35936.478767824075</v>
          </cell>
        </row>
        <row r="269">
          <cell r="A269" t="str">
            <v>1998 BUDGET:</v>
          </cell>
          <cell r="B269" t="str">
            <v>EAST END</v>
          </cell>
          <cell r="Q269">
            <v>35936.478767824075</v>
          </cell>
          <cell r="U269" t="str">
            <v>1998 BUDGET:</v>
          </cell>
          <cell r="V269" t="str">
            <v>EAST END</v>
          </cell>
        </row>
        <row r="270">
          <cell r="A270" t="str">
            <v>STATEMENT OF OPERATIONS - DETAILS BY MONTH</v>
          </cell>
          <cell r="U270" t="str">
            <v>STATEMENT OF OPERATIONS - QUARTERLY</v>
          </cell>
          <cell r="AG270">
            <v>1998</v>
          </cell>
        </row>
        <row r="271">
          <cell r="A271" t="str">
            <v>(000's OMITTED)</v>
          </cell>
          <cell r="Q271" t="str">
            <v>PAGE 2</v>
          </cell>
          <cell r="U271" t="str">
            <v>(000's OMITTED)</v>
          </cell>
          <cell r="AG271" t="str">
            <v>4TH QTR</v>
          </cell>
        </row>
        <row r="272">
          <cell r="AG272" t="str">
            <v>RUNNING</v>
          </cell>
        </row>
        <row r="273">
          <cell r="AG273" t="str">
            <v>RATE</v>
          </cell>
        </row>
        <row r="275">
          <cell r="N275" t="str">
            <v>1998</v>
          </cell>
          <cell r="O275" t="str">
            <v>1997</v>
          </cell>
          <cell r="P275" t="str">
            <v xml:space="preserve">   B/(W) FCST</v>
          </cell>
          <cell r="W275" t="str">
            <v>1ST.QTR</v>
          </cell>
          <cell r="Y275" t="str">
            <v>2ND QTR</v>
          </cell>
          <cell r="AA275" t="str">
            <v>3RD QTR</v>
          </cell>
          <cell r="AC275" t="str">
            <v>4TH QTR</v>
          </cell>
          <cell r="AE275" t="str">
            <v>TOTAL</v>
          </cell>
        </row>
        <row r="276">
          <cell r="A276" t="str">
            <v>STATEMENT OF OPERATIONS CONT'D.</v>
          </cell>
          <cell r="B276" t="str">
            <v>JAN</v>
          </cell>
          <cell r="C276" t="str">
            <v>FEB</v>
          </cell>
          <cell r="D276" t="str">
            <v>MAR</v>
          </cell>
          <cell r="E276" t="str">
            <v>APR</v>
          </cell>
          <cell r="F276" t="str">
            <v>MAY</v>
          </cell>
          <cell r="G276" t="str">
            <v>JUN</v>
          </cell>
          <cell r="H276" t="str">
            <v>JUL</v>
          </cell>
          <cell r="I276" t="str">
            <v>AUG</v>
          </cell>
          <cell r="J276" t="str">
            <v>SEP</v>
          </cell>
          <cell r="K276" t="str">
            <v>OCT</v>
          </cell>
          <cell r="L276" t="str">
            <v>NOV</v>
          </cell>
          <cell r="M276" t="str">
            <v>DEC</v>
          </cell>
          <cell r="N276" t="str">
            <v>BUDGET</v>
          </cell>
          <cell r="O276" t="str">
            <v>ACTUAL</v>
          </cell>
          <cell r="P276" t="str">
            <v>$</v>
          </cell>
          <cell r="Q276" t="str">
            <v>%</v>
          </cell>
          <cell r="U276" t="str">
            <v>STATEMENT OF OPERATIONS CONT'D</v>
          </cell>
        </row>
        <row r="278">
          <cell r="A278" t="str">
            <v>NET CONTRIBUTION FROM REV</v>
          </cell>
          <cell r="B278">
            <v>1563.2000000000003</v>
          </cell>
          <cell r="C278">
            <v>1654.3000000000002</v>
          </cell>
          <cell r="D278">
            <v>1692.8000000000002</v>
          </cell>
          <cell r="E278">
            <v>1775.0000000000002</v>
          </cell>
          <cell r="F278">
            <v>1935.7000000000003</v>
          </cell>
          <cell r="G278">
            <v>2007.7000000000005</v>
          </cell>
          <cell r="H278">
            <v>2024.9000000000005</v>
          </cell>
          <cell r="I278">
            <v>2040.5000000000009</v>
          </cell>
          <cell r="J278">
            <v>1968.2000000000003</v>
          </cell>
          <cell r="K278">
            <v>1867.6</v>
          </cell>
          <cell r="L278">
            <v>1794.4999999999991</v>
          </cell>
          <cell r="M278">
            <v>1716.6</v>
          </cell>
          <cell r="N278">
            <v>22041</v>
          </cell>
          <cell r="O278">
            <v>20206</v>
          </cell>
          <cell r="P278">
            <v>1835</v>
          </cell>
          <cell r="Q278">
            <v>9.0814609521924172</v>
          </cell>
          <cell r="U278" t="str">
            <v>NET CONTRIBUTION FROM REV</v>
          </cell>
          <cell r="W278">
            <v>4910.3</v>
          </cell>
          <cell r="Y278">
            <v>5718.3999999999978</v>
          </cell>
          <cell r="AA278">
            <v>6033.6</v>
          </cell>
          <cell r="AC278">
            <v>5378.6999999999989</v>
          </cell>
          <cell r="AE278">
            <v>22040.999999999996</v>
          </cell>
          <cell r="AG278">
            <v>21514.799999999996</v>
          </cell>
        </row>
        <row r="280">
          <cell r="A280" t="str">
            <v>COSTS &amp; EXPENSES</v>
          </cell>
          <cell r="U280" t="str">
            <v>COSTS &amp; EXPENSES</v>
          </cell>
        </row>
        <row r="282">
          <cell r="A282" t="str">
            <v xml:space="preserve">  ENGINEERING</v>
          </cell>
          <cell r="B282">
            <v>259.29999999999995</v>
          </cell>
          <cell r="C282">
            <v>294.39999999999998</v>
          </cell>
          <cell r="D282">
            <v>389.9</v>
          </cell>
          <cell r="E282">
            <v>526.29999999999995</v>
          </cell>
          <cell r="F282">
            <v>586.9</v>
          </cell>
          <cell r="G282">
            <v>582.1</v>
          </cell>
          <cell r="H282">
            <v>572.79999999999995</v>
          </cell>
          <cell r="I282">
            <v>533.29999999999995</v>
          </cell>
          <cell r="J282">
            <v>538.4</v>
          </cell>
          <cell r="K282">
            <v>529.9</v>
          </cell>
          <cell r="L282">
            <v>481.1</v>
          </cell>
          <cell r="M282">
            <v>305</v>
          </cell>
          <cell r="N282">
            <v>5599.4</v>
          </cell>
          <cell r="O282">
            <v>2731.7000000000003</v>
          </cell>
          <cell r="P282">
            <v>-2867.6999999999994</v>
          </cell>
          <cell r="Q282">
            <v>-104.9785847640663</v>
          </cell>
          <cell r="U282" t="str">
            <v xml:space="preserve">  ENGINEERING</v>
          </cell>
          <cell r="W282">
            <v>943.59999999999991</v>
          </cell>
          <cell r="Y282">
            <v>1695.2999999999997</v>
          </cell>
          <cell r="AA282">
            <v>1644.5</v>
          </cell>
          <cell r="AC282">
            <v>1316</v>
          </cell>
          <cell r="AE282">
            <v>5599.4</v>
          </cell>
          <cell r="AG282">
            <v>5264</v>
          </cell>
        </row>
        <row r="283">
          <cell r="A283" t="str">
            <v xml:space="preserve">  CUSTOMER SERVICE</v>
          </cell>
          <cell r="B283">
            <v>115.39999999999999</v>
          </cell>
          <cell r="C283">
            <v>105.3</v>
          </cell>
          <cell r="D283">
            <v>102.19999999999999</v>
          </cell>
          <cell r="E283">
            <v>103.69999999999999</v>
          </cell>
          <cell r="F283">
            <v>108.8</v>
          </cell>
          <cell r="G283">
            <v>103.30000000000001</v>
          </cell>
          <cell r="H283">
            <v>105.4</v>
          </cell>
          <cell r="I283">
            <v>101.9</v>
          </cell>
          <cell r="J283">
            <v>101.7</v>
          </cell>
          <cell r="K283">
            <v>100.9</v>
          </cell>
          <cell r="L283">
            <v>104.5</v>
          </cell>
          <cell r="M283">
            <v>99.7</v>
          </cell>
          <cell r="N283">
            <v>1252.8000000000002</v>
          </cell>
          <cell r="O283">
            <v>1134.9000000000001</v>
          </cell>
          <cell r="P283">
            <v>-117.90000000000009</v>
          </cell>
          <cell r="Q283">
            <v>-10.388580491673283</v>
          </cell>
          <cell r="U283" t="str">
            <v xml:space="preserve">  CUSTOMER SERVICE</v>
          </cell>
          <cell r="W283">
            <v>322.89999999999998</v>
          </cell>
          <cell r="Y283">
            <v>315.8</v>
          </cell>
          <cell r="AA283">
            <v>309</v>
          </cell>
          <cell r="AC283">
            <v>305.10000000000002</v>
          </cell>
          <cell r="AE283">
            <v>1252.8000000000002</v>
          </cell>
          <cell r="AG283">
            <v>1220.4000000000001</v>
          </cell>
        </row>
        <row r="284">
          <cell r="A284" t="str">
            <v xml:space="preserve">  MARKETING CO-OP</v>
          </cell>
          <cell r="B284">
            <v>-103.6</v>
          </cell>
          <cell r="C284">
            <v>-102.19999999999999</v>
          </cell>
          <cell r="D284">
            <v>-102.4</v>
          </cell>
          <cell r="E284">
            <v>-103.6</v>
          </cell>
          <cell r="F284">
            <v>-106.19999999999999</v>
          </cell>
          <cell r="G284">
            <v>-109.1</v>
          </cell>
          <cell r="H284">
            <v>-111.30000000000001</v>
          </cell>
          <cell r="I284">
            <v>-112.1</v>
          </cell>
          <cell r="J284">
            <v>-104</v>
          </cell>
          <cell r="K284">
            <v>-101.69999999999999</v>
          </cell>
          <cell r="L284">
            <v>-99.700000000000017</v>
          </cell>
          <cell r="M284">
            <v>-100.4</v>
          </cell>
          <cell r="N284">
            <v>-1256.3000000000002</v>
          </cell>
          <cell r="O284">
            <v>-769</v>
          </cell>
          <cell r="P284">
            <v>487.30000000000018</v>
          </cell>
          <cell r="Q284">
            <v>-63.368010403120955</v>
          </cell>
          <cell r="U284" t="str">
            <v xml:space="preserve">  MARKETING CO-OP</v>
          </cell>
          <cell r="W284">
            <v>-308.2</v>
          </cell>
          <cell r="Y284">
            <v>-318.89999999999998</v>
          </cell>
          <cell r="AA284">
            <v>-327.39999999999998</v>
          </cell>
          <cell r="AC284">
            <v>-301.8</v>
          </cell>
          <cell r="AE284">
            <v>-1256.3000000000002</v>
          </cell>
          <cell r="AG284">
            <v>-1207.2</v>
          </cell>
        </row>
        <row r="285">
          <cell r="A285" t="str">
            <v xml:space="preserve">  SALES &amp; MARKETING</v>
          </cell>
          <cell r="B285">
            <v>47</v>
          </cell>
          <cell r="C285">
            <v>49.099999999999987</v>
          </cell>
          <cell r="D285">
            <v>55.400000000000013</v>
          </cell>
          <cell r="E285">
            <v>67.299999999999983</v>
          </cell>
          <cell r="F285">
            <v>48.399999999999984</v>
          </cell>
          <cell r="G285">
            <v>58.199999999999996</v>
          </cell>
          <cell r="H285">
            <v>58.40000000000002</v>
          </cell>
          <cell r="I285">
            <v>53.899999999999991</v>
          </cell>
          <cell r="J285">
            <v>56.899999999999991</v>
          </cell>
          <cell r="K285">
            <v>61.699999999999996</v>
          </cell>
          <cell r="L285">
            <v>51.40000000000002</v>
          </cell>
          <cell r="M285">
            <v>51.399999999999991</v>
          </cell>
          <cell r="N285">
            <v>659.09999999999991</v>
          </cell>
          <cell r="O285">
            <v>517</v>
          </cell>
          <cell r="P285">
            <v>-142.09999999999991</v>
          </cell>
          <cell r="Q285">
            <v>-27.485493230174065</v>
          </cell>
          <cell r="U285" t="str">
            <v xml:space="preserve">  SALES &amp; MARKETING</v>
          </cell>
          <cell r="W285">
            <v>151.5</v>
          </cell>
          <cell r="Y285">
            <v>173.89999999999995</v>
          </cell>
          <cell r="AA285">
            <v>169.2</v>
          </cell>
          <cell r="AC285">
            <v>164.5</v>
          </cell>
          <cell r="AE285">
            <v>659.09999999999991</v>
          </cell>
          <cell r="AG285">
            <v>658</v>
          </cell>
        </row>
        <row r="286">
          <cell r="A286" t="str">
            <v xml:space="preserve">  PROGRAMMING</v>
          </cell>
          <cell r="B286">
            <v>22.6</v>
          </cell>
          <cell r="C286">
            <v>22.6</v>
          </cell>
          <cell r="D286">
            <v>22.6</v>
          </cell>
          <cell r="E286">
            <v>22.8</v>
          </cell>
          <cell r="F286">
            <v>23.1</v>
          </cell>
          <cell r="G286">
            <v>23.1</v>
          </cell>
          <cell r="H286">
            <v>23.1</v>
          </cell>
          <cell r="I286">
            <v>23.1</v>
          </cell>
          <cell r="J286">
            <v>23.3</v>
          </cell>
          <cell r="K286">
            <v>23.3</v>
          </cell>
          <cell r="L286">
            <v>23.3</v>
          </cell>
          <cell r="M286">
            <v>23.3</v>
          </cell>
          <cell r="N286">
            <v>276.20000000000005</v>
          </cell>
          <cell r="O286">
            <v>244.5</v>
          </cell>
          <cell r="P286">
            <v>-31.700000000000045</v>
          </cell>
          <cell r="Q286">
            <v>-12.96523517382415</v>
          </cell>
          <cell r="U286" t="str">
            <v xml:space="preserve">  PROGRAMMING</v>
          </cell>
          <cell r="W286">
            <v>67.800000000000011</v>
          </cell>
          <cell r="Y286">
            <v>69</v>
          </cell>
          <cell r="AA286">
            <v>69.5</v>
          </cell>
          <cell r="AC286">
            <v>69.900000000000006</v>
          </cell>
          <cell r="AE286">
            <v>276.20000000000005</v>
          </cell>
          <cell r="AG286">
            <v>279.60000000000002</v>
          </cell>
        </row>
        <row r="287">
          <cell r="A287" t="str">
            <v xml:space="preserve">  ADMINISTRATION-FIXED</v>
          </cell>
          <cell r="B287">
            <v>199.2</v>
          </cell>
          <cell r="C287">
            <v>199.2</v>
          </cell>
          <cell r="D287">
            <v>199.2</v>
          </cell>
          <cell r="E287">
            <v>199.2</v>
          </cell>
          <cell r="F287">
            <v>199.2</v>
          </cell>
          <cell r="G287">
            <v>199.2</v>
          </cell>
          <cell r="H287">
            <v>204.2</v>
          </cell>
          <cell r="I287">
            <v>204.2</v>
          </cell>
          <cell r="J287">
            <v>205.2</v>
          </cell>
          <cell r="K287">
            <v>205.2</v>
          </cell>
          <cell r="L287">
            <v>205.2</v>
          </cell>
          <cell r="M287">
            <v>205.2</v>
          </cell>
          <cell r="N287">
            <v>2424.4</v>
          </cell>
          <cell r="O287">
            <v>2394</v>
          </cell>
          <cell r="P287">
            <v>-30.400000000000091</v>
          </cell>
          <cell r="Q287">
            <v>-1.2698412698412738</v>
          </cell>
          <cell r="U287" t="str">
            <v xml:space="preserve">  ADMINISTRATION-FIXED</v>
          </cell>
          <cell r="W287">
            <v>597.59999999999991</v>
          </cell>
          <cell r="Y287">
            <v>597.59999999999991</v>
          </cell>
          <cell r="AA287">
            <v>613.59999999999991</v>
          </cell>
          <cell r="AC287">
            <v>615.59999999999991</v>
          </cell>
          <cell r="AE287">
            <v>2424.4</v>
          </cell>
          <cell r="AG287">
            <v>2462.3999999999996</v>
          </cell>
        </row>
        <row r="288">
          <cell r="A288" t="str">
            <v xml:space="preserve">  ADMINISTRATION-VARIABLE</v>
          </cell>
          <cell r="B288">
            <v>99.5</v>
          </cell>
          <cell r="C288">
            <v>99.5</v>
          </cell>
          <cell r="D288">
            <v>99.5</v>
          </cell>
          <cell r="E288">
            <v>99.599999999999966</v>
          </cell>
          <cell r="F288">
            <v>102.59999999999997</v>
          </cell>
          <cell r="G288">
            <v>99.699999999999989</v>
          </cell>
          <cell r="H288">
            <v>103.39999999999998</v>
          </cell>
          <cell r="I288">
            <v>103.80000000000001</v>
          </cell>
          <cell r="J288">
            <v>104.19999999999999</v>
          </cell>
          <cell r="K288">
            <v>101.89999999999998</v>
          </cell>
          <cell r="L288">
            <v>102.69999999999999</v>
          </cell>
          <cell r="M288">
            <v>102</v>
          </cell>
          <cell r="N288">
            <v>1218.3999999999999</v>
          </cell>
          <cell r="O288">
            <v>989.9</v>
          </cell>
          <cell r="P288">
            <v>-228.49999999999989</v>
          </cell>
          <cell r="Q288">
            <v>-23.083139711081916</v>
          </cell>
          <cell r="U288" t="str">
            <v xml:space="preserve">  ADMINISTRATION-VARIABLE</v>
          </cell>
          <cell r="W288">
            <v>298.5</v>
          </cell>
          <cell r="Y288">
            <v>301.89999999999992</v>
          </cell>
          <cell r="AA288">
            <v>311.39999999999998</v>
          </cell>
          <cell r="AC288">
            <v>306.59999999999997</v>
          </cell>
          <cell r="AE288">
            <v>1218.3999999999999</v>
          </cell>
          <cell r="AG288">
            <v>1226.3999999999999</v>
          </cell>
        </row>
        <row r="289">
          <cell r="A289" t="str">
            <v xml:space="preserve">  CONTROLLER</v>
          </cell>
          <cell r="B289">
            <v>3.5</v>
          </cell>
          <cell r="C289">
            <v>3.5</v>
          </cell>
          <cell r="D289">
            <v>3.5</v>
          </cell>
          <cell r="E289">
            <v>3.5</v>
          </cell>
          <cell r="F289">
            <v>3.5</v>
          </cell>
          <cell r="G289">
            <v>3.5</v>
          </cell>
          <cell r="H289">
            <v>3.5</v>
          </cell>
          <cell r="I289">
            <v>3.5</v>
          </cell>
          <cell r="J289">
            <v>3.5</v>
          </cell>
          <cell r="K289">
            <v>3.5</v>
          </cell>
          <cell r="L289">
            <v>3.5</v>
          </cell>
          <cell r="M289">
            <v>3.5</v>
          </cell>
          <cell r="N289">
            <v>42</v>
          </cell>
          <cell r="O289">
            <v>42</v>
          </cell>
          <cell r="P289">
            <v>0</v>
          </cell>
          <cell r="Q289">
            <v>0</v>
          </cell>
          <cell r="U289" t="str">
            <v xml:space="preserve">  CONTROLLER</v>
          </cell>
          <cell r="W289">
            <v>10.5</v>
          </cell>
          <cell r="Y289">
            <v>10.5</v>
          </cell>
          <cell r="AA289">
            <v>10.5</v>
          </cell>
          <cell r="AC289">
            <v>10.5</v>
          </cell>
          <cell r="AE289">
            <v>42</v>
          </cell>
          <cell r="AG289">
            <v>42</v>
          </cell>
        </row>
        <row r="290">
          <cell r="A290" t="str">
            <v xml:space="preserve">  DIVISION EXPENSES</v>
          </cell>
          <cell r="B290">
            <v>22.5</v>
          </cell>
          <cell r="C290">
            <v>22.5</v>
          </cell>
          <cell r="D290">
            <v>22.5</v>
          </cell>
          <cell r="E290">
            <v>22.5</v>
          </cell>
          <cell r="F290">
            <v>22.5</v>
          </cell>
          <cell r="G290">
            <v>22.5</v>
          </cell>
          <cell r="H290">
            <v>22.5</v>
          </cell>
          <cell r="I290">
            <v>22.5</v>
          </cell>
          <cell r="J290">
            <v>22.5</v>
          </cell>
          <cell r="K290">
            <v>22.5</v>
          </cell>
          <cell r="L290">
            <v>22.5</v>
          </cell>
          <cell r="M290">
            <v>20.5</v>
          </cell>
          <cell r="N290">
            <v>268</v>
          </cell>
          <cell r="O290">
            <v>170</v>
          </cell>
          <cell r="P290">
            <v>-98</v>
          </cell>
          <cell r="Q290">
            <v>-57.647058823529406</v>
          </cell>
          <cell r="U290" t="str">
            <v xml:space="preserve">  DIVISION EXPENSES</v>
          </cell>
          <cell r="W290">
            <v>67.5</v>
          </cell>
          <cell r="Y290">
            <v>67.5</v>
          </cell>
          <cell r="AA290">
            <v>67.5</v>
          </cell>
          <cell r="AC290">
            <v>65.5</v>
          </cell>
          <cell r="AE290">
            <v>268</v>
          </cell>
          <cell r="AG290">
            <v>262</v>
          </cell>
        </row>
        <row r="291">
          <cell r="A291" t="str">
            <v xml:space="preserve">  CORPORATE ADJUSTMENT</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U291" t="str">
            <v xml:space="preserve">  CORPORATE ADJUSTMENT</v>
          </cell>
          <cell r="W291">
            <v>0</v>
          </cell>
          <cell r="Y291">
            <v>0</v>
          </cell>
          <cell r="AA291">
            <v>0</v>
          </cell>
          <cell r="AC291">
            <v>0</v>
          </cell>
          <cell r="AE291">
            <v>0</v>
          </cell>
          <cell r="AG291">
            <v>0</v>
          </cell>
        </row>
        <row r="292">
          <cell r="A292" t="str">
            <v xml:space="preserve">    TOTAL DEPT. EXPENSES</v>
          </cell>
          <cell r="B292">
            <v>665.39999999999986</v>
          </cell>
          <cell r="C292">
            <v>693.9</v>
          </cell>
          <cell r="D292">
            <v>792.4</v>
          </cell>
          <cell r="E292">
            <v>941.29999999999973</v>
          </cell>
          <cell r="F292">
            <v>988.8</v>
          </cell>
          <cell r="G292">
            <v>982.50000000000023</v>
          </cell>
          <cell r="H292">
            <v>981.99999999999989</v>
          </cell>
          <cell r="I292">
            <v>934.09999999999991</v>
          </cell>
          <cell r="J292">
            <v>951.7</v>
          </cell>
          <cell r="K292">
            <v>947.19999999999993</v>
          </cell>
          <cell r="L292">
            <v>894.5</v>
          </cell>
          <cell r="M292">
            <v>710.19999999999993</v>
          </cell>
          <cell r="N292">
            <v>10484</v>
          </cell>
          <cell r="O292">
            <v>7455</v>
          </cell>
          <cell r="P292">
            <v>-3029</v>
          </cell>
          <cell r="Q292">
            <v>-40.630449362843727</v>
          </cell>
          <cell r="U292" t="str">
            <v xml:space="preserve">    TOTAL DEPT. EXPENSES</v>
          </cell>
          <cell r="W292">
            <v>2151.6999999999998</v>
          </cell>
          <cell r="Y292">
            <v>2912.6</v>
          </cell>
          <cell r="AA292">
            <v>2867.7999999999997</v>
          </cell>
          <cell r="AC292">
            <v>2551.9</v>
          </cell>
          <cell r="AE292">
            <v>10484</v>
          </cell>
          <cell r="AG292">
            <v>10207.6</v>
          </cell>
        </row>
        <row r="294">
          <cell r="A294" t="str">
            <v xml:space="preserve">  TOTAL GROSS EXPENSES</v>
          </cell>
          <cell r="B294">
            <v>1405.6999999999998</v>
          </cell>
          <cell r="C294">
            <v>1447.9</v>
          </cell>
          <cell r="D294">
            <v>1554.2</v>
          </cell>
          <cell r="E294">
            <v>1723.3999999999999</v>
          </cell>
          <cell r="F294">
            <v>1828.2</v>
          </cell>
          <cell r="G294">
            <v>1822.3000000000002</v>
          </cell>
          <cell r="H294">
            <v>1862.3999999999999</v>
          </cell>
          <cell r="I294">
            <v>1849.2999999999997</v>
          </cell>
          <cell r="J294">
            <v>1837.6</v>
          </cell>
          <cell r="K294">
            <v>1829.3</v>
          </cell>
          <cell r="L294">
            <v>1761.7000000000003</v>
          </cell>
          <cell r="M294">
            <v>1583</v>
          </cell>
          <cell r="N294">
            <v>20505</v>
          </cell>
          <cell r="O294">
            <v>15458</v>
          </cell>
          <cell r="P294">
            <v>-5047</v>
          </cell>
          <cell r="Q294">
            <v>-32.649760641738908</v>
          </cell>
          <cell r="U294" t="str">
            <v xml:space="preserve">  TOTAL GROSS EXPENSES</v>
          </cell>
          <cell r="W294">
            <v>4407.7999999999993</v>
          </cell>
          <cell r="Y294">
            <v>5373.9000000000005</v>
          </cell>
          <cell r="AA294">
            <v>5549.2999999999993</v>
          </cell>
          <cell r="AC294">
            <v>5174</v>
          </cell>
          <cell r="AE294">
            <v>20505</v>
          </cell>
          <cell r="AG294">
            <v>20696</v>
          </cell>
        </row>
        <row r="296">
          <cell r="A296" t="str">
            <v xml:space="preserve">  CAPITALIZED EXPENSES</v>
          </cell>
          <cell r="B296">
            <v>101.4</v>
          </cell>
          <cell r="C296">
            <v>110</v>
          </cell>
          <cell r="D296">
            <v>207.6</v>
          </cell>
          <cell r="E296">
            <v>306.89999999999998</v>
          </cell>
          <cell r="F296">
            <v>358.1</v>
          </cell>
          <cell r="G296">
            <v>362.1</v>
          </cell>
          <cell r="H296">
            <v>361.5</v>
          </cell>
          <cell r="I296">
            <v>353.3</v>
          </cell>
          <cell r="J296">
            <v>351.9</v>
          </cell>
          <cell r="K296">
            <v>349.8</v>
          </cell>
          <cell r="L296">
            <v>299.60000000000002</v>
          </cell>
          <cell r="M296">
            <v>116.8</v>
          </cell>
          <cell r="N296">
            <v>3279.0000000000005</v>
          </cell>
          <cell r="O296">
            <v>727</v>
          </cell>
          <cell r="P296">
            <v>2552.0000000000005</v>
          </cell>
          <cell r="Q296">
            <v>351.03163686382402</v>
          </cell>
          <cell r="U296" t="str">
            <v xml:space="preserve">  CAPITALIZED EXPENSES</v>
          </cell>
          <cell r="W296">
            <v>419</v>
          </cell>
          <cell r="Y296">
            <v>1027.0999999999999</v>
          </cell>
          <cell r="AA296">
            <v>1066.6999999999998</v>
          </cell>
          <cell r="AC296">
            <v>766.2</v>
          </cell>
          <cell r="AE296">
            <v>3279.0000000000005</v>
          </cell>
          <cell r="AG296">
            <v>3064.8</v>
          </cell>
        </row>
        <row r="298">
          <cell r="A298" t="str">
            <v xml:space="preserve">  NET EXPENSES</v>
          </cell>
          <cell r="B298">
            <v>1304.2999999999997</v>
          </cell>
          <cell r="C298">
            <v>1337.9</v>
          </cell>
          <cell r="D298">
            <v>1346.6000000000001</v>
          </cell>
          <cell r="E298">
            <v>1416.5</v>
          </cell>
          <cell r="F298">
            <v>1470.1</v>
          </cell>
          <cell r="G298">
            <v>1460.2000000000003</v>
          </cell>
          <cell r="H298">
            <v>1500.8999999999999</v>
          </cell>
          <cell r="I298">
            <v>1495.9999999999998</v>
          </cell>
          <cell r="J298">
            <v>1485.6999999999998</v>
          </cell>
          <cell r="K298">
            <v>1479.5</v>
          </cell>
          <cell r="L298">
            <v>1462.1000000000004</v>
          </cell>
          <cell r="M298">
            <v>1466.2</v>
          </cell>
          <cell r="N298">
            <v>17226</v>
          </cell>
          <cell r="O298">
            <v>14731</v>
          </cell>
          <cell r="P298">
            <v>-2495</v>
          </cell>
          <cell r="Q298">
            <v>-16.937071481908898</v>
          </cell>
          <cell r="U298" t="str">
            <v xml:space="preserve">  NET EXPENSES</v>
          </cell>
          <cell r="W298">
            <v>3988.7999999999993</v>
          </cell>
          <cell r="Y298">
            <v>4346.8000000000011</v>
          </cell>
          <cell r="AA298">
            <v>4482.5999999999995</v>
          </cell>
          <cell r="AC298">
            <v>4407.8</v>
          </cell>
          <cell r="AE298">
            <v>17226</v>
          </cell>
          <cell r="AG298">
            <v>17631.2</v>
          </cell>
        </row>
        <row r="300">
          <cell r="A300" t="str">
            <v>OPERATING INCOME</v>
          </cell>
          <cell r="B300">
            <v>999.20000000000073</v>
          </cell>
          <cell r="C300">
            <v>1070.4000000000001</v>
          </cell>
          <cell r="D300">
            <v>1108.0000000000002</v>
          </cell>
          <cell r="E300">
            <v>1140.6000000000004</v>
          </cell>
          <cell r="F300">
            <v>1305.0000000000005</v>
          </cell>
          <cell r="G300">
            <v>1387.3000000000002</v>
          </cell>
          <cell r="H300">
            <v>1404.4000000000008</v>
          </cell>
          <cell r="I300">
            <v>1459.700000000001</v>
          </cell>
          <cell r="J300">
            <v>1368.4000000000005</v>
          </cell>
          <cell r="K300">
            <v>1270.1999999999998</v>
          </cell>
          <cell r="L300">
            <v>1199.599999999999</v>
          </cell>
          <cell r="M300">
            <v>1123.2</v>
          </cell>
          <cell r="N300">
            <v>14836.000000000004</v>
          </cell>
          <cell r="O300">
            <v>13478</v>
          </cell>
          <cell r="P300">
            <v>1358.0000000000036</v>
          </cell>
          <cell r="Q300">
            <v>10.075678884107461</v>
          </cell>
          <cell r="U300" t="str">
            <v>OPERATING INCOME</v>
          </cell>
          <cell r="W300">
            <v>3177.6000000000004</v>
          </cell>
          <cell r="Y300">
            <v>3832.8999999999978</v>
          </cell>
          <cell r="AA300">
            <v>4232.5000000000009</v>
          </cell>
          <cell r="AC300">
            <v>3592.9999999999991</v>
          </cell>
          <cell r="AE300">
            <v>14835.999999999996</v>
          </cell>
          <cell r="AG300">
            <v>14371.999999999996</v>
          </cell>
        </row>
        <row r="302">
          <cell r="A302" t="str">
            <v>LESS:  G &amp; A</v>
          </cell>
          <cell r="U302" t="str">
            <v>LESS:  G &amp; A</v>
          </cell>
        </row>
        <row r="303">
          <cell r="A303" t="str">
            <v xml:space="preserve">  CABLE</v>
          </cell>
          <cell r="N303">
            <v>0</v>
          </cell>
          <cell r="O303">
            <v>0</v>
          </cell>
          <cell r="P303">
            <v>0</v>
          </cell>
          <cell r="Q303">
            <v>0</v>
          </cell>
          <cell r="U303" t="str">
            <v xml:space="preserve">  CABLE</v>
          </cell>
          <cell r="W303">
            <v>0</v>
          </cell>
          <cell r="Y303">
            <v>0</v>
          </cell>
          <cell r="AA303">
            <v>0</v>
          </cell>
          <cell r="AC303">
            <v>0</v>
          </cell>
          <cell r="AE303">
            <v>0</v>
          </cell>
          <cell r="AG303">
            <v>0</v>
          </cell>
        </row>
        <row r="304">
          <cell r="A304" t="str">
            <v xml:space="preserve">  CORPORATE</v>
          </cell>
          <cell r="B304">
            <v>33</v>
          </cell>
          <cell r="C304">
            <v>33</v>
          </cell>
          <cell r="D304">
            <v>33</v>
          </cell>
          <cell r="E304">
            <v>33</v>
          </cell>
          <cell r="F304">
            <v>33</v>
          </cell>
          <cell r="G304">
            <v>33</v>
          </cell>
          <cell r="H304">
            <v>33</v>
          </cell>
          <cell r="I304">
            <v>33</v>
          </cell>
          <cell r="J304">
            <v>33</v>
          </cell>
          <cell r="K304">
            <v>33</v>
          </cell>
          <cell r="L304">
            <v>33</v>
          </cell>
          <cell r="M304">
            <v>33</v>
          </cell>
          <cell r="N304">
            <v>396</v>
          </cell>
          <cell r="O304">
            <v>327</v>
          </cell>
          <cell r="P304">
            <v>-69</v>
          </cell>
          <cell r="Q304">
            <v>-21.100917431192663</v>
          </cell>
          <cell r="U304" t="str">
            <v xml:space="preserve">  CORPORATE</v>
          </cell>
          <cell r="W304">
            <v>99</v>
          </cell>
          <cell r="Y304">
            <v>99</v>
          </cell>
          <cell r="AA304">
            <v>99</v>
          </cell>
          <cell r="AC304">
            <v>99</v>
          </cell>
          <cell r="AE304">
            <v>396</v>
          </cell>
          <cell r="AG304">
            <v>396</v>
          </cell>
        </row>
        <row r="305">
          <cell r="A305" t="str">
            <v xml:space="preserve">    TOTAL G &amp; A</v>
          </cell>
          <cell r="B305">
            <v>33</v>
          </cell>
          <cell r="C305">
            <v>33</v>
          </cell>
          <cell r="D305">
            <v>33</v>
          </cell>
          <cell r="E305">
            <v>33</v>
          </cell>
          <cell r="F305">
            <v>33</v>
          </cell>
          <cell r="G305">
            <v>33</v>
          </cell>
          <cell r="H305">
            <v>33</v>
          </cell>
          <cell r="I305">
            <v>33</v>
          </cell>
          <cell r="J305">
            <v>33</v>
          </cell>
          <cell r="K305">
            <v>33</v>
          </cell>
          <cell r="L305">
            <v>33</v>
          </cell>
          <cell r="M305">
            <v>33</v>
          </cell>
          <cell r="N305">
            <v>396</v>
          </cell>
          <cell r="O305">
            <v>327</v>
          </cell>
          <cell r="P305">
            <v>-69</v>
          </cell>
          <cell r="Q305">
            <v>-21.100917431192663</v>
          </cell>
          <cell r="U305" t="str">
            <v xml:space="preserve">    TOTAL G &amp; A</v>
          </cell>
          <cell r="W305">
            <v>99</v>
          </cell>
          <cell r="Y305">
            <v>99</v>
          </cell>
          <cell r="AA305">
            <v>99</v>
          </cell>
          <cell r="AC305">
            <v>99</v>
          </cell>
          <cell r="AE305">
            <v>396</v>
          </cell>
          <cell r="AG305">
            <v>396</v>
          </cell>
        </row>
        <row r="307">
          <cell r="A307" t="str">
            <v>ADD:  MGMT FEES ACCRUED</v>
          </cell>
          <cell r="N307">
            <v>0</v>
          </cell>
          <cell r="O307">
            <v>0</v>
          </cell>
          <cell r="P307">
            <v>0</v>
          </cell>
          <cell r="Q307">
            <v>0</v>
          </cell>
          <cell r="U307" t="str">
            <v>ADD:  MGMT FEES ACCRUED</v>
          </cell>
          <cell r="W307">
            <v>0</v>
          </cell>
          <cell r="Y307">
            <v>0</v>
          </cell>
          <cell r="AA307">
            <v>0</v>
          </cell>
          <cell r="AC307">
            <v>0</v>
          </cell>
          <cell r="AE307">
            <v>0</v>
          </cell>
          <cell r="AG307">
            <v>0</v>
          </cell>
        </row>
        <row r="309">
          <cell r="A309" t="str">
            <v>CASH FLOW</v>
          </cell>
          <cell r="B309">
            <v>966.20000000000073</v>
          </cell>
          <cell r="C309">
            <v>1037.4000000000001</v>
          </cell>
          <cell r="D309">
            <v>1075.0000000000002</v>
          </cell>
          <cell r="E309">
            <v>1107.6000000000004</v>
          </cell>
          <cell r="F309">
            <v>1272.0000000000005</v>
          </cell>
          <cell r="G309">
            <v>1354.3000000000002</v>
          </cell>
          <cell r="H309">
            <v>1371.4000000000008</v>
          </cell>
          <cell r="I309">
            <v>1426.700000000001</v>
          </cell>
          <cell r="J309">
            <v>1335.4000000000005</v>
          </cell>
          <cell r="K309">
            <v>1237.1999999999998</v>
          </cell>
          <cell r="L309">
            <v>1166.599999999999</v>
          </cell>
          <cell r="M309">
            <v>1090.2</v>
          </cell>
          <cell r="N309">
            <v>14440.000000000004</v>
          </cell>
          <cell r="O309">
            <v>13151</v>
          </cell>
          <cell r="P309">
            <v>1289.0000000000036</v>
          </cell>
          <cell r="Q309">
            <v>9.8015360048665769</v>
          </cell>
          <cell r="U309" t="str">
            <v>CASH FLOW</v>
          </cell>
          <cell r="W309">
            <v>3078.6000000000004</v>
          </cell>
          <cell r="Y309">
            <v>3733.8999999999978</v>
          </cell>
          <cell r="AA309">
            <v>4133.5000000000009</v>
          </cell>
          <cell r="AC309">
            <v>3493.9999999999991</v>
          </cell>
          <cell r="AE309">
            <v>14439.999999999996</v>
          </cell>
          <cell r="AG309">
            <v>13975.999999999996</v>
          </cell>
        </row>
        <row r="311">
          <cell r="A311" t="str">
            <v>LESS:  CAPITALIZED EXP</v>
          </cell>
          <cell r="B311">
            <v>101.4</v>
          </cell>
          <cell r="C311">
            <v>110</v>
          </cell>
          <cell r="D311">
            <v>207.6</v>
          </cell>
          <cell r="E311">
            <v>306.89999999999998</v>
          </cell>
          <cell r="F311">
            <v>358.1</v>
          </cell>
          <cell r="G311">
            <v>362.1</v>
          </cell>
          <cell r="H311">
            <v>361.5</v>
          </cell>
          <cell r="I311">
            <v>353.3</v>
          </cell>
          <cell r="J311">
            <v>351.9</v>
          </cell>
          <cell r="K311">
            <v>349.8</v>
          </cell>
          <cell r="L311">
            <v>299.60000000000002</v>
          </cell>
          <cell r="M311">
            <v>116.8</v>
          </cell>
          <cell r="N311">
            <v>3279.0000000000005</v>
          </cell>
          <cell r="O311">
            <v>727</v>
          </cell>
          <cell r="P311">
            <v>-2552.0000000000005</v>
          </cell>
          <cell r="Q311">
            <v>-351.03163686382402</v>
          </cell>
          <cell r="U311" t="str">
            <v>LESS:  CAPITALIZED EXP</v>
          </cell>
          <cell r="W311">
            <v>419</v>
          </cell>
          <cell r="Y311">
            <v>1027.0999999999999</v>
          </cell>
          <cell r="AA311">
            <v>1066.6999999999998</v>
          </cell>
          <cell r="AC311">
            <v>766.2</v>
          </cell>
          <cell r="AE311">
            <v>3279.0000000000005</v>
          </cell>
          <cell r="AG311">
            <v>3064.8</v>
          </cell>
        </row>
        <row r="312">
          <cell r="A312" t="str">
            <v>CASH CASH FLOW</v>
          </cell>
          <cell r="B312">
            <v>864.80000000000075</v>
          </cell>
          <cell r="C312">
            <v>927.40000000000009</v>
          </cell>
          <cell r="D312">
            <v>867.4000000000002</v>
          </cell>
          <cell r="E312">
            <v>800.70000000000039</v>
          </cell>
          <cell r="F312">
            <v>913.90000000000043</v>
          </cell>
          <cell r="G312">
            <v>992.20000000000016</v>
          </cell>
          <cell r="H312">
            <v>1009.9000000000008</v>
          </cell>
          <cell r="I312">
            <v>1073.400000000001</v>
          </cell>
          <cell r="J312">
            <v>983.50000000000057</v>
          </cell>
          <cell r="K312">
            <v>887.39999999999986</v>
          </cell>
          <cell r="L312">
            <v>866.99999999999898</v>
          </cell>
          <cell r="M312">
            <v>973.40000000000009</v>
          </cell>
          <cell r="N312">
            <v>11161</v>
          </cell>
          <cell r="O312">
            <v>12424</v>
          </cell>
          <cell r="P312">
            <v>-1263</v>
          </cell>
          <cell r="Q312">
            <v>-10.165808113329041</v>
          </cell>
          <cell r="U312" t="str">
            <v>CASH CASH FLOW</v>
          </cell>
          <cell r="W312">
            <v>2659.6000000000004</v>
          </cell>
          <cell r="Y312">
            <v>2706.7999999999979</v>
          </cell>
          <cell r="AA312">
            <v>3066.8000000000011</v>
          </cell>
          <cell r="AC312">
            <v>2727.7999999999993</v>
          </cell>
          <cell r="AE312">
            <v>11160.999999999996</v>
          </cell>
          <cell r="AG312">
            <v>10911.199999999997</v>
          </cell>
        </row>
        <row r="314">
          <cell r="A314" t="str">
            <v>LESS:  HARD CAPITAL EXP</v>
          </cell>
          <cell r="B314">
            <v>0</v>
          </cell>
          <cell r="C314">
            <v>172.9</v>
          </cell>
          <cell r="D314">
            <v>510.6</v>
          </cell>
          <cell r="E314">
            <v>2951.4</v>
          </cell>
          <cell r="F314">
            <v>2109.1</v>
          </cell>
          <cell r="G314">
            <v>3028</v>
          </cell>
          <cell r="H314">
            <v>3767.9</v>
          </cell>
          <cell r="I314">
            <v>3812.7</v>
          </cell>
          <cell r="J314">
            <v>4628.8999999999996</v>
          </cell>
          <cell r="K314">
            <v>3213.2</v>
          </cell>
          <cell r="L314">
            <v>3688.2</v>
          </cell>
          <cell r="M314">
            <v>2696.7</v>
          </cell>
          <cell r="N314">
            <v>30579.600000000002</v>
          </cell>
          <cell r="O314">
            <v>3947</v>
          </cell>
          <cell r="P314">
            <v>-26632.600000000002</v>
          </cell>
          <cell r="Q314">
            <v>-674.75551051431466</v>
          </cell>
          <cell r="U314" t="str">
            <v>LESS:  HARD CAPITAL EXP</v>
          </cell>
          <cell r="W314">
            <v>683.5</v>
          </cell>
          <cell r="Y314">
            <v>8088.5</v>
          </cell>
          <cell r="AA314">
            <v>12209.5</v>
          </cell>
          <cell r="AC314">
            <v>9598.0999999999985</v>
          </cell>
          <cell r="AE314">
            <v>30579.600000000002</v>
          </cell>
          <cell r="AG314">
            <v>38392.399999999994</v>
          </cell>
        </row>
        <row r="316">
          <cell r="A316" t="str">
            <v>NET CASH FLOW</v>
          </cell>
          <cell r="B316">
            <v>864.80000000000075</v>
          </cell>
          <cell r="C316">
            <v>754.50000000000011</v>
          </cell>
          <cell r="D316">
            <v>356.80000000000018</v>
          </cell>
          <cell r="E316">
            <v>-2150.6999999999998</v>
          </cell>
          <cell r="F316">
            <v>-1195.1999999999994</v>
          </cell>
          <cell r="G316">
            <v>-2035.7999999999997</v>
          </cell>
          <cell r="H316">
            <v>-2757.9999999999991</v>
          </cell>
          <cell r="I316">
            <v>-2739.2999999999988</v>
          </cell>
          <cell r="J316">
            <v>-3645.3999999999992</v>
          </cell>
          <cell r="K316">
            <v>-2325.8000000000002</v>
          </cell>
          <cell r="L316">
            <v>-2821.2000000000007</v>
          </cell>
          <cell r="M316">
            <v>-1723.2999999999997</v>
          </cell>
          <cell r="N316">
            <v>-19418.600000000002</v>
          </cell>
          <cell r="O316">
            <v>8477</v>
          </cell>
          <cell r="P316">
            <v>-27895.600000000002</v>
          </cell>
          <cell r="Q316">
            <v>-329.07396484605408</v>
          </cell>
          <cell r="U316" t="str">
            <v>NET CASH FLOW</v>
          </cell>
          <cell r="W316">
            <v>1976.1000000000004</v>
          </cell>
          <cell r="Y316">
            <v>-5381.7000000000025</v>
          </cell>
          <cell r="AA316">
            <v>-9142.6999999999989</v>
          </cell>
          <cell r="AC316">
            <v>-6870.2999999999993</v>
          </cell>
          <cell r="AE316">
            <v>-19418.600000000006</v>
          </cell>
          <cell r="AG316">
            <v>-27481.199999999997</v>
          </cell>
        </row>
        <row r="317">
          <cell r="A317" t="str">
            <v>CABLEVISION SYSTEMS CORPORATION</v>
          </cell>
          <cell r="Q317">
            <v>35936.478767824075</v>
          </cell>
        </row>
        <row r="318">
          <cell r="A318" t="str">
            <v>1998 BUDGET:</v>
          </cell>
          <cell r="B318" t="str">
            <v>EAST END</v>
          </cell>
          <cell r="Q318">
            <v>35936.478767824075</v>
          </cell>
        </row>
        <row r="319">
          <cell r="A319" t="str">
            <v>DEPARTMENTAL EXPENSE DETAIL</v>
          </cell>
        </row>
        <row r="320">
          <cell r="A320" t="str">
            <v>(000's OMITTED)</v>
          </cell>
          <cell r="Q320" t="str">
            <v>PAGE 3</v>
          </cell>
        </row>
        <row r="324">
          <cell r="N324" t="str">
            <v>1998</v>
          </cell>
          <cell r="O324" t="str">
            <v>1997</v>
          </cell>
          <cell r="P324" t="str">
            <v xml:space="preserve">   B/(W) FCST</v>
          </cell>
        </row>
        <row r="325">
          <cell r="A325" t="str">
            <v>ENGINEERING:</v>
          </cell>
          <cell r="B325" t="str">
            <v>JAN</v>
          </cell>
          <cell r="C325" t="str">
            <v>FEB</v>
          </cell>
          <cell r="D325" t="str">
            <v>MAR</v>
          </cell>
          <cell r="E325" t="str">
            <v>APR</v>
          </cell>
          <cell r="F325" t="str">
            <v>MAY</v>
          </cell>
          <cell r="G325" t="str">
            <v>JUN</v>
          </cell>
          <cell r="H325" t="str">
            <v>JUL</v>
          </cell>
          <cell r="I325" t="str">
            <v>AUG</v>
          </cell>
          <cell r="J325" t="str">
            <v>SEP</v>
          </cell>
          <cell r="K325" t="str">
            <v>OCT</v>
          </cell>
          <cell r="L325" t="str">
            <v>NOV</v>
          </cell>
          <cell r="M325" t="str">
            <v>DEC</v>
          </cell>
          <cell r="N325" t="str">
            <v>BUDGET</v>
          </cell>
          <cell r="O325" t="str">
            <v>ACTUAL</v>
          </cell>
          <cell r="P325" t="str">
            <v>$</v>
          </cell>
        </row>
        <row r="327">
          <cell r="A327" t="str">
            <v>EMPLOYEE COSTS</v>
          </cell>
          <cell r="B327">
            <v>172.2</v>
          </cell>
          <cell r="C327">
            <v>205.5</v>
          </cell>
          <cell r="D327">
            <v>210.7</v>
          </cell>
          <cell r="E327">
            <v>211.7</v>
          </cell>
          <cell r="F327">
            <v>212.9</v>
          </cell>
          <cell r="G327">
            <v>215.8</v>
          </cell>
          <cell r="H327">
            <v>216</v>
          </cell>
          <cell r="I327">
            <v>215.3</v>
          </cell>
          <cell r="J327">
            <v>215.8</v>
          </cell>
          <cell r="K327">
            <v>217.6</v>
          </cell>
          <cell r="L327">
            <v>217.4</v>
          </cell>
          <cell r="M327">
            <v>217.6</v>
          </cell>
          <cell r="N327">
            <v>2528.5</v>
          </cell>
          <cell r="O327">
            <v>1918.6000000000001</v>
          </cell>
          <cell r="P327">
            <v>-609.89999999999986</v>
          </cell>
        </row>
        <row r="328">
          <cell r="A328" t="str">
            <v>FIXED COSTS</v>
          </cell>
          <cell r="B328">
            <v>14.7</v>
          </cell>
          <cell r="C328">
            <v>15</v>
          </cell>
          <cell r="D328">
            <v>18.2</v>
          </cell>
          <cell r="E328">
            <v>64.3</v>
          </cell>
          <cell r="F328">
            <v>77</v>
          </cell>
          <cell r="G328">
            <v>71.3</v>
          </cell>
          <cell r="H328">
            <v>61.4</v>
          </cell>
          <cell r="I328">
            <v>19.8</v>
          </cell>
          <cell r="J328">
            <v>27.6</v>
          </cell>
          <cell r="K328">
            <v>16.3</v>
          </cell>
          <cell r="L328">
            <v>17</v>
          </cell>
          <cell r="M328">
            <v>15.8</v>
          </cell>
          <cell r="N328">
            <v>418.40000000000003</v>
          </cell>
          <cell r="O328">
            <v>415.8</v>
          </cell>
          <cell r="P328">
            <v>-2.6000000000000227</v>
          </cell>
        </row>
        <row r="329">
          <cell r="A329" t="str">
            <v>OTHER COSTS</v>
          </cell>
          <cell r="B329">
            <v>72.400000000000006</v>
          </cell>
          <cell r="C329">
            <v>73.900000000000006</v>
          </cell>
          <cell r="D329">
            <v>161</v>
          </cell>
          <cell r="E329">
            <v>250.3</v>
          </cell>
          <cell r="F329">
            <v>297</v>
          </cell>
          <cell r="G329">
            <v>295</v>
          </cell>
          <cell r="H329">
            <v>295.39999999999998</v>
          </cell>
          <cell r="I329">
            <v>298.2</v>
          </cell>
          <cell r="J329">
            <v>295</v>
          </cell>
          <cell r="K329">
            <v>296</v>
          </cell>
          <cell r="L329">
            <v>246.7</v>
          </cell>
          <cell r="M329">
            <v>71.599999999999994</v>
          </cell>
          <cell r="N329">
            <v>2652.4999999999995</v>
          </cell>
          <cell r="O329">
            <v>397.29999999999995</v>
          </cell>
          <cell r="P329">
            <v>-2255.1999999999998</v>
          </cell>
        </row>
        <row r="331">
          <cell r="A331" t="str">
            <v xml:space="preserve">  TOTAL</v>
          </cell>
          <cell r="B331">
            <v>259.29999999999995</v>
          </cell>
          <cell r="C331">
            <v>294.39999999999998</v>
          </cell>
          <cell r="D331">
            <v>389.9</v>
          </cell>
          <cell r="E331">
            <v>526.29999999999995</v>
          </cell>
          <cell r="F331">
            <v>586.9</v>
          </cell>
          <cell r="G331">
            <v>582.1</v>
          </cell>
          <cell r="H331">
            <v>572.79999999999995</v>
          </cell>
          <cell r="I331">
            <v>533.29999999999995</v>
          </cell>
          <cell r="J331">
            <v>538.4</v>
          </cell>
          <cell r="K331">
            <v>529.9</v>
          </cell>
          <cell r="L331">
            <v>481.1</v>
          </cell>
          <cell r="M331">
            <v>305</v>
          </cell>
          <cell r="N331">
            <v>5599.4</v>
          </cell>
          <cell r="O331">
            <v>2731.7</v>
          </cell>
          <cell r="P331">
            <v>-2867.7</v>
          </cell>
        </row>
        <row r="333">
          <cell r="A333" t="str">
            <v>EQUIVALENT HEADCOUNT</v>
          </cell>
          <cell r="B333">
            <v>39.5</v>
          </cell>
          <cell r="C333">
            <v>51.5</v>
          </cell>
          <cell r="D333">
            <v>53</v>
          </cell>
          <cell r="E333">
            <v>55</v>
          </cell>
          <cell r="F333">
            <v>55</v>
          </cell>
          <cell r="G333">
            <v>55</v>
          </cell>
          <cell r="H333">
            <v>55</v>
          </cell>
          <cell r="I333">
            <v>55</v>
          </cell>
          <cell r="J333">
            <v>55</v>
          </cell>
          <cell r="K333">
            <v>55</v>
          </cell>
          <cell r="L333">
            <v>55</v>
          </cell>
          <cell r="M333">
            <v>56</v>
          </cell>
          <cell r="N333">
            <v>56</v>
          </cell>
          <cell r="O333">
            <v>38</v>
          </cell>
          <cell r="P333">
            <v>-18</v>
          </cell>
        </row>
        <row r="335">
          <cell r="A335" t="str">
            <v>CUSTOMER SERVICE</v>
          </cell>
        </row>
        <row r="337">
          <cell r="A337" t="str">
            <v>EMPLOYEE COSTS</v>
          </cell>
          <cell r="B337">
            <v>44.8</v>
          </cell>
          <cell r="C337">
            <v>42.9</v>
          </cell>
          <cell r="D337">
            <v>42.9</v>
          </cell>
          <cell r="E337">
            <v>43.3</v>
          </cell>
          <cell r="F337">
            <v>43.3</v>
          </cell>
          <cell r="G337">
            <v>43.6</v>
          </cell>
          <cell r="H337">
            <v>44</v>
          </cell>
          <cell r="I337">
            <v>44.1</v>
          </cell>
          <cell r="J337">
            <v>44.1</v>
          </cell>
          <cell r="K337">
            <v>44.5</v>
          </cell>
          <cell r="L337">
            <v>44.5</v>
          </cell>
          <cell r="M337">
            <v>45</v>
          </cell>
          <cell r="N337">
            <v>527</v>
          </cell>
          <cell r="O337">
            <v>617.80000000000007</v>
          </cell>
          <cell r="P337">
            <v>90.800000000000068</v>
          </cell>
        </row>
        <row r="338">
          <cell r="A338" t="str">
            <v>FIXED COSTS</v>
          </cell>
          <cell r="B338">
            <v>2</v>
          </cell>
          <cell r="C338">
            <v>2</v>
          </cell>
          <cell r="D338">
            <v>2.5</v>
          </cell>
          <cell r="E338">
            <v>2</v>
          </cell>
          <cell r="F338">
            <v>2</v>
          </cell>
          <cell r="G338">
            <v>2</v>
          </cell>
          <cell r="H338">
            <v>2.5</v>
          </cell>
          <cell r="I338">
            <v>2</v>
          </cell>
          <cell r="J338">
            <v>2</v>
          </cell>
          <cell r="K338">
            <v>2</v>
          </cell>
          <cell r="L338">
            <v>2</v>
          </cell>
          <cell r="M338">
            <v>2.5</v>
          </cell>
          <cell r="N338">
            <v>25.5</v>
          </cell>
          <cell r="O338">
            <v>19.2</v>
          </cell>
          <cell r="P338">
            <v>-6.3000000000000007</v>
          </cell>
        </row>
        <row r="339">
          <cell r="A339" t="str">
            <v>OTHER COSTS</v>
          </cell>
          <cell r="B339">
            <v>68.599999999999994</v>
          </cell>
          <cell r="C339">
            <v>60.4</v>
          </cell>
          <cell r="D339">
            <v>56.8</v>
          </cell>
          <cell r="E339">
            <v>58.4</v>
          </cell>
          <cell r="F339">
            <v>63.5</v>
          </cell>
          <cell r="G339">
            <v>57.7</v>
          </cell>
          <cell r="H339">
            <v>58.9</v>
          </cell>
          <cell r="I339">
            <v>55.8</v>
          </cell>
          <cell r="J339">
            <v>55.6</v>
          </cell>
          <cell r="K339">
            <v>54.4</v>
          </cell>
          <cell r="L339">
            <v>58</v>
          </cell>
          <cell r="M339">
            <v>52.2</v>
          </cell>
          <cell r="N339">
            <v>700.30000000000007</v>
          </cell>
          <cell r="O339">
            <v>497.9</v>
          </cell>
          <cell r="P339">
            <v>-202.40000000000009</v>
          </cell>
        </row>
        <row r="341">
          <cell r="A341" t="str">
            <v xml:space="preserve">  TOTAL</v>
          </cell>
          <cell r="B341">
            <v>115.39999999999999</v>
          </cell>
          <cell r="C341">
            <v>105.3</v>
          </cell>
          <cell r="D341">
            <v>102.19999999999999</v>
          </cell>
          <cell r="E341">
            <v>103.69999999999999</v>
          </cell>
          <cell r="F341">
            <v>108.8</v>
          </cell>
          <cell r="G341">
            <v>103.30000000000001</v>
          </cell>
          <cell r="H341">
            <v>105.4</v>
          </cell>
          <cell r="I341">
            <v>101.9</v>
          </cell>
          <cell r="J341">
            <v>101.7</v>
          </cell>
          <cell r="K341">
            <v>100.9</v>
          </cell>
          <cell r="L341">
            <v>104.5</v>
          </cell>
          <cell r="M341">
            <v>99.7</v>
          </cell>
          <cell r="N341">
            <v>1252.8000000000002</v>
          </cell>
          <cell r="O341">
            <v>1134.9000000000001</v>
          </cell>
          <cell r="P341">
            <v>-117.90000000000002</v>
          </cell>
        </row>
        <row r="343">
          <cell r="A343" t="str">
            <v>EQUIVALENT HEADCOUNT</v>
          </cell>
          <cell r="B343">
            <v>12</v>
          </cell>
          <cell r="C343">
            <v>12</v>
          </cell>
          <cell r="D343">
            <v>12</v>
          </cell>
          <cell r="E343">
            <v>12</v>
          </cell>
          <cell r="F343">
            <v>12</v>
          </cell>
          <cell r="G343">
            <v>12</v>
          </cell>
          <cell r="H343">
            <v>12</v>
          </cell>
          <cell r="I343">
            <v>12</v>
          </cell>
          <cell r="J343">
            <v>12</v>
          </cell>
          <cell r="K343">
            <v>12</v>
          </cell>
          <cell r="L343">
            <v>12</v>
          </cell>
          <cell r="M343">
            <v>12</v>
          </cell>
          <cell r="N343">
            <v>12</v>
          </cell>
          <cell r="O343">
            <v>13</v>
          </cell>
          <cell r="P343">
            <v>1</v>
          </cell>
        </row>
        <row r="345">
          <cell r="A345" t="str">
            <v>SALES &amp; MARKETING</v>
          </cell>
        </row>
        <row r="347">
          <cell r="A347" t="str">
            <v>EMPLOYEE COSTS</v>
          </cell>
          <cell r="B347">
            <v>25.5</v>
          </cell>
          <cell r="C347">
            <v>25.6</v>
          </cell>
          <cell r="D347">
            <v>25.6</v>
          </cell>
          <cell r="E347">
            <v>25.9</v>
          </cell>
          <cell r="F347">
            <v>28.6</v>
          </cell>
          <cell r="G347">
            <v>32.1</v>
          </cell>
          <cell r="H347">
            <v>32.200000000000003</v>
          </cell>
          <cell r="I347">
            <v>27.7</v>
          </cell>
          <cell r="J347">
            <v>27.2</v>
          </cell>
          <cell r="K347">
            <v>25.6</v>
          </cell>
          <cell r="L347">
            <v>25.2</v>
          </cell>
          <cell r="M347">
            <v>25.2</v>
          </cell>
          <cell r="N347">
            <v>326.39999999999998</v>
          </cell>
          <cell r="O347">
            <v>219.70000000000002</v>
          </cell>
          <cell r="P347">
            <v>-106.69999999999996</v>
          </cell>
        </row>
        <row r="348">
          <cell r="A348" t="str">
            <v>FIXED COSTS</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row>
        <row r="349">
          <cell r="A349" t="str">
            <v>OTHER COSTS</v>
          </cell>
          <cell r="B349">
            <v>-82.1</v>
          </cell>
          <cell r="C349">
            <v>-78.7</v>
          </cell>
          <cell r="D349">
            <v>-72.599999999999994</v>
          </cell>
          <cell r="E349">
            <v>-62.2</v>
          </cell>
          <cell r="F349">
            <v>-86.4</v>
          </cell>
          <cell r="G349">
            <v>-83</v>
          </cell>
          <cell r="H349">
            <v>-85.1</v>
          </cell>
          <cell r="I349">
            <v>-85.9</v>
          </cell>
          <cell r="J349">
            <v>-74.300000000000011</v>
          </cell>
          <cell r="K349">
            <v>-65.599999999999994</v>
          </cell>
          <cell r="L349">
            <v>-73.5</v>
          </cell>
          <cell r="M349">
            <v>-74.200000000000017</v>
          </cell>
          <cell r="N349">
            <v>-923.6</v>
          </cell>
          <cell r="O349">
            <v>-471.70000000000005</v>
          </cell>
          <cell r="P349">
            <v>451.9</v>
          </cell>
        </row>
        <row r="351">
          <cell r="A351" t="str">
            <v xml:space="preserve">  TOTAL</v>
          </cell>
          <cell r="B351">
            <v>-56.599999999999994</v>
          </cell>
          <cell r="C351">
            <v>-53.1</v>
          </cell>
          <cell r="D351">
            <v>-46.999999999999993</v>
          </cell>
          <cell r="E351">
            <v>-36.300000000000004</v>
          </cell>
          <cell r="F351">
            <v>-57.800000000000004</v>
          </cell>
          <cell r="G351">
            <v>-50.9</v>
          </cell>
          <cell r="H351">
            <v>-52.899999999999991</v>
          </cell>
          <cell r="I351">
            <v>-58.2</v>
          </cell>
          <cell r="J351">
            <v>-47.100000000000009</v>
          </cell>
          <cell r="K351">
            <v>-39.999999999999993</v>
          </cell>
          <cell r="L351">
            <v>-48.3</v>
          </cell>
          <cell r="M351">
            <v>-49.000000000000014</v>
          </cell>
          <cell r="N351">
            <v>-597.20000000000005</v>
          </cell>
          <cell r="O351">
            <v>-252.00000000000003</v>
          </cell>
          <cell r="P351">
            <v>345.20000000000005</v>
          </cell>
        </row>
        <row r="352">
          <cell r="A352" t="str">
            <v>MARKETING CO-OP</v>
          </cell>
          <cell r="B352">
            <v>-103.6</v>
          </cell>
          <cell r="C352">
            <v>-102.19999999999999</v>
          </cell>
          <cell r="D352">
            <v>-102.4</v>
          </cell>
          <cell r="E352">
            <v>-103.6</v>
          </cell>
          <cell r="F352">
            <v>-106.19999999999999</v>
          </cell>
          <cell r="G352">
            <v>-109.1</v>
          </cell>
          <cell r="H352">
            <v>-111.30000000000001</v>
          </cell>
          <cell r="I352">
            <v>-112.1</v>
          </cell>
          <cell r="J352">
            <v>-104</v>
          </cell>
          <cell r="K352">
            <v>-101.69999999999999</v>
          </cell>
          <cell r="L352">
            <v>-99.700000000000017</v>
          </cell>
          <cell r="M352">
            <v>-100.4</v>
          </cell>
          <cell r="N352">
            <v>-1256.3000000000002</v>
          </cell>
          <cell r="O352">
            <v>-769</v>
          </cell>
          <cell r="P352">
            <v>487.30000000000018</v>
          </cell>
        </row>
        <row r="353">
          <cell r="A353" t="str">
            <v>SALES &amp; MARKETING</v>
          </cell>
          <cell r="B353">
            <v>47</v>
          </cell>
          <cell r="C353">
            <v>49.099999999999987</v>
          </cell>
          <cell r="D353">
            <v>55.400000000000013</v>
          </cell>
          <cell r="E353">
            <v>67.299999999999983</v>
          </cell>
          <cell r="F353">
            <v>48.399999999999984</v>
          </cell>
          <cell r="G353">
            <v>58.199999999999996</v>
          </cell>
          <cell r="H353">
            <v>58.40000000000002</v>
          </cell>
          <cell r="I353">
            <v>53.899999999999991</v>
          </cell>
          <cell r="J353">
            <v>56.899999999999991</v>
          </cell>
          <cell r="K353">
            <v>61.699999999999996</v>
          </cell>
          <cell r="L353">
            <v>51.40000000000002</v>
          </cell>
          <cell r="M353">
            <v>51.399999999999991</v>
          </cell>
          <cell r="N353">
            <v>659.09999999999991</v>
          </cell>
          <cell r="O353">
            <v>517</v>
          </cell>
          <cell r="P353">
            <v>-142.09999999999991</v>
          </cell>
        </row>
        <row r="355">
          <cell r="A355" t="str">
            <v>EQUIVALENT HEADCOUNT</v>
          </cell>
          <cell r="B355">
            <v>6</v>
          </cell>
          <cell r="C355">
            <v>6</v>
          </cell>
          <cell r="D355">
            <v>6</v>
          </cell>
          <cell r="E355">
            <v>6</v>
          </cell>
          <cell r="F355">
            <v>6</v>
          </cell>
          <cell r="G355">
            <v>6</v>
          </cell>
          <cell r="H355">
            <v>6</v>
          </cell>
          <cell r="I355">
            <v>6</v>
          </cell>
          <cell r="J355">
            <v>6</v>
          </cell>
          <cell r="K355">
            <v>6</v>
          </cell>
          <cell r="L355">
            <v>6</v>
          </cell>
          <cell r="M355">
            <v>6</v>
          </cell>
          <cell r="N355">
            <v>6</v>
          </cell>
          <cell r="O355">
            <v>6</v>
          </cell>
          <cell r="P355">
            <v>0</v>
          </cell>
        </row>
        <row r="357">
          <cell r="A357" t="str">
            <v>PROGRAMMING</v>
          </cell>
        </row>
        <row r="359">
          <cell r="A359" t="str">
            <v>EMPLOYEE COSTS</v>
          </cell>
          <cell r="B359">
            <v>10.9</v>
          </cell>
          <cell r="C359">
            <v>10.9</v>
          </cell>
          <cell r="D359">
            <v>10.9</v>
          </cell>
          <cell r="E359">
            <v>11.1</v>
          </cell>
          <cell r="F359">
            <v>11.4</v>
          </cell>
          <cell r="G359">
            <v>11.4</v>
          </cell>
          <cell r="H359">
            <v>11.4</v>
          </cell>
          <cell r="I359">
            <v>11.4</v>
          </cell>
          <cell r="J359">
            <v>11.6</v>
          </cell>
          <cell r="K359">
            <v>11.6</v>
          </cell>
          <cell r="L359">
            <v>11.6</v>
          </cell>
          <cell r="M359">
            <v>11.6</v>
          </cell>
          <cell r="N359">
            <v>135.80000000000001</v>
          </cell>
          <cell r="O359">
            <v>139.6</v>
          </cell>
          <cell r="P359">
            <v>3.7999999999999829</v>
          </cell>
        </row>
        <row r="360">
          <cell r="A360" t="str">
            <v>FIXED COSTS</v>
          </cell>
          <cell r="B360">
            <v>6.2</v>
          </cell>
          <cell r="C360">
            <v>6.2</v>
          </cell>
          <cell r="D360">
            <v>6.2</v>
          </cell>
          <cell r="E360">
            <v>6.2</v>
          </cell>
          <cell r="F360">
            <v>6.2</v>
          </cell>
          <cell r="G360">
            <v>6.2</v>
          </cell>
          <cell r="H360">
            <v>6.2</v>
          </cell>
          <cell r="I360">
            <v>6.2</v>
          </cell>
          <cell r="J360">
            <v>6.2</v>
          </cell>
          <cell r="K360">
            <v>6.2</v>
          </cell>
          <cell r="L360">
            <v>6.2</v>
          </cell>
          <cell r="M360">
            <v>6.2</v>
          </cell>
          <cell r="N360">
            <v>74.40000000000002</v>
          </cell>
          <cell r="O360">
            <v>46.8</v>
          </cell>
          <cell r="P360">
            <v>-27.600000000000023</v>
          </cell>
        </row>
        <row r="361">
          <cell r="A361" t="str">
            <v>OTHER COSTS</v>
          </cell>
          <cell r="B361">
            <v>5.5</v>
          </cell>
          <cell r="C361">
            <v>5.5</v>
          </cell>
          <cell r="D361">
            <v>5.5</v>
          </cell>
          <cell r="E361">
            <v>5.5</v>
          </cell>
          <cell r="F361">
            <v>5.5</v>
          </cell>
          <cell r="G361">
            <v>5.5</v>
          </cell>
          <cell r="H361">
            <v>5.5</v>
          </cell>
          <cell r="I361">
            <v>5.5</v>
          </cell>
          <cell r="J361">
            <v>5.5</v>
          </cell>
          <cell r="K361">
            <v>5.5</v>
          </cell>
          <cell r="L361">
            <v>5.5</v>
          </cell>
          <cell r="M361">
            <v>5.5</v>
          </cell>
          <cell r="N361">
            <v>66</v>
          </cell>
          <cell r="O361">
            <v>58.1</v>
          </cell>
          <cell r="P361">
            <v>-7.8999999999999986</v>
          </cell>
        </row>
        <row r="363">
          <cell r="A363" t="str">
            <v xml:space="preserve">  TOTAL</v>
          </cell>
          <cell r="B363">
            <v>22.6</v>
          </cell>
          <cell r="C363">
            <v>22.6</v>
          </cell>
          <cell r="D363">
            <v>22.6</v>
          </cell>
          <cell r="E363">
            <v>22.8</v>
          </cell>
          <cell r="F363">
            <v>23.1</v>
          </cell>
          <cell r="G363">
            <v>23.1</v>
          </cell>
          <cell r="H363">
            <v>23.1</v>
          </cell>
          <cell r="I363">
            <v>23.1</v>
          </cell>
          <cell r="J363">
            <v>23.3</v>
          </cell>
          <cell r="K363">
            <v>23.3</v>
          </cell>
          <cell r="L363">
            <v>23.3</v>
          </cell>
          <cell r="M363">
            <v>23.3</v>
          </cell>
          <cell r="N363">
            <v>276.20000000000005</v>
          </cell>
          <cell r="O363">
            <v>244.49999999999997</v>
          </cell>
          <cell r="P363">
            <v>-31.700000000000038</v>
          </cell>
        </row>
        <row r="365">
          <cell r="A365" t="str">
            <v>EQUIVALENT HEADCOUNT</v>
          </cell>
          <cell r="B365">
            <v>3</v>
          </cell>
          <cell r="C365">
            <v>3</v>
          </cell>
          <cell r="D365">
            <v>3</v>
          </cell>
          <cell r="E365">
            <v>3</v>
          </cell>
          <cell r="F365">
            <v>3</v>
          </cell>
          <cell r="G365">
            <v>3</v>
          </cell>
          <cell r="H365">
            <v>3</v>
          </cell>
          <cell r="I365">
            <v>3</v>
          </cell>
          <cell r="J365">
            <v>3</v>
          </cell>
          <cell r="K365">
            <v>3</v>
          </cell>
          <cell r="L365">
            <v>3</v>
          </cell>
          <cell r="M365">
            <v>3</v>
          </cell>
          <cell r="N365">
            <v>3</v>
          </cell>
          <cell r="O365">
            <v>3</v>
          </cell>
          <cell r="P365">
            <v>0</v>
          </cell>
        </row>
        <row r="366">
          <cell r="A366" t="str">
            <v>CABLEVISION SYSTEMS CORPORATION</v>
          </cell>
          <cell r="Q366">
            <v>35936.478767824075</v>
          </cell>
        </row>
        <row r="367">
          <cell r="A367" t="str">
            <v>1998 BUDGET:</v>
          </cell>
          <cell r="B367" t="str">
            <v>EAST END</v>
          </cell>
          <cell r="Q367">
            <v>35936.478767824075</v>
          </cell>
        </row>
        <row r="368">
          <cell r="A368" t="str">
            <v>DEPARTMENTAL EXPENSE DETAIL</v>
          </cell>
        </row>
        <row r="369">
          <cell r="A369" t="str">
            <v>(000's OMITTED)</v>
          </cell>
          <cell r="Q369" t="str">
            <v>PAGE 4</v>
          </cell>
        </row>
        <row r="372">
          <cell r="N372" t="str">
            <v>1998</v>
          </cell>
          <cell r="O372" t="str">
            <v>1997</v>
          </cell>
          <cell r="P372" t="str">
            <v xml:space="preserve">   B/(W) FCST</v>
          </cell>
        </row>
        <row r="373">
          <cell r="A373" t="str">
            <v>ADMINISTRATION</v>
          </cell>
          <cell r="B373" t="str">
            <v>JAN</v>
          </cell>
          <cell r="C373" t="str">
            <v>FEB</v>
          </cell>
          <cell r="D373" t="str">
            <v>MAR</v>
          </cell>
          <cell r="E373" t="str">
            <v>APR</v>
          </cell>
          <cell r="F373" t="str">
            <v>MAY</v>
          </cell>
          <cell r="G373" t="str">
            <v>JUN</v>
          </cell>
          <cell r="H373" t="str">
            <v>JUL</v>
          </cell>
          <cell r="I373" t="str">
            <v>AUG</v>
          </cell>
          <cell r="J373" t="str">
            <v>SEP</v>
          </cell>
          <cell r="K373" t="str">
            <v>OCT</v>
          </cell>
          <cell r="L373" t="str">
            <v>NOV</v>
          </cell>
          <cell r="M373" t="str">
            <v>DEC</v>
          </cell>
          <cell r="N373" t="str">
            <v>BUDGET</v>
          </cell>
          <cell r="O373" t="str">
            <v>ACTUAL</v>
          </cell>
          <cell r="P373" t="str">
            <v>$</v>
          </cell>
        </row>
        <row r="375">
          <cell r="A375" t="str">
            <v>EMPLOYEE COSTS</v>
          </cell>
          <cell r="B375">
            <v>45.1</v>
          </cell>
          <cell r="C375">
            <v>45.1</v>
          </cell>
          <cell r="D375">
            <v>45.1</v>
          </cell>
          <cell r="E375">
            <v>45.1</v>
          </cell>
          <cell r="F375">
            <v>45.1</v>
          </cell>
          <cell r="G375">
            <v>45.1</v>
          </cell>
          <cell r="H375">
            <v>48.7</v>
          </cell>
          <cell r="I375">
            <v>49.1</v>
          </cell>
          <cell r="J375">
            <v>49.7</v>
          </cell>
          <cell r="K375">
            <v>49.7</v>
          </cell>
          <cell r="L375">
            <v>50.5</v>
          </cell>
          <cell r="M375">
            <v>51.2</v>
          </cell>
          <cell r="N375">
            <v>569.5</v>
          </cell>
          <cell r="O375">
            <v>754.59999999999991</v>
          </cell>
          <cell r="P375">
            <v>185.09999999999991</v>
          </cell>
        </row>
        <row r="376">
          <cell r="A376" t="str">
            <v>FIXED COSTS</v>
          </cell>
          <cell r="B376">
            <v>199.2</v>
          </cell>
          <cell r="C376">
            <v>199.2</v>
          </cell>
          <cell r="D376">
            <v>199.2</v>
          </cell>
          <cell r="E376">
            <v>199.2</v>
          </cell>
          <cell r="F376">
            <v>199.2</v>
          </cell>
          <cell r="G376">
            <v>199.2</v>
          </cell>
          <cell r="H376">
            <v>204.2</v>
          </cell>
          <cell r="I376">
            <v>204.2</v>
          </cell>
          <cell r="J376">
            <v>205.2</v>
          </cell>
          <cell r="K376">
            <v>205.2</v>
          </cell>
          <cell r="L376">
            <v>205.2</v>
          </cell>
          <cell r="M376">
            <v>205.2</v>
          </cell>
          <cell r="N376">
            <v>2424.4</v>
          </cell>
          <cell r="O376">
            <v>2360</v>
          </cell>
          <cell r="P376">
            <v>-64.400000000000091</v>
          </cell>
        </row>
        <row r="377">
          <cell r="A377" t="str">
            <v>OTHER COSTS</v>
          </cell>
          <cell r="B377">
            <v>54.4</v>
          </cell>
          <cell r="C377">
            <v>54.4</v>
          </cell>
          <cell r="D377">
            <v>54.4</v>
          </cell>
          <cell r="E377">
            <v>54.5</v>
          </cell>
          <cell r="F377">
            <v>57.5</v>
          </cell>
          <cell r="G377">
            <v>54.6</v>
          </cell>
          <cell r="H377">
            <v>54.7</v>
          </cell>
          <cell r="I377">
            <v>54.7</v>
          </cell>
          <cell r="J377">
            <v>54.5</v>
          </cell>
          <cell r="K377">
            <v>52.2</v>
          </cell>
          <cell r="L377">
            <v>52.2</v>
          </cell>
          <cell r="M377">
            <v>50.8</v>
          </cell>
          <cell r="N377">
            <v>648.9</v>
          </cell>
          <cell r="O377">
            <v>269.3</v>
          </cell>
          <cell r="P377">
            <v>-379.59999999999997</v>
          </cell>
        </row>
        <row r="378">
          <cell r="A378" t="str">
            <v xml:space="preserve">  TOTAL</v>
          </cell>
          <cell r="B378">
            <v>298.7</v>
          </cell>
          <cell r="C378">
            <v>298.7</v>
          </cell>
          <cell r="D378">
            <v>298.7</v>
          </cell>
          <cell r="E378">
            <v>298.79999999999995</v>
          </cell>
          <cell r="F378">
            <v>301.79999999999995</v>
          </cell>
          <cell r="G378">
            <v>298.89999999999998</v>
          </cell>
          <cell r="H378">
            <v>307.59999999999997</v>
          </cell>
          <cell r="I378">
            <v>308</v>
          </cell>
          <cell r="J378">
            <v>309.39999999999998</v>
          </cell>
          <cell r="K378">
            <v>307.09999999999997</v>
          </cell>
          <cell r="L378">
            <v>307.89999999999998</v>
          </cell>
          <cell r="M378">
            <v>307.2</v>
          </cell>
          <cell r="N378">
            <v>3642.8</v>
          </cell>
          <cell r="O378">
            <v>3383.9</v>
          </cell>
          <cell r="P378">
            <v>-258.90000000000015</v>
          </cell>
        </row>
        <row r="379">
          <cell r="A379" t="str">
            <v xml:space="preserve">  ADMINISTRATION-FIXED</v>
          </cell>
          <cell r="B379">
            <v>199.2</v>
          </cell>
          <cell r="C379">
            <v>199.2</v>
          </cell>
          <cell r="D379">
            <v>199.2</v>
          </cell>
          <cell r="E379">
            <v>199.2</v>
          </cell>
          <cell r="F379">
            <v>199.2</v>
          </cell>
          <cell r="G379">
            <v>199.2</v>
          </cell>
          <cell r="H379">
            <v>204.2</v>
          </cell>
          <cell r="I379">
            <v>204.2</v>
          </cell>
          <cell r="J379">
            <v>205.2</v>
          </cell>
          <cell r="K379">
            <v>205.2</v>
          </cell>
          <cell r="L379">
            <v>205.2</v>
          </cell>
          <cell r="M379">
            <v>205.2</v>
          </cell>
          <cell r="N379">
            <v>2424.4</v>
          </cell>
          <cell r="O379">
            <v>2394</v>
          </cell>
          <cell r="P379">
            <v>-30.400000000000091</v>
          </cell>
        </row>
        <row r="380">
          <cell r="A380" t="str">
            <v xml:space="preserve">  ADMINISTRATION-VARIABLE</v>
          </cell>
          <cell r="B380">
            <v>99.5</v>
          </cell>
          <cell r="C380">
            <v>99.5</v>
          </cell>
          <cell r="D380">
            <v>99.5</v>
          </cell>
          <cell r="E380">
            <v>99.599999999999966</v>
          </cell>
          <cell r="F380">
            <v>102.59999999999997</v>
          </cell>
          <cell r="G380">
            <v>99.699999999999989</v>
          </cell>
          <cell r="H380">
            <v>103.39999999999998</v>
          </cell>
          <cell r="I380">
            <v>103.80000000000001</v>
          </cell>
          <cell r="J380">
            <v>104.19999999999999</v>
          </cell>
          <cell r="K380">
            <v>101.89999999999998</v>
          </cell>
          <cell r="L380">
            <v>102.69999999999999</v>
          </cell>
          <cell r="M380">
            <v>102</v>
          </cell>
          <cell r="N380">
            <v>1218.3999999999999</v>
          </cell>
          <cell r="O380">
            <v>989.9</v>
          </cell>
          <cell r="P380">
            <v>-228.49999999999989</v>
          </cell>
        </row>
        <row r="382">
          <cell r="A382" t="str">
            <v>EQUIVALENT HEADCOUNT</v>
          </cell>
          <cell r="B382">
            <v>7</v>
          </cell>
          <cell r="C382">
            <v>7</v>
          </cell>
          <cell r="D382">
            <v>7</v>
          </cell>
          <cell r="E382">
            <v>7</v>
          </cell>
          <cell r="F382">
            <v>7</v>
          </cell>
          <cell r="G382">
            <v>7</v>
          </cell>
          <cell r="H382">
            <v>8</v>
          </cell>
          <cell r="I382">
            <v>8</v>
          </cell>
          <cell r="J382">
            <v>8</v>
          </cell>
          <cell r="K382">
            <v>8</v>
          </cell>
          <cell r="L382">
            <v>8</v>
          </cell>
          <cell r="M382">
            <v>8</v>
          </cell>
          <cell r="N382">
            <v>8</v>
          </cell>
          <cell r="O382">
            <v>7</v>
          </cell>
          <cell r="P382">
            <v>-1</v>
          </cell>
        </row>
        <row r="384">
          <cell r="A384" t="str">
            <v>CONTROLLER</v>
          </cell>
        </row>
        <row r="386">
          <cell r="A386" t="str">
            <v>TOTAL COSTS (OTHER)</v>
          </cell>
          <cell r="B386">
            <v>3.5</v>
          </cell>
          <cell r="C386">
            <v>3.5</v>
          </cell>
          <cell r="D386">
            <v>3.5</v>
          </cell>
          <cell r="E386">
            <v>3.5</v>
          </cell>
          <cell r="F386">
            <v>3.5</v>
          </cell>
          <cell r="G386">
            <v>3.5</v>
          </cell>
          <cell r="H386">
            <v>3.5</v>
          </cell>
          <cell r="I386">
            <v>3.5</v>
          </cell>
          <cell r="J386">
            <v>3.5</v>
          </cell>
          <cell r="K386">
            <v>3.5</v>
          </cell>
          <cell r="L386">
            <v>3.5</v>
          </cell>
          <cell r="M386">
            <v>3.5</v>
          </cell>
          <cell r="N386">
            <v>42</v>
          </cell>
          <cell r="O386">
            <v>42</v>
          </cell>
          <cell r="P386">
            <v>0</v>
          </cell>
        </row>
        <row r="388">
          <cell r="A388" t="str">
            <v>SUB - TOTAL DEPT. COSTS</v>
          </cell>
        </row>
        <row r="390">
          <cell r="A390" t="str">
            <v>EMPLOYEE COSTS</v>
          </cell>
          <cell r="B390">
            <v>298.5</v>
          </cell>
          <cell r="C390">
            <v>330</v>
          </cell>
          <cell r="D390">
            <v>335.2</v>
          </cell>
          <cell r="E390">
            <v>337.1</v>
          </cell>
          <cell r="F390">
            <v>341.3</v>
          </cell>
          <cell r="G390">
            <v>348.00000000000006</v>
          </cell>
          <cell r="H390">
            <v>352.29999999999995</v>
          </cell>
          <cell r="I390">
            <v>347.6</v>
          </cell>
          <cell r="J390">
            <v>348.40000000000003</v>
          </cell>
          <cell r="K390">
            <v>349.00000000000006</v>
          </cell>
          <cell r="L390">
            <v>349.2</v>
          </cell>
          <cell r="M390">
            <v>350.6</v>
          </cell>
          <cell r="N390">
            <v>4087.2000000000003</v>
          </cell>
          <cell r="O390">
            <v>3650.2999999999997</v>
          </cell>
          <cell r="P390">
            <v>-436.90000000000055</v>
          </cell>
        </row>
        <row r="391">
          <cell r="A391" t="str">
            <v>FIXED COSTS</v>
          </cell>
          <cell r="B391">
            <v>222.1</v>
          </cell>
          <cell r="C391">
            <v>222.39999999999998</v>
          </cell>
          <cell r="D391">
            <v>226.1</v>
          </cell>
          <cell r="E391">
            <v>271.7</v>
          </cell>
          <cell r="F391">
            <v>284.39999999999998</v>
          </cell>
          <cell r="G391">
            <v>278.7</v>
          </cell>
          <cell r="H391">
            <v>274.29999999999995</v>
          </cell>
          <cell r="I391">
            <v>232.2</v>
          </cell>
          <cell r="J391">
            <v>241</v>
          </cell>
          <cell r="K391">
            <v>229.7</v>
          </cell>
          <cell r="L391">
            <v>230.39999999999998</v>
          </cell>
          <cell r="M391">
            <v>229.7</v>
          </cell>
          <cell r="N391">
            <v>2942.7000000000003</v>
          </cell>
          <cell r="O391">
            <v>2841.8</v>
          </cell>
          <cell r="P391">
            <v>-100.90000000000009</v>
          </cell>
        </row>
        <row r="392">
          <cell r="A392" t="str">
            <v>OTHER COSTS</v>
          </cell>
          <cell r="B392">
            <v>122.30000000000001</v>
          </cell>
          <cell r="C392">
            <v>119</v>
          </cell>
          <cell r="D392">
            <v>208.60000000000002</v>
          </cell>
          <cell r="E392">
            <v>310</v>
          </cell>
          <cell r="F392">
            <v>340.6</v>
          </cell>
          <cell r="G392">
            <v>333.3</v>
          </cell>
          <cell r="H392">
            <v>332.89999999999992</v>
          </cell>
          <cell r="I392">
            <v>331.8</v>
          </cell>
          <cell r="J392">
            <v>339.8</v>
          </cell>
          <cell r="K392">
            <v>345.99999999999994</v>
          </cell>
          <cell r="L392">
            <v>292.39999999999998</v>
          </cell>
          <cell r="M392">
            <v>109.39999999999998</v>
          </cell>
          <cell r="N392">
            <v>3186.1</v>
          </cell>
          <cell r="O392">
            <v>792.89999999999986</v>
          </cell>
          <cell r="P392">
            <v>-2393.1999999999998</v>
          </cell>
        </row>
        <row r="394">
          <cell r="A394" t="str">
            <v xml:space="preserve">  TOTAL</v>
          </cell>
          <cell r="B394">
            <v>642.90000000000009</v>
          </cell>
          <cell r="C394">
            <v>671.4</v>
          </cell>
          <cell r="D394">
            <v>769.9</v>
          </cell>
          <cell r="E394">
            <v>918.8</v>
          </cell>
          <cell r="F394">
            <v>966.30000000000007</v>
          </cell>
          <cell r="G394">
            <v>960</v>
          </cell>
          <cell r="H394">
            <v>959.49999999999977</v>
          </cell>
          <cell r="I394">
            <v>911.59999999999991</v>
          </cell>
          <cell r="J394">
            <v>929.2</v>
          </cell>
          <cell r="K394">
            <v>924.7</v>
          </cell>
          <cell r="L394">
            <v>871.99999999999989</v>
          </cell>
          <cell r="M394">
            <v>689.69999999999993</v>
          </cell>
          <cell r="N394">
            <v>10216</v>
          </cell>
          <cell r="O394">
            <v>7285</v>
          </cell>
          <cell r="P394">
            <v>-2931.0000000000005</v>
          </cell>
        </row>
        <row r="396">
          <cell r="A396" t="str">
            <v>EQUIVALENT HEADCOUNT</v>
          </cell>
          <cell r="B396">
            <v>67.5</v>
          </cell>
          <cell r="C396">
            <v>79.5</v>
          </cell>
          <cell r="D396">
            <v>81</v>
          </cell>
          <cell r="E396">
            <v>83</v>
          </cell>
          <cell r="F396">
            <v>83</v>
          </cell>
          <cell r="G396">
            <v>83</v>
          </cell>
          <cell r="H396">
            <v>84</v>
          </cell>
          <cell r="I396">
            <v>84</v>
          </cell>
          <cell r="J396">
            <v>84</v>
          </cell>
          <cell r="K396">
            <v>84</v>
          </cell>
          <cell r="L396">
            <v>84</v>
          </cell>
          <cell r="M396">
            <v>85</v>
          </cell>
          <cell r="N396">
            <v>85</v>
          </cell>
          <cell r="O396">
            <v>67</v>
          </cell>
          <cell r="P396">
            <v>-18</v>
          </cell>
        </row>
        <row r="399">
          <cell r="A399" t="str">
            <v>DIVISION EXPENSES</v>
          </cell>
          <cell r="B399">
            <v>22.5</v>
          </cell>
          <cell r="C399">
            <v>22.5</v>
          </cell>
          <cell r="D399">
            <v>22.5</v>
          </cell>
          <cell r="E399">
            <v>22.5</v>
          </cell>
          <cell r="F399">
            <v>22.5</v>
          </cell>
          <cell r="G399">
            <v>22.5</v>
          </cell>
          <cell r="H399">
            <v>22.5</v>
          </cell>
          <cell r="I399">
            <v>22.5</v>
          </cell>
          <cell r="J399">
            <v>22.5</v>
          </cell>
          <cell r="K399">
            <v>22.5</v>
          </cell>
          <cell r="L399">
            <v>22.5</v>
          </cell>
          <cell r="M399">
            <v>20.5</v>
          </cell>
          <cell r="N399">
            <v>268</v>
          </cell>
          <cell r="O399">
            <v>170</v>
          </cell>
          <cell r="P399">
            <v>-98</v>
          </cell>
        </row>
        <row r="401">
          <cell r="A401" t="str">
            <v>CORPORATE ADJUSTMENTS</v>
          </cell>
          <cell r="N401">
            <v>0</v>
          </cell>
          <cell r="O401">
            <v>0</v>
          </cell>
          <cell r="P401">
            <v>0</v>
          </cell>
        </row>
        <row r="406">
          <cell r="A406" t="str">
            <v>TOTAL DEPT. COSTS</v>
          </cell>
        </row>
        <row r="408">
          <cell r="A408" t="str">
            <v>EMPLOYEE COSTS</v>
          </cell>
          <cell r="B408">
            <v>298.5</v>
          </cell>
          <cell r="C408">
            <v>330</v>
          </cell>
          <cell r="D408">
            <v>335.2</v>
          </cell>
          <cell r="E408">
            <v>337.1</v>
          </cell>
          <cell r="F408">
            <v>341.3</v>
          </cell>
          <cell r="G408">
            <v>348.00000000000006</v>
          </cell>
          <cell r="H408">
            <v>352.29999999999995</v>
          </cell>
          <cell r="I408">
            <v>347.6</v>
          </cell>
          <cell r="J408">
            <v>348.40000000000003</v>
          </cell>
          <cell r="K408">
            <v>349.00000000000006</v>
          </cell>
          <cell r="L408">
            <v>349.2</v>
          </cell>
          <cell r="M408">
            <v>350.6</v>
          </cell>
          <cell r="N408">
            <v>4087.2000000000003</v>
          </cell>
          <cell r="O408">
            <v>3650.2999999999997</v>
          </cell>
          <cell r="P408">
            <v>-436.90000000000055</v>
          </cell>
        </row>
        <row r="409">
          <cell r="A409" t="str">
            <v>FIXED COSTS</v>
          </cell>
          <cell r="B409">
            <v>222.1</v>
          </cell>
          <cell r="C409">
            <v>222.39999999999998</v>
          </cell>
          <cell r="D409">
            <v>226.1</v>
          </cell>
          <cell r="E409">
            <v>271.7</v>
          </cell>
          <cell r="F409">
            <v>284.39999999999998</v>
          </cell>
          <cell r="G409">
            <v>278.7</v>
          </cell>
          <cell r="H409">
            <v>274.29999999999995</v>
          </cell>
          <cell r="I409">
            <v>232.2</v>
          </cell>
          <cell r="J409">
            <v>241</v>
          </cell>
          <cell r="K409">
            <v>229.7</v>
          </cell>
          <cell r="L409">
            <v>230.39999999999998</v>
          </cell>
          <cell r="M409">
            <v>229.7</v>
          </cell>
          <cell r="N409">
            <v>2942.7000000000003</v>
          </cell>
          <cell r="O409">
            <v>2841.8</v>
          </cell>
          <cell r="P409">
            <v>-100.90000000000009</v>
          </cell>
        </row>
        <row r="410">
          <cell r="A410" t="str">
            <v>OTHER COSTS</v>
          </cell>
          <cell r="B410">
            <v>144.80000000000001</v>
          </cell>
          <cell r="C410">
            <v>141.5</v>
          </cell>
          <cell r="D410">
            <v>231.10000000000002</v>
          </cell>
          <cell r="E410">
            <v>332.5</v>
          </cell>
          <cell r="F410">
            <v>363.1</v>
          </cell>
          <cell r="G410">
            <v>355.8</v>
          </cell>
          <cell r="H410">
            <v>355.39999999999992</v>
          </cell>
          <cell r="I410">
            <v>354.3</v>
          </cell>
          <cell r="J410">
            <v>362.3</v>
          </cell>
          <cell r="K410">
            <v>368.49999999999994</v>
          </cell>
          <cell r="L410">
            <v>314.89999999999998</v>
          </cell>
          <cell r="M410">
            <v>129.89999999999998</v>
          </cell>
          <cell r="N410">
            <v>3454.1</v>
          </cell>
          <cell r="O410">
            <v>962.89999999999986</v>
          </cell>
          <cell r="P410">
            <v>-2491.1999999999998</v>
          </cell>
        </row>
        <row r="412">
          <cell r="A412" t="str">
            <v xml:space="preserve">  TOTAL</v>
          </cell>
          <cell r="B412">
            <v>665.40000000000009</v>
          </cell>
          <cell r="C412">
            <v>693.9</v>
          </cell>
          <cell r="D412">
            <v>792.4</v>
          </cell>
          <cell r="E412">
            <v>941.3</v>
          </cell>
          <cell r="F412">
            <v>988.80000000000007</v>
          </cell>
          <cell r="G412">
            <v>982.5</v>
          </cell>
          <cell r="H412">
            <v>981.99999999999977</v>
          </cell>
          <cell r="I412">
            <v>934.09999999999991</v>
          </cell>
          <cell r="J412">
            <v>951.7</v>
          </cell>
          <cell r="K412">
            <v>947.2</v>
          </cell>
          <cell r="L412">
            <v>894.49999999999989</v>
          </cell>
          <cell r="M412">
            <v>710.19999999999993</v>
          </cell>
          <cell r="N412">
            <v>10484</v>
          </cell>
          <cell r="O412">
            <v>7455</v>
          </cell>
          <cell r="P412">
            <v>-3029.0000000000005</v>
          </cell>
        </row>
        <row r="414">
          <cell r="A414" t="str">
            <v>EQUIVALENT HEADCOUNT</v>
          </cell>
          <cell r="B414">
            <v>67.5</v>
          </cell>
          <cell r="C414">
            <v>79.5</v>
          </cell>
          <cell r="D414">
            <v>81</v>
          </cell>
          <cell r="E414">
            <v>83</v>
          </cell>
          <cell r="F414">
            <v>83</v>
          </cell>
          <cell r="G414">
            <v>83</v>
          </cell>
          <cell r="H414">
            <v>84</v>
          </cell>
          <cell r="I414">
            <v>84</v>
          </cell>
          <cell r="J414">
            <v>84</v>
          </cell>
          <cell r="K414">
            <v>84</v>
          </cell>
          <cell r="L414">
            <v>84</v>
          </cell>
          <cell r="M414">
            <v>85</v>
          </cell>
          <cell r="N414">
            <v>85</v>
          </cell>
          <cell r="O414">
            <v>67</v>
          </cell>
          <cell r="P414">
            <v>-18</v>
          </cell>
        </row>
        <row r="415">
          <cell r="A415" t="str">
            <v>CABLEVISION SYSTEMS CORPORATION</v>
          </cell>
          <cell r="Q415">
            <v>35936.478767824075</v>
          </cell>
        </row>
        <row r="416">
          <cell r="A416" t="str">
            <v>1998 BUDGET:</v>
          </cell>
          <cell r="B416" t="str">
            <v>EAST END</v>
          </cell>
          <cell r="Q416">
            <v>35936.478767824075</v>
          </cell>
        </row>
        <row r="417">
          <cell r="A417" t="str">
            <v>DEPARTMENTAL EXPENSE DETAIL</v>
          </cell>
        </row>
        <row r="418">
          <cell r="A418" t="str">
            <v>(000's OMITTED)</v>
          </cell>
          <cell r="Q418" t="str">
            <v>PAGE 5</v>
          </cell>
        </row>
        <row r="421">
          <cell r="N421" t="str">
            <v>1998</v>
          </cell>
          <cell r="O421" t="str">
            <v>1997</v>
          </cell>
          <cell r="P421" t="str">
            <v xml:space="preserve">   B/(W) FCST</v>
          </cell>
        </row>
        <row r="422">
          <cell r="A422" t="str">
            <v>DIVISION EXPENSES</v>
          </cell>
          <cell r="B422" t="str">
            <v>JAN</v>
          </cell>
          <cell r="C422" t="str">
            <v>FEB</v>
          </cell>
          <cell r="D422" t="str">
            <v>MAR</v>
          </cell>
          <cell r="E422" t="str">
            <v>APR</v>
          </cell>
          <cell r="F422" t="str">
            <v>MAY</v>
          </cell>
          <cell r="G422" t="str">
            <v>JUN</v>
          </cell>
          <cell r="H422" t="str">
            <v>JUL</v>
          </cell>
          <cell r="I422" t="str">
            <v>AUG</v>
          </cell>
          <cell r="J422" t="str">
            <v>SEP</v>
          </cell>
          <cell r="K422" t="str">
            <v>OCT</v>
          </cell>
          <cell r="L422" t="str">
            <v>NOV</v>
          </cell>
          <cell r="M422" t="str">
            <v>DEC</v>
          </cell>
          <cell r="N422" t="str">
            <v>BUDGET</v>
          </cell>
          <cell r="O422" t="str">
            <v>ACTUAL</v>
          </cell>
          <cell r="P422" t="str">
            <v>$</v>
          </cell>
        </row>
        <row r="424">
          <cell r="A424" t="str">
            <v>PRESIDENT CABLE OPERATIONS</v>
          </cell>
          <cell r="B424">
            <v>2.5</v>
          </cell>
          <cell r="C424">
            <v>2.5</v>
          </cell>
          <cell r="D424">
            <v>2.5</v>
          </cell>
          <cell r="E424">
            <v>2.5</v>
          </cell>
          <cell r="F424">
            <v>2.5</v>
          </cell>
          <cell r="G424">
            <v>2.5</v>
          </cell>
          <cell r="H424">
            <v>2.5</v>
          </cell>
          <cell r="I424">
            <v>2.5</v>
          </cell>
          <cell r="J424">
            <v>2.5</v>
          </cell>
          <cell r="K424">
            <v>2.5</v>
          </cell>
          <cell r="L424">
            <v>2.5</v>
          </cell>
          <cell r="M424">
            <v>2</v>
          </cell>
          <cell r="N424">
            <v>29.5</v>
          </cell>
          <cell r="O424">
            <v>37</v>
          </cell>
          <cell r="P424">
            <v>7.5</v>
          </cell>
        </row>
        <row r="425">
          <cell r="A425" t="str">
            <v>ENGINEERING</v>
          </cell>
          <cell r="B425">
            <v>2.5</v>
          </cell>
          <cell r="C425">
            <v>2.5</v>
          </cell>
          <cell r="D425">
            <v>2.5</v>
          </cell>
          <cell r="E425">
            <v>2.5</v>
          </cell>
          <cell r="F425">
            <v>2.5</v>
          </cell>
          <cell r="G425">
            <v>2.5</v>
          </cell>
          <cell r="H425">
            <v>2.5</v>
          </cell>
          <cell r="I425">
            <v>2.5</v>
          </cell>
          <cell r="J425">
            <v>2.5</v>
          </cell>
          <cell r="K425">
            <v>2.5</v>
          </cell>
          <cell r="L425">
            <v>2.5</v>
          </cell>
          <cell r="M425">
            <v>2</v>
          </cell>
          <cell r="N425">
            <v>29.5</v>
          </cell>
          <cell r="O425">
            <v>0</v>
          </cell>
          <cell r="P425">
            <v>-29.5</v>
          </cell>
        </row>
        <row r="426">
          <cell r="A426" t="str">
            <v>CUSTOMER SERVICE</v>
          </cell>
          <cell r="B426">
            <v>2.5</v>
          </cell>
          <cell r="C426">
            <v>2.5</v>
          </cell>
          <cell r="D426">
            <v>2.5</v>
          </cell>
          <cell r="E426">
            <v>2.5</v>
          </cell>
          <cell r="F426">
            <v>2.5</v>
          </cell>
          <cell r="G426">
            <v>2.5</v>
          </cell>
          <cell r="H426">
            <v>2.5</v>
          </cell>
          <cell r="I426">
            <v>2.5</v>
          </cell>
          <cell r="J426">
            <v>2.5</v>
          </cell>
          <cell r="K426">
            <v>2.5</v>
          </cell>
          <cell r="L426">
            <v>2.5</v>
          </cell>
          <cell r="M426">
            <v>2</v>
          </cell>
          <cell r="N426">
            <v>29.5</v>
          </cell>
          <cell r="O426">
            <v>29</v>
          </cell>
          <cell r="P426">
            <v>-0.5</v>
          </cell>
        </row>
        <row r="427">
          <cell r="A427" t="str">
            <v>SALES ADIMINISTRATION</v>
          </cell>
          <cell r="B427">
            <v>2.5</v>
          </cell>
          <cell r="C427">
            <v>2.5</v>
          </cell>
          <cell r="D427">
            <v>2.5</v>
          </cell>
          <cell r="E427">
            <v>2.5</v>
          </cell>
          <cell r="F427">
            <v>2.5</v>
          </cell>
          <cell r="G427">
            <v>2.5</v>
          </cell>
          <cell r="H427">
            <v>2.5</v>
          </cell>
          <cell r="I427">
            <v>2.5</v>
          </cell>
          <cell r="J427">
            <v>2.5</v>
          </cell>
          <cell r="K427">
            <v>2.5</v>
          </cell>
          <cell r="L427">
            <v>2.5</v>
          </cell>
          <cell r="M427">
            <v>2</v>
          </cell>
          <cell r="N427">
            <v>29.5</v>
          </cell>
          <cell r="O427">
            <v>38</v>
          </cell>
          <cell r="P427">
            <v>8.5</v>
          </cell>
        </row>
        <row r="428">
          <cell r="A428" t="str">
            <v>MARKETING ADMINISTRATION</v>
          </cell>
          <cell r="B428">
            <v>5</v>
          </cell>
          <cell r="C428">
            <v>5</v>
          </cell>
          <cell r="D428">
            <v>5</v>
          </cell>
          <cell r="E428">
            <v>5</v>
          </cell>
          <cell r="F428">
            <v>5</v>
          </cell>
          <cell r="G428">
            <v>5</v>
          </cell>
          <cell r="H428">
            <v>5</v>
          </cell>
          <cell r="I428">
            <v>5</v>
          </cell>
          <cell r="J428">
            <v>5</v>
          </cell>
          <cell r="K428">
            <v>5</v>
          </cell>
          <cell r="L428">
            <v>5</v>
          </cell>
          <cell r="M428">
            <v>5</v>
          </cell>
          <cell r="N428">
            <v>60</v>
          </cell>
          <cell r="O428">
            <v>0</v>
          </cell>
          <cell r="P428">
            <v>-60</v>
          </cell>
        </row>
        <row r="429">
          <cell r="A429" t="str">
            <v>PROGRAMMING</v>
          </cell>
          <cell r="B429">
            <v>2.5</v>
          </cell>
          <cell r="C429">
            <v>2.5</v>
          </cell>
          <cell r="D429">
            <v>2.5</v>
          </cell>
          <cell r="E429">
            <v>2.5</v>
          </cell>
          <cell r="F429">
            <v>2.5</v>
          </cell>
          <cell r="G429">
            <v>2.5</v>
          </cell>
          <cell r="H429">
            <v>2.5</v>
          </cell>
          <cell r="I429">
            <v>2.5</v>
          </cell>
          <cell r="J429">
            <v>2.5</v>
          </cell>
          <cell r="K429">
            <v>2.5</v>
          </cell>
          <cell r="L429">
            <v>2.5</v>
          </cell>
          <cell r="M429">
            <v>2.5</v>
          </cell>
          <cell r="N429">
            <v>30</v>
          </cell>
          <cell r="O429">
            <v>22</v>
          </cell>
          <cell r="P429">
            <v>-8</v>
          </cell>
        </row>
        <row r="430">
          <cell r="A430" t="str">
            <v>GOVERNMENT RELATIONS</v>
          </cell>
          <cell r="B430">
            <v>2.5</v>
          </cell>
          <cell r="C430">
            <v>2.5</v>
          </cell>
          <cell r="D430">
            <v>2.5</v>
          </cell>
          <cell r="E430">
            <v>2.5</v>
          </cell>
          <cell r="F430">
            <v>2.5</v>
          </cell>
          <cell r="G430">
            <v>2.5</v>
          </cell>
          <cell r="H430">
            <v>2.5</v>
          </cell>
          <cell r="I430">
            <v>2.5</v>
          </cell>
          <cell r="J430">
            <v>2.5</v>
          </cell>
          <cell r="K430">
            <v>2.5</v>
          </cell>
          <cell r="L430">
            <v>2.5</v>
          </cell>
          <cell r="M430">
            <v>2.5</v>
          </cell>
          <cell r="N430">
            <v>30</v>
          </cell>
          <cell r="O430">
            <v>22</v>
          </cell>
          <cell r="P430">
            <v>-8</v>
          </cell>
        </row>
        <row r="431">
          <cell r="A431" t="str">
            <v>LEGAL</v>
          </cell>
          <cell r="B431">
            <v>2.5</v>
          </cell>
          <cell r="C431">
            <v>2.5</v>
          </cell>
          <cell r="D431">
            <v>2.5</v>
          </cell>
          <cell r="E431">
            <v>2.5</v>
          </cell>
          <cell r="F431">
            <v>2.5</v>
          </cell>
          <cell r="G431">
            <v>2.5</v>
          </cell>
          <cell r="H431">
            <v>2.5</v>
          </cell>
          <cell r="I431">
            <v>2.5</v>
          </cell>
          <cell r="J431">
            <v>2.5</v>
          </cell>
          <cell r="K431">
            <v>2.5</v>
          </cell>
          <cell r="L431">
            <v>2.5</v>
          </cell>
          <cell r="M431">
            <v>2.5</v>
          </cell>
          <cell r="N431">
            <v>30</v>
          </cell>
          <cell r="O431">
            <v>22</v>
          </cell>
          <cell r="P431">
            <v>-8</v>
          </cell>
        </row>
        <row r="434">
          <cell r="A434" t="str">
            <v>TOTAL</v>
          </cell>
          <cell r="B434">
            <v>22.5</v>
          </cell>
          <cell r="C434">
            <v>22.5</v>
          </cell>
          <cell r="D434">
            <v>22.5</v>
          </cell>
          <cell r="E434">
            <v>22.5</v>
          </cell>
          <cell r="F434">
            <v>22.5</v>
          </cell>
          <cell r="G434">
            <v>22.5</v>
          </cell>
          <cell r="H434">
            <v>22.5</v>
          </cell>
          <cell r="I434">
            <v>22.5</v>
          </cell>
          <cell r="J434">
            <v>22.5</v>
          </cell>
          <cell r="K434">
            <v>22.5</v>
          </cell>
          <cell r="L434">
            <v>22.5</v>
          </cell>
          <cell r="M434">
            <v>20.5</v>
          </cell>
          <cell r="N434">
            <v>268</v>
          </cell>
          <cell r="O434">
            <v>170</v>
          </cell>
          <cell r="P434">
            <v>-98</v>
          </cell>
        </row>
        <row r="435">
          <cell r="A435" t="str">
            <v>CABLEVISION SYSTEMS CORPORATION</v>
          </cell>
        </row>
        <row r="436">
          <cell r="A436" t="str">
            <v>1998 BUDGET B/(W) 1997 FORECAST:</v>
          </cell>
          <cell r="B436" t="str">
            <v>EAST END</v>
          </cell>
        </row>
        <row r="437">
          <cell r="A437" t="str">
            <v>STATEMENT OF OPERATIONS - DETAILS BY MONTH</v>
          </cell>
        </row>
        <row r="438">
          <cell r="A438" t="str">
            <v>(000's OMITTED)</v>
          </cell>
        </row>
        <row r="443">
          <cell r="A443" t="str">
            <v>REVENUES</v>
          </cell>
          <cell r="B443" t="str">
            <v>JAN</v>
          </cell>
          <cell r="C443" t="str">
            <v>FEB</v>
          </cell>
          <cell r="D443" t="str">
            <v>MAR</v>
          </cell>
          <cell r="E443" t="str">
            <v>APR</v>
          </cell>
          <cell r="F443" t="str">
            <v>MAY</v>
          </cell>
          <cell r="G443" t="str">
            <v>JUN</v>
          </cell>
          <cell r="H443" t="str">
            <v>JUL</v>
          </cell>
          <cell r="I443" t="str">
            <v>AUG</v>
          </cell>
          <cell r="J443" t="str">
            <v>SEP</v>
          </cell>
          <cell r="K443" t="str">
            <v>OCT</v>
          </cell>
          <cell r="L443" t="str">
            <v>NOV</v>
          </cell>
          <cell r="M443" t="str">
            <v>DEC</v>
          </cell>
          <cell r="N443" t="str">
            <v>TOTAL</v>
          </cell>
        </row>
        <row r="444">
          <cell r="A444" t="str">
            <v xml:space="preserve">  BASIC</v>
          </cell>
          <cell r="B444">
            <v>171.10000000000002</v>
          </cell>
          <cell r="C444">
            <v>320.3</v>
          </cell>
          <cell r="D444">
            <v>314.19999999999993</v>
          </cell>
          <cell r="E444">
            <v>314.90000000000003</v>
          </cell>
          <cell r="F444">
            <v>324.79999999999995</v>
          </cell>
          <cell r="G444">
            <v>333.7</v>
          </cell>
          <cell r="H444">
            <v>352.09999999999997</v>
          </cell>
          <cell r="I444">
            <v>356.8</v>
          </cell>
          <cell r="J444">
            <v>348.8</v>
          </cell>
          <cell r="K444">
            <v>334</v>
          </cell>
          <cell r="L444">
            <v>325.3</v>
          </cell>
          <cell r="M444">
            <v>318.40000000000055</v>
          </cell>
          <cell r="N444">
            <v>3814.400000000001</v>
          </cell>
        </row>
        <row r="445">
          <cell r="A445" t="str">
            <v xml:space="preserve">  EXTENDED BASIC</v>
          </cell>
          <cell r="B445">
            <v>59.800000000000068</v>
          </cell>
          <cell r="C445">
            <v>7.3999999999999773</v>
          </cell>
          <cell r="D445">
            <v>-70.5</v>
          </cell>
          <cell r="E445">
            <v>-112.39999999999998</v>
          </cell>
          <cell r="F445">
            <v>-116.40000000000009</v>
          </cell>
          <cell r="G445">
            <v>-130.09999999999991</v>
          </cell>
          <cell r="H445">
            <v>-119.10000000000002</v>
          </cell>
          <cell r="I445">
            <v>-117.19999999999993</v>
          </cell>
          <cell r="J445">
            <v>-117.70000000000005</v>
          </cell>
          <cell r="K445">
            <v>-105.29999999999995</v>
          </cell>
          <cell r="L445">
            <v>-92.5</v>
          </cell>
          <cell r="M445">
            <v>-85.19999999999925</v>
          </cell>
          <cell r="N445">
            <v>-999.19999999999914</v>
          </cell>
        </row>
        <row r="446">
          <cell r="A446" t="str">
            <v xml:space="preserve">    SERVICE REVENUE</v>
          </cell>
          <cell r="B446">
            <v>230.90000000000009</v>
          </cell>
          <cell r="C446">
            <v>327.7</v>
          </cell>
          <cell r="D446">
            <v>243.69999999999993</v>
          </cell>
          <cell r="E446">
            <v>202.50000000000006</v>
          </cell>
          <cell r="F446">
            <v>208.39999999999986</v>
          </cell>
          <cell r="G446">
            <v>203.60000000000008</v>
          </cell>
          <cell r="H446">
            <v>232.99999999999994</v>
          </cell>
          <cell r="I446">
            <v>239.60000000000008</v>
          </cell>
          <cell r="J446">
            <v>231.09999999999997</v>
          </cell>
          <cell r="K446">
            <v>228.70000000000005</v>
          </cell>
          <cell r="L446">
            <v>232.8</v>
          </cell>
          <cell r="M446">
            <v>233.2000000000013</v>
          </cell>
          <cell r="N446">
            <v>2815.2000000000016</v>
          </cell>
        </row>
        <row r="448">
          <cell r="A448" t="str">
            <v xml:space="preserve">  EQUIPMENT</v>
          </cell>
          <cell r="B448">
            <v>-20.399999999999991</v>
          </cell>
          <cell r="C448">
            <v>-34.999999999999986</v>
          </cell>
          <cell r="D448">
            <v>-35.200000000000003</v>
          </cell>
          <cell r="E448">
            <v>-36.799999999999997</v>
          </cell>
          <cell r="F448">
            <v>-38.799999999999983</v>
          </cell>
          <cell r="G448">
            <v>-44.900000000000006</v>
          </cell>
          <cell r="H448">
            <v>-45.400000000000006</v>
          </cell>
          <cell r="I448">
            <v>-29.799999999999997</v>
          </cell>
          <cell r="J448">
            <v>-24.300000000000011</v>
          </cell>
          <cell r="K448">
            <v>-21.899999999999991</v>
          </cell>
          <cell r="L448">
            <v>-21.200000000000003</v>
          </cell>
          <cell r="M448">
            <v>-20.400000000000134</v>
          </cell>
          <cell r="N448">
            <v>-374.10000000000014</v>
          </cell>
        </row>
        <row r="449">
          <cell r="A449" t="str">
            <v xml:space="preserve">     REGULATED REVENUE</v>
          </cell>
          <cell r="B449">
            <v>210.50000000000011</v>
          </cell>
          <cell r="C449">
            <v>292.7</v>
          </cell>
          <cell r="D449">
            <v>208.49999999999994</v>
          </cell>
          <cell r="E449">
            <v>165.70000000000005</v>
          </cell>
          <cell r="F449">
            <v>169.59999999999988</v>
          </cell>
          <cell r="G449">
            <v>158.70000000000007</v>
          </cell>
          <cell r="H449">
            <v>187.59999999999994</v>
          </cell>
          <cell r="I449">
            <v>209.80000000000007</v>
          </cell>
          <cell r="J449">
            <v>206.79999999999995</v>
          </cell>
          <cell r="K449">
            <v>206.80000000000007</v>
          </cell>
          <cell r="L449">
            <v>211.60000000000002</v>
          </cell>
          <cell r="M449">
            <v>212.80000000000115</v>
          </cell>
          <cell r="N449">
            <v>2441.1000000000013</v>
          </cell>
        </row>
        <row r="451">
          <cell r="A451" t="str">
            <v xml:space="preserve">  PREMIUM OUTLETS</v>
          </cell>
          <cell r="B451">
            <v>-6.7000000000000011</v>
          </cell>
          <cell r="C451">
            <v>3.3000000000000007</v>
          </cell>
          <cell r="D451">
            <v>1.1999999999999993</v>
          </cell>
          <cell r="E451">
            <v>0.69999999999999929</v>
          </cell>
          <cell r="F451">
            <v>1.3000000000000007</v>
          </cell>
          <cell r="G451">
            <v>1.1000000000000014</v>
          </cell>
          <cell r="H451">
            <v>1.3999999999999986</v>
          </cell>
          <cell r="I451">
            <v>0.90000000000000213</v>
          </cell>
          <cell r="J451">
            <v>0.5</v>
          </cell>
          <cell r="K451">
            <v>1.5</v>
          </cell>
          <cell r="L451">
            <v>1.8000000000000007</v>
          </cell>
          <cell r="M451">
            <v>1.8999999999999986</v>
          </cell>
          <cell r="N451">
            <v>8.9</v>
          </cell>
        </row>
        <row r="452">
          <cell r="A452" t="str">
            <v xml:space="preserve">  PAY SERVICES</v>
          </cell>
          <cell r="B452">
            <v>71.600000000000023</v>
          </cell>
          <cell r="C452">
            <v>109.59999999999997</v>
          </cell>
          <cell r="D452">
            <v>113.19999999999999</v>
          </cell>
          <cell r="E452">
            <v>120.5</v>
          </cell>
          <cell r="F452">
            <v>154.20000000000005</v>
          </cell>
          <cell r="G452">
            <v>184</v>
          </cell>
          <cell r="H452">
            <v>185.90000000000003</v>
          </cell>
          <cell r="I452">
            <v>190.60000000000002</v>
          </cell>
          <cell r="J452">
            <v>214.39999999999998</v>
          </cell>
          <cell r="K452">
            <v>212.90000000000003</v>
          </cell>
          <cell r="L452">
            <v>172.8</v>
          </cell>
          <cell r="M452">
            <v>149.30000000000001</v>
          </cell>
          <cell r="N452">
            <v>1879</v>
          </cell>
        </row>
        <row r="453">
          <cell r="A453" t="str">
            <v xml:space="preserve">  ALA CARTE</v>
          </cell>
          <cell r="B453">
            <v>-20.9</v>
          </cell>
          <cell r="C453">
            <v>-46.4</v>
          </cell>
          <cell r="D453">
            <v>-51.3</v>
          </cell>
          <cell r="E453">
            <v>-54.8</v>
          </cell>
          <cell r="F453">
            <v>-58.699999999999996</v>
          </cell>
          <cell r="G453">
            <v>-64</v>
          </cell>
          <cell r="H453">
            <v>-66.600000000000009</v>
          </cell>
          <cell r="I453">
            <v>-68</v>
          </cell>
          <cell r="J453">
            <v>-67.3</v>
          </cell>
          <cell r="K453">
            <v>-64.900000000000006</v>
          </cell>
          <cell r="L453">
            <v>-63.400000000000006</v>
          </cell>
          <cell r="M453">
            <v>-62.100000000000094</v>
          </cell>
          <cell r="N453">
            <v>-688.40000000000009</v>
          </cell>
        </row>
        <row r="454">
          <cell r="A454" t="str">
            <v xml:space="preserve">  OTHER RECURRING</v>
          </cell>
          <cell r="B454">
            <v>5.8999999999999986</v>
          </cell>
          <cell r="C454">
            <v>3.5</v>
          </cell>
          <cell r="D454">
            <v>20.299999999999997</v>
          </cell>
          <cell r="E454">
            <v>20</v>
          </cell>
          <cell r="F454">
            <v>-0.40000000000000568</v>
          </cell>
          <cell r="G454">
            <v>-0.5</v>
          </cell>
          <cell r="H454">
            <v>21.299999999999997</v>
          </cell>
          <cell r="I454">
            <v>22.100000000000009</v>
          </cell>
          <cell r="J454">
            <v>-13.599999999999994</v>
          </cell>
          <cell r="K454">
            <v>-34.500000000000007</v>
          </cell>
          <cell r="L454">
            <v>-10.099999999999994</v>
          </cell>
          <cell r="M454">
            <v>0.39999999999999858</v>
          </cell>
          <cell r="N454">
            <v>34.400000000000006</v>
          </cell>
        </row>
        <row r="455">
          <cell r="A455" t="str">
            <v xml:space="preserve">     UNREGULATED REVENUE</v>
          </cell>
          <cell r="B455">
            <v>49.90000000000002</v>
          </cell>
          <cell r="C455">
            <v>69.999999999999972</v>
          </cell>
          <cell r="D455">
            <v>83.399999999999991</v>
          </cell>
          <cell r="E455">
            <v>86.4</v>
          </cell>
          <cell r="F455">
            <v>96.400000000000063</v>
          </cell>
          <cell r="G455">
            <v>120.6</v>
          </cell>
          <cell r="H455">
            <v>142.00000000000003</v>
          </cell>
          <cell r="I455">
            <v>145.60000000000002</v>
          </cell>
          <cell r="J455">
            <v>133.99999999999997</v>
          </cell>
          <cell r="K455">
            <v>115.00000000000003</v>
          </cell>
          <cell r="L455">
            <v>101.10000000000002</v>
          </cell>
          <cell r="M455">
            <v>89.499999999999915</v>
          </cell>
          <cell r="N455">
            <v>1233.9000000000001</v>
          </cell>
        </row>
        <row r="457">
          <cell r="A457" t="str">
            <v xml:space="preserve">     RECURRING SUB REVENUE</v>
          </cell>
          <cell r="B457">
            <v>260.40000000000015</v>
          </cell>
          <cell r="C457">
            <v>362.69999999999993</v>
          </cell>
          <cell r="D457">
            <v>291.89999999999992</v>
          </cell>
          <cell r="E457">
            <v>252.10000000000005</v>
          </cell>
          <cell r="F457">
            <v>265.99999999999994</v>
          </cell>
          <cell r="G457">
            <v>279.30000000000007</v>
          </cell>
          <cell r="H457">
            <v>329.59999999999997</v>
          </cell>
          <cell r="I457">
            <v>355.40000000000009</v>
          </cell>
          <cell r="J457">
            <v>340.79999999999995</v>
          </cell>
          <cell r="K457">
            <v>321.80000000000007</v>
          </cell>
          <cell r="L457">
            <v>312.70000000000005</v>
          </cell>
          <cell r="M457">
            <v>302.30000000000109</v>
          </cell>
          <cell r="N457">
            <v>3675.0000000000009</v>
          </cell>
        </row>
        <row r="459">
          <cell r="A459" t="str">
            <v xml:space="preserve">  INSTALLATION</v>
          </cell>
          <cell r="B459">
            <v>1.1999999999999993</v>
          </cell>
          <cell r="C459">
            <v>1.6000000000000014</v>
          </cell>
          <cell r="D459">
            <v>5.5999999999999979</v>
          </cell>
          <cell r="E459">
            <v>26.099999999999994</v>
          </cell>
          <cell r="F459">
            <v>26.800000000000011</v>
          </cell>
          <cell r="G459">
            <v>-6.6000000000000085</v>
          </cell>
          <cell r="H459">
            <v>3.1999999999999957</v>
          </cell>
          <cell r="I459">
            <v>-10.5</v>
          </cell>
          <cell r="J459">
            <v>-12.900000000000002</v>
          </cell>
          <cell r="K459">
            <v>-14.599999999999998</v>
          </cell>
          <cell r="L459">
            <v>-11.500000000000004</v>
          </cell>
          <cell r="M459">
            <v>-14.399999999999999</v>
          </cell>
          <cell r="N459">
            <v>-6.0000000000000142</v>
          </cell>
        </row>
        <row r="460">
          <cell r="A460" t="str">
            <v xml:space="preserve">  PAY-PER-VIEW</v>
          </cell>
          <cell r="B460">
            <v>-1.3999999999999986</v>
          </cell>
          <cell r="C460">
            <v>5.8999999999999986</v>
          </cell>
          <cell r="D460">
            <v>8.7999999999999972</v>
          </cell>
          <cell r="E460">
            <v>3.8000000000000043</v>
          </cell>
          <cell r="F460">
            <v>73.8</v>
          </cell>
          <cell r="G460">
            <v>-93.800000000000011</v>
          </cell>
          <cell r="H460">
            <v>9.8000000000000043</v>
          </cell>
          <cell r="I460">
            <v>50.300000000000004</v>
          </cell>
          <cell r="J460">
            <v>-11.799999999999997</v>
          </cell>
          <cell r="K460">
            <v>10.199999999999996</v>
          </cell>
          <cell r="L460">
            <v>-15.100000000000001</v>
          </cell>
          <cell r="M460">
            <v>44.499999999999993</v>
          </cell>
          <cell r="N460">
            <v>85</v>
          </cell>
        </row>
        <row r="461">
          <cell r="A461" t="str">
            <v xml:space="preserve">     SUBSCRIBER REVENUE</v>
          </cell>
          <cell r="B461">
            <v>260.20000000000016</v>
          </cell>
          <cell r="C461">
            <v>370.19999999999993</v>
          </cell>
          <cell r="D461">
            <v>306.29999999999995</v>
          </cell>
          <cell r="E461">
            <v>282.00000000000006</v>
          </cell>
          <cell r="F461">
            <v>366.59999999999997</v>
          </cell>
          <cell r="G461">
            <v>178.90000000000003</v>
          </cell>
          <cell r="H461">
            <v>342.59999999999997</v>
          </cell>
          <cell r="I461">
            <v>395.2000000000001</v>
          </cell>
          <cell r="J461">
            <v>316.09999999999997</v>
          </cell>
          <cell r="K461">
            <v>317.40000000000003</v>
          </cell>
          <cell r="L461">
            <v>286.10000000000002</v>
          </cell>
          <cell r="M461">
            <v>332.40000000000111</v>
          </cell>
          <cell r="N461">
            <v>3754.0000000000009</v>
          </cell>
        </row>
        <row r="463">
          <cell r="A463" t="str">
            <v xml:space="preserve">  ADVERTISING SALES</v>
          </cell>
          <cell r="B463">
            <v>3.1000000000000014</v>
          </cell>
          <cell r="C463">
            <v>6</v>
          </cell>
          <cell r="D463">
            <v>7.1000000000000014</v>
          </cell>
          <cell r="E463">
            <v>6.7000000000000028</v>
          </cell>
          <cell r="F463">
            <v>17.399999999999999</v>
          </cell>
          <cell r="G463">
            <v>6.7000000000000028</v>
          </cell>
          <cell r="H463">
            <v>9.2000000000000028</v>
          </cell>
          <cell r="I463">
            <v>2.2999999999999972</v>
          </cell>
          <cell r="J463">
            <v>13</v>
          </cell>
          <cell r="K463">
            <v>14.200000000000003</v>
          </cell>
          <cell r="L463">
            <v>-1.2000000000000028</v>
          </cell>
          <cell r="M463">
            <v>11.5</v>
          </cell>
          <cell r="N463">
            <v>96</v>
          </cell>
        </row>
        <row r="464">
          <cell r="A464" t="str">
            <v xml:space="preserve">  GUIDES</v>
          </cell>
          <cell r="B464">
            <v>0.29999999999999982</v>
          </cell>
          <cell r="C464">
            <v>0.29999999999999982</v>
          </cell>
          <cell r="D464">
            <v>0.29999999999999982</v>
          </cell>
          <cell r="E464">
            <v>-0.20000000000000018</v>
          </cell>
          <cell r="F464">
            <v>-0.30000000000000027</v>
          </cell>
          <cell r="G464">
            <v>-0.40000000000000036</v>
          </cell>
          <cell r="H464">
            <v>-0.40000000000000036</v>
          </cell>
          <cell r="I464">
            <v>-0.40000000000000036</v>
          </cell>
          <cell r="J464">
            <v>-0.40000000000000036</v>
          </cell>
          <cell r="K464">
            <v>-1.2000000000000002</v>
          </cell>
          <cell r="L464">
            <v>-0.80000000000000027</v>
          </cell>
          <cell r="M464">
            <v>2.8</v>
          </cell>
          <cell r="N464">
            <v>-0.40000000000000302</v>
          </cell>
        </row>
        <row r="465">
          <cell r="A465" t="str">
            <v xml:space="preserve">  LOCAL ORIGINATION</v>
          </cell>
          <cell r="B465">
            <v>0</v>
          </cell>
          <cell r="C465">
            <v>0</v>
          </cell>
          <cell r="D465">
            <v>0</v>
          </cell>
          <cell r="E465">
            <v>-0.2</v>
          </cell>
          <cell r="F465">
            <v>0</v>
          </cell>
          <cell r="G465">
            <v>-0.9</v>
          </cell>
          <cell r="H465">
            <v>-0.2</v>
          </cell>
          <cell r="I465">
            <v>0</v>
          </cell>
          <cell r="J465">
            <v>-0.3</v>
          </cell>
          <cell r="K465">
            <v>0</v>
          </cell>
          <cell r="L465">
            <v>0</v>
          </cell>
          <cell r="M465">
            <v>0</v>
          </cell>
          <cell r="N465">
            <v>-1.6</v>
          </cell>
        </row>
        <row r="466">
          <cell r="A466" t="str">
            <v xml:space="preserve">  HOME SHOPPING</v>
          </cell>
          <cell r="B466">
            <v>-9.9999999999997868E-2</v>
          </cell>
          <cell r="C466">
            <v>-0.19999999999999929</v>
          </cell>
          <cell r="D466">
            <v>-5.1999999999999993</v>
          </cell>
          <cell r="E466">
            <v>-3.5999999999999979</v>
          </cell>
          <cell r="F466">
            <v>2.5</v>
          </cell>
          <cell r="G466">
            <v>9.9999999999997868E-2</v>
          </cell>
          <cell r="H466">
            <v>1</v>
          </cell>
          <cell r="I466">
            <v>2</v>
          </cell>
          <cell r="J466">
            <v>-7.0999999999999979</v>
          </cell>
          <cell r="K466">
            <v>-8.1999999999999993</v>
          </cell>
          <cell r="L466">
            <v>-4.6000000000000014</v>
          </cell>
          <cell r="M466">
            <v>-3.8000000000000007</v>
          </cell>
          <cell r="N466">
            <v>-27.199999999999996</v>
          </cell>
        </row>
        <row r="467">
          <cell r="A467" t="str">
            <v xml:space="preserve">  TOWER LEASE</v>
          </cell>
          <cell r="B467">
            <v>-0.70000000000000284</v>
          </cell>
          <cell r="C467">
            <v>9.9999999999994316E-2</v>
          </cell>
          <cell r="D467">
            <v>8.2999999999999972</v>
          </cell>
          <cell r="E467">
            <v>10.299999999999997</v>
          </cell>
          <cell r="F467">
            <v>3.6000000000000085</v>
          </cell>
          <cell r="G467">
            <v>2.2000000000000028</v>
          </cell>
          <cell r="H467">
            <v>2.2000000000000028</v>
          </cell>
          <cell r="I467">
            <v>6.7000000000000028</v>
          </cell>
          <cell r="J467">
            <v>2.9000000000000057</v>
          </cell>
          <cell r="K467">
            <v>-1.0999999999999943</v>
          </cell>
          <cell r="L467">
            <v>1.9000000000000057</v>
          </cell>
          <cell r="M467">
            <v>3.4000000000000483</v>
          </cell>
          <cell r="N467">
            <v>39.800000000000068</v>
          </cell>
        </row>
        <row r="468">
          <cell r="A468" t="str">
            <v xml:space="preserve">  OTHER</v>
          </cell>
          <cell r="B468">
            <v>2.0999999999999996</v>
          </cell>
          <cell r="C468">
            <v>-12.899999999999999</v>
          </cell>
          <cell r="D468">
            <v>-7.8999999999999995</v>
          </cell>
          <cell r="E468">
            <v>1.9999999999999998</v>
          </cell>
          <cell r="F468">
            <v>1.9</v>
          </cell>
          <cell r="G468">
            <v>1.1999999999999997</v>
          </cell>
          <cell r="H468">
            <v>1.9</v>
          </cell>
          <cell r="I468">
            <v>1.1999999999999997</v>
          </cell>
          <cell r="J468">
            <v>1.9999999999999998</v>
          </cell>
          <cell r="K468">
            <v>2.2999999999999998</v>
          </cell>
          <cell r="L468">
            <v>2.2999999999999998</v>
          </cell>
          <cell r="M468">
            <v>-3.7</v>
          </cell>
          <cell r="N468">
            <v>-7.6000000000000005</v>
          </cell>
        </row>
        <row r="469">
          <cell r="A469" t="str">
            <v xml:space="preserve">     TOTAL REVENUES</v>
          </cell>
          <cell r="B469">
            <v>264.9000000000002</v>
          </cell>
          <cell r="C469">
            <v>363.5</v>
          </cell>
          <cell r="D469">
            <v>308.90000000000003</v>
          </cell>
          <cell r="E469">
            <v>297.00000000000006</v>
          </cell>
          <cell r="F469">
            <v>391.69999999999993</v>
          </cell>
          <cell r="G469">
            <v>187.8</v>
          </cell>
          <cell r="H469">
            <v>356.29999999999995</v>
          </cell>
          <cell r="I469">
            <v>407.00000000000011</v>
          </cell>
          <cell r="J469">
            <v>326.19999999999993</v>
          </cell>
          <cell r="K469">
            <v>323.40000000000003</v>
          </cell>
          <cell r="L469">
            <v>283.7</v>
          </cell>
          <cell r="M469">
            <v>342.60000000000116</v>
          </cell>
          <cell r="N469">
            <v>3853.0000000000014</v>
          </cell>
        </row>
        <row r="471">
          <cell r="A471" t="str">
            <v>REVENUE RELATED EXPENSES</v>
          </cell>
        </row>
        <row r="472">
          <cell r="A472" t="str">
            <v xml:space="preserve">  FRANCHISE FEES</v>
          </cell>
          <cell r="B472">
            <v>0</v>
          </cell>
          <cell r="C472">
            <v>-7.4000000000000057</v>
          </cell>
          <cell r="D472">
            <v>-6.1999999999999957</v>
          </cell>
          <cell r="E472">
            <v>-5.7999999999999972</v>
          </cell>
          <cell r="F472">
            <v>-7.8000000000000043</v>
          </cell>
          <cell r="G472">
            <v>-3</v>
          </cell>
          <cell r="H472">
            <v>-7.2999999999999972</v>
          </cell>
          <cell r="I472">
            <v>-8.1999999999999957</v>
          </cell>
          <cell r="J472">
            <v>8.8000000000000043</v>
          </cell>
          <cell r="K472">
            <v>10.900000000000006</v>
          </cell>
          <cell r="L472">
            <v>12.900000000000006</v>
          </cell>
          <cell r="M472">
            <v>13.399999999999956</v>
          </cell>
          <cell r="N472">
            <v>0.29999999999997584</v>
          </cell>
        </row>
        <row r="473">
          <cell r="A473" t="str">
            <v xml:space="preserve">  COPYRIGHT FEES</v>
          </cell>
          <cell r="B473">
            <v>-0.5</v>
          </cell>
          <cell r="C473">
            <v>-2.5</v>
          </cell>
          <cell r="D473">
            <v>-4.5</v>
          </cell>
          <cell r="E473">
            <v>-4.6999999999999993</v>
          </cell>
          <cell r="F473">
            <v>-5.3000000000000007</v>
          </cell>
          <cell r="G473">
            <v>-8.9</v>
          </cell>
          <cell r="H473">
            <v>-9.3000000000000007</v>
          </cell>
          <cell r="I473">
            <v>-12.5</v>
          </cell>
          <cell r="J473">
            <v>-12.3</v>
          </cell>
          <cell r="K473">
            <v>-11.7</v>
          </cell>
          <cell r="L473">
            <v>-11.3</v>
          </cell>
          <cell r="M473">
            <v>-15</v>
          </cell>
          <cell r="N473">
            <v>-98.5</v>
          </cell>
        </row>
        <row r="474">
          <cell r="A474" t="str">
            <v xml:space="preserve">  PROGRAM COSTS</v>
          </cell>
          <cell r="B474">
            <v>-122.5</v>
          </cell>
          <cell r="C474">
            <v>-152</v>
          </cell>
          <cell r="D474">
            <v>-142.60000000000002</v>
          </cell>
          <cell r="E474">
            <v>-145.80000000000007</v>
          </cell>
          <cell r="F474">
            <v>-151.79999999999995</v>
          </cell>
          <cell r="G474">
            <v>-158.10000000000002</v>
          </cell>
          <cell r="H474">
            <v>-171.70000000000005</v>
          </cell>
          <cell r="I474">
            <v>-163.10000000000002</v>
          </cell>
          <cell r="J474">
            <v>-162.5</v>
          </cell>
          <cell r="K474">
            <v>-160</v>
          </cell>
          <cell r="L474">
            <v>-162.30000000000007</v>
          </cell>
          <cell r="M474">
            <v>-169.8999999999993</v>
          </cell>
          <cell r="N474">
            <v>-1862.2999999999993</v>
          </cell>
        </row>
        <row r="475">
          <cell r="A475" t="str">
            <v xml:space="preserve">  SUBSCRIBER BILLING</v>
          </cell>
          <cell r="B475">
            <v>0.59999999999999787</v>
          </cell>
          <cell r="C475">
            <v>0.39999999999999858</v>
          </cell>
          <cell r="D475">
            <v>-1</v>
          </cell>
          <cell r="E475">
            <v>-0.5</v>
          </cell>
          <cell r="F475">
            <v>-1.8000000000000043</v>
          </cell>
          <cell r="G475">
            <v>-4.8999999999999986</v>
          </cell>
          <cell r="H475">
            <v>-5.6999999999999993</v>
          </cell>
          <cell r="I475">
            <v>-5.3999999999999986</v>
          </cell>
          <cell r="J475">
            <v>-4.4999999999999964</v>
          </cell>
          <cell r="K475">
            <v>6.3999999999999986</v>
          </cell>
          <cell r="L475">
            <v>6.3999999999999986</v>
          </cell>
          <cell r="M475">
            <v>-9.1000000000000014</v>
          </cell>
          <cell r="N475">
            <v>-19.100000000000005</v>
          </cell>
        </row>
        <row r="476">
          <cell r="A476" t="str">
            <v xml:space="preserve">  BAD DEBTS</v>
          </cell>
          <cell r="B476">
            <v>0.79999999999999982</v>
          </cell>
          <cell r="C476">
            <v>-1.6</v>
          </cell>
          <cell r="D476">
            <v>-1.7000000000000002</v>
          </cell>
          <cell r="E476">
            <v>-1.7999999999999998</v>
          </cell>
          <cell r="F476">
            <v>-2</v>
          </cell>
          <cell r="G476">
            <v>-2.2999999999999998</v>
          </cell>
          <cell r="H476">
            <v>-5.4</v>
          </cell>
          <cell r="I476">
            <v>-2.5</v>
          </cell>
          <cell r="J476">
            <v>-2.4000000000000004</v>
          </cell>
          <cell r="K476">
            <v>-2.2000000000000002</v>
          </cell>
          <cell r="L476">
            <v>-2.5999999999999996</v>
          </cell>
          <cell r="M476">
            <v>-2.7</v>
          </cell>
          <cell r="N476">
            <v>-26.399999999999995</v>
          </cell>
        </row>
        <row r="477">
          <cell r="A477" t="str">
            <v xml:space="preserve">  SUB-CREDITS </v>
          </cell>
          <cell r="B477">
            <v>-6.8</v>
          </cell>
          <cell r="C477">
            <v>-11.399999999999999</v>
          </cell>
          <cell r="D477">
            <v>-13.8</v>
          </cell>
          <cell r="E477">
            <v>-1</v>
          </cell>
          <cell r="F477">
            <v>-1.7999999999999998</v>
          </cell>
          <cell r="G477">
            <v>5.3999999999999995</v>
          </cell>
          <cell r="H477">
            <v>5</v>
          </cell>
          <cell r="I477">
            <v>1.4</v>
          </cell>
          <cell r="J477">
            <v>-4.8</v>
          </cell>
          <cell r="K477">
            <v>-1.2000000000000002</v>
          </cell>
          <cell r="L477">
            <v>-6.4</v>
          </cell>
          <cell r="M477">
            <v>-3.3000000000000087</v>
          </cell>
          <cell r="N477">
            <v>-38.70000000000001</v>
          </cell>
        </row>
        <row r="478">
          <cell r="A478" t="str">
            <v xml:space="preserve">  COLLECTION FEES</v>
          </cell>
          <cell r="B478">
            <v>-0.59999999999999987</v>
          </cell>
          <cell r="C478">
            <v>-0.79999999999999982</v>
          </cell>
          <cell r="D478">
            <v>-0.59999999999999987</v>
          </cell>
          <cell r="E478">
            <v>3.8</v>
          </cell>
          <cell r="F478">
            <v>-0.70000000000000018</v>
          </cell>
          <cell r="G478">
            <v>-3</v>
          </cell>
          <cell r="H478">
            <v>-0.39999999999999991</v>
          </cell>
          <cell r="I478">
            <v>-0.69999999999999973</v>
          </cell>
          <cell r="J478">
            <v>-1.9</v>
          </cell>
          <cell r="K478">
            <v>0</v>
          </cell>
          <cell r="L478">
            <v>0.29999999999999982</v>
          </cell>
          <cell r="M478">
            <v>1.9</v>
          </cell>
          <cell r="N478">
            <v>-2.6999999999999997</v>
          </cell>
        </row>
        <row r="479">
          <cell r="A479" t="str">
            <v xml:space="preserve">  PAY-PER-VIEW</v>
          </cell>
          <cell r="B479">
            <v>1.9000000000000021</v>
          </cell>
          <cell r="C479">
            <v>-2.8999999999999986</v>
          </cell>
          <cell r="D479">
            <v>-2.3000000000000007</v>
          </cell>
          <cell r="E479">
            <v>8.4000000000000021</v>
          </cell>
          <cell r="F479">
            <v>-39.6</v>
          </cell>
          <cell r="G479">
            <v>95.7</v>
          </cell>
          <cell r="H479">
            <v>-5</v>
          </cell>
          <cell r="I479">
            <v>-25.5</v>
          </cell>
          <cell r="J479">
            <v>7.5999999999999979</v>
          </cell>
          <cell r="K479">
            <v>-2.0999999999999979</v>
          </cell>
          <cell r="L479">
            <v>9.6999999999999993</v>
          </cell>
          <cell r="M479">
            <v>-20.699999999999974</v>
          </cell>
          <cell r="N479">
            <v>25.200000000000031</v>
          </cell>
        </row>
        <row r="480">
          <cell r="A480" t="str">
            <v xml:space="preserve">  GUIDE COSTS</v>
          </cell>
          <cell r="B480">
            <v>1.5999999999999996</v>
          </cell>
          <cell r="C480">
            <v>1.1000000000000001</v>
          </cell>
          <cell r="D480">
            <v>1.4</v>
          </cell>
          <cell r="E480">
            <v>1.7999999999999998</v>
          </cell>
          <cell r="F480">
            <v>1.4</v>
          </cell>
          <cell r="G480">
            <v>1.2999999999999998</v>
          </cell>
          <cell r="H480">
            <v>-0.7</v>
          </cell>
          <cell r="I480">
            <v>-0.89999999999999991</v>
          </cell>
          <cell r="J480">
            <v>-0.89999999999999991</v>
          </cell>
          <cell r="K480">
            <v>-0.8</v>
          </cell>
          <cell r="L480">
            <v>-1</v>
          </cell>
          <cell r="M480">
            <v>-1.4999999999999978</v>
          </cell>
          <cell r="N480">
            <v>2.8000000000000003</v>
          </cell>
        </row>
        <row r="481">
          <cell r="A481" t="str">
            <v xml:space="preserve">  OTHER</v>
          </cell>
          <cell r="B481">
            <v>-0.1</v>
          </cell>
          <cell r="C481">
            <v>-0.1</v>
          </cell>
          <cell r="D481">
            <v>0</v>
          </cell>
          <cell r="E481">
            <v>0.1</v>
          </cell>
          <cell r="F481">
            <v>-0.1</v>
          </cell>
          <cell r="G481">
            <v>0</v>
          </cell>
          <cell r="H481">
            <v>0.1</v>
          </cell>
          <cell r="I481">
            <v>-0.1</v>
          </cell>
          <cell r="J481">
            <v>0</v>
          </cell>
          <cell r="K481">
            <v>0</v>
          </cell>
          <cell r="L481">
            <v>0.6</v>
          </cell>
          <cell r="M481">
            <v>1</v>
          </cell>
          <cell r="N481">
            <v>1.4</v>
          </cell>
        </row>
        <row r="482">
          <cell r="A482" t="str">
            <v xml:space="preserve">    TOTAL REVENUE RELATED EXP</v>
          </cell>
          <cell r="B482">
            <v>-125.6</v>
          </cell>
          <cell r="C482">
            <v>-177.20000000000002</v>
          </cell>
          <cell r="D482">
            <v>-171.3</v>
          </cell>
          <cell r="E482">
            <v>-145.50000000000006</v>
          </cell>
          <cell r="F482">
            <v>-209.49999999999994</v>
          </cell>
          <cell r="G482">
            <v>-77.80000000000004</v>
          </cell>
          <cell r="H482">
            <v>-200.40000000000003</v>
          </cell>
          <cell r="I482">
            <v>-217.5</v>
          </cell>
          <cell r="J482">
            <v>-172.90000000000003</v>
          </cell>
          <cell r="K482">
            <v>-160.69999999999996</v>
          </cell>
          <cell r="L482">
            <v>-153.70000000000007</v>
          </cell>
          <cell r="M482">
            <v>-205.8999999999993</v>
          </cell>
          <cell r="N482">
            <v>-2017.9999999999993</v>
          </cell>
        </row>
        <row r="484">
          <cell r="A484" t="str">
            <v>NET CONTRIBUTION FROM REV</v>
          </cell>
          <cell r="B484">
            <v>139.30000000000018</v>
          </cell>
          <cell r="C484">
            <v>186.29999999999973</v>
          </cell>
          <cell r="D484">
            <v>137.60000000000036</v>
          </cell>
          <cell r="E484">
            <v>151.50000000000023</v>
          </cell>
          <cell r="F484">
            <v>182.20000000000005</v>
          </cell>
          <cell r="G484">
            <v>110.00000000000023</v>
          </cell>
          <cell r="H484">
            <v>155.90000000000055</v>
          </cell>
          <cell r="I484">
            <v>189.50000000000205</v>
          </cell>
          <cell r="J484">
            <v>153.30000000000018</v>
          </cell>
          <cell r="K484">
            <v>162.69999999999936</v>
          </cell>
          <cell r="L484">
            <v>129.99999999999955</v>
          </cell>
          <cell r="M484">
            <v>136.70000000000118</v>
          </cell>
          <cell r="N484">
            <v>1835.0000000000036</v>
          </cell>
        </row>
        <row r="485">
          <cell r="A485" t="str">
            <v>CABLEVISION SYSTEMS CORPORATION</v>
          </cell>
        </row>
        <row r="486">
          <cell r="A486" t="str">
            <v>1998 BUDGET B/(W) 1997 FORECAST:</v>
          </cell>
          <cell r="B486" t="str">
            <v>EAST END</v>
          </cell>
        </row>
        <row r="487">
          <cell r="A487" t="str">
            <v>STATEMENT OF OPERATIONS - DETAILS BY MONTH</v>
          </cell>
        </row>
        <row r="488">
          <cell r="A488" t="str">
            <v>(000's OMITTED)</v>
          </cell>
        </row>
        <row r="493">
          <cell r="A493" t="str">
            <v>STATEMENT OF OPERATIONS CONT'D.</v>
          </cell>
          <cell r="B493" t="str">
            <v>JAN</v>
          </cell>
          <cell r="C493" t="str">
            <v>FEB</v>
          </cell>
          <cell r="D493" t="str">
            <v>MAR</v>
          </cell>
          <cell r="E493" t="str">
            <v>APR</v>
          </cell>
          <cell r="F493" t="str">
            <v>MAY</v>
          </cell>
          <cell r="G493" t="str">
            <v>JUN</v>
          </cell>
          <cell r="H493" t="str">
            <v>JUL</v>
          </cell>
          <cell r="I493" t="str">
            <v>AUG</v>
          </cell>
          <cell r="J493" t="str">
            <v>SEP</v>
          </cell>
          <cell r="K493" t="str">
            <v>OCT</v>
          </cell>
          <cell r="L493" t="str">
            <v>NOV</v>
          </cell>
          <cell r="M493" t="str">
            <v>DEC</v>
          </cell>
          <cell r="N493" t="str">
            <v>TOTAL</v>
          </cell>
        </row>
        <row r="495">
          <cell r="A495" t="str">
            <v>NET CONTRIBUTION FROM REV</v>
          </cell>
          <cell r="B495">
            <v>139.30000000000018</v>
          </cell>
          <cell r="C495">
            <v>186.29999999999973</v>
          </cell>
          <cell r="D495">
            <v>137.60000000000036</v>
          </cell>
          <cell r="E495">
            <v>151.50000000000023</v>
          </cell>
          <cell r="F495">
            <v>182.20000000000005</v>
          </cell>
          <cell r="G495">
            <v>110.00000000000023</v>
          </cell>
          <cell r="H495">
            <v>155.90000000000055</v>
          </cell>
          <cell r="I495">
            <v>189.50000000000205</v>
          </cell>
          <cell r="J495">
            <v>153.30000000000018</v>
          </cell>
          <cell r="K495">
            <v>162.69999999999936</v>
          </cell>
          <cell r="L495">
            <v>129.99999999999955</v>
          </cell>
          <cell r="M495">
            <v>136.70000000000118</v>
          </cell>
          <cell r="N495">
            <v>1835.0000000000036</v>
          </cell>
        </row>
        <row r="497">
          <cell r="A497" t="str">
            <v>COSTS &amp; EXPENSES</v>
          </cell>
        </row>
        <row r="499">
          <cell r="A499" t="str">
            <v xml:space="preserve">  ENGINEERING</v>
          </cell>
          <cell r="B499">
            <v>-63.799999999999955</v>
          </cell>
          <cell r="C499">
            <v>-99.499999999999943</v>
          </cell>
          <cell r="D499">
            <v>-181.39999999999998</v>
          </cell>
          <cell r="E499">
            <v>-297.79999999999995</v>
          </cell>
          <cell r="F499">
            <v>-353.1</v>
          </cell>
          <cell r="G499">
            <v>-325.60000000000002</v>
          </cell>
          <cell r="H499">
            <v>-341.4</v>
          </cell>
          <cell r="I499">
            <v>-321.69999999999993</v>
          </cell>
          <cell r="J499">
            <v>-306.39999999999998</v>
          </cell>
          <cell r="K499">
            <v>-284.7</v>
          </cell>
          <cell r="L499">
            <v>-204.8</v>
          </cell>
          <cell r="M499">
            <v>-87.500000000000057</v>
          </cell>
          <cell r="N499">
            <v>-2867.7</v>
          </cell>
        </row>
        <row r="500">
          <cell r="A500" t="str">
            <v xml:space="preserve">  CUSTOMER SERVICE</v>
          </cell>
          <cell r="B500">
            <v>-14.599999999999994</v>
          </cell>
          <cell r="C500">
            <v>-21.799999999999997</v>
          </cell>
          <cell r="D500">
            <v>-15.299999999999983</v>
          </cell>
          <cell r="E500">
            <v>-14.299999999999983</v>
          </cell>
          <cell r="F500">
            <v>-8.7000000000000028</v>
          </cell>
          <cell r="G500">
            <v>-8.6000000000000227</v>
          </cell>
          <cell r="H500">
            <v>-16.400000000000006</v>
          </cell>
          <cell r="I500">
            <v>-16.200000000000003</v>
          </cell>
          <cell r="J500">
            <v>-1.4000000000000057</v>
          </cell>
          <cell r="K500">
            <v>4.0999999999999943</v>
          </cell>
          <cell r="L500">
            <v>-7</v>
          </cell>
          <cell r="M500">
            <v>2.3000000000001108</v>
          </cell>
          <cell r="N500">
            <v>-117.89999999999989</v>
          </cell>
        </row>
        <row r="501">
          <cell r="A501" t="str">
            <v xml:space="preserve">  MARKETING CO-OP</v>
          </cell>
          <cell r="B501">
            <v>45.599999999999994</v>
          </cell>
          <cell r="C501">
            <v>44.199999999999989</v>
          </cell>
          <cell r="D501">
            <v>21.100000000000009</v>
          </cell>
          <cell r="E501">
            <v>46.899999999999991</v>
          </cell>
          <cell r="F501">
            <v>37.299999999999983</v>
          </cell>
          <cell r="G501">
            <v>43.5</v>
          </cell>
          <cell r="H501">
            <v>38.300000000000011</v>
          </cell>
          <cell r="I501">
            <v>49.699999999999996</v>
          </cell>
          <cell r="J501">
            <v>43.6</v>
          </cell>
          <cell r="K501">
            <v>31.699999999999989</v>
          </cell>
          <cell r="L501">
            <v>31.600000000000023</v>
          </cell>
          <cell r="M501">
            <v>53.799999999999983</v>
          </cell>
          <cell r="N501">
            <v>487.29999999999995</v>
          </cell>
        </row>
        <row r="502">
          <cell r="A502" t="str">
            <v xml:space="preserve">  SALES &amp; MARKETING</v>
          </cell>
          <cell r="B502">
            <v>-1.7999999999999972</v>
          </cell>
          <cell r="C502">
            <v>3.7000000000000099</v>
          </cell>
          <cell r="D502">
            <v>-8.2000000000000171</v>
          </cell>
          <cell r="E502">
            <v>-42.999999999999979</v>
          </cell>
          <cell r="F502">
            <v>-13.499999999999979</v>
          </cell>
          <cell r="G502">
            <v>-12.70000000000001</v>
          </cell>
          <cell r="H502">
            <v>-14.100000000000023</v>
          </cell>
          <cell r="I502">
            <v>-16.099999999999994</v>
          </cell>
          <cell r="J502">
            <v>-11.699999999999996</v>
          </cell>
          <cell r="K502">
            <v>3.7000000000000099</v>
          </cell>
          <cell r="L502">
            <v>-14.000000000000028</v>
          </cell>
          <cell r="M502">
            <v>-14.399999999999963</v>
          </cell>
          <cell r="N502">
            <v>-142.09999999999997</v>
          </cell>
        </row>
        <row r="503">
          <cell r="A503" t="str">
            <v xml:space="preserve">  PROGRAMMING</v>
          </cell>
          <cell r="B503">
            <v>-3.5000000000000036</v>
          </cell>
          <cell r="C503">
            <v>-1.8000000000000043</v>
          </cell>
          <cell r="D503">
            <v>-2.3999999999999986</v>
          </cell>
          <cell r="E503">
            <v>-3.0000000000000036</v>
          </cell>
          <cell r="F503">
            <v>-6.4000000000000021</v>
          </cell>
          <cell r="G503">
            <v>-2.2000000000000028</v>
          </cell>
          <cell r="H503">
            <v>-3.2000000000000028</v>
          </cell>
          <cell r="I503">
            <v>-2.6000000000000014</v>
          </cell>
          <cell r="J503">
            <v>-9.3000000000000007</v>
          </cell>
          <cell r="K503">
            <v>-3.8000000000000007</v>
          </cell>
          <cell r="L503">
            <v>-3.3000000000000007</v>
          </cell>
          <cell r="M503">
            <v>9.8000000000000007</v>
          </cell>
          <cell r="N503">
            <v>-31.700000000000014</v>
          </cell>
        </row>
        <row r="504">
          <cell r="A504" t="str">
            <v xml:space="preserve">  ADMINISTRATION-FIXED</v>
          </cell>
          <cell r="B504">
            <v>-9.1999999999999886</v>
          </cell>
          <cell r="C504">
            <v>0.20000000000001705</v>
          </cell>
          <cell r="D504">
            <v>-0.39999999999997726</v>
          </cell>
          <cell r="E504">
            <v>-3.3999999999999773</v>
          </cell>
          <cell r="F504">
            <v>-6.1999999999999886</v>
          </cell>
          <cell r="G504">
            <v>-4.6999999999999886</v>
          </cell>
          <cell r="H504">
            <v>-13.699999999999989</v>
          </cell>
          <cell r="I504">
            <v>-13.199999999999989</v>
          </cell>
          <cell r="J504">
            <v>-18.199999999999989</v>
          </cell>
          <cell r="K504">
            <v>-25.199999999999989</v>
          </cell>
          <cell r="L504">
            <v>-25.199999999999989</v>
          </cell>
          <cell r="M504">
            <v>88.800000000000011</v>
          </cell>
          <cell r="N504">
            <v>-30.399999999999835</v>
          </cell>
        </row>
        <row r="505">
          <cell r="A505" t="str">
            <v xml:space="preserve">  ADMINISTRATION-VARIABLE</v>
          </cell>
          <cell r="B505">
            <v>-22.300000000000011</v>
          </cell>
          <cell r="C505">
            <v>-13.500000000000028</v>
          </cell>
          <cell r="D505">
            <v>-22.700000000000045</v>
          </cell>
          <cell r="E505">
            <v>-25</v>
          </cell>
          <cell r="F505">
            <v>-17.399999999999977</v>
          </cell>
          <cell r="G505">
            <v>-23.599999999999966</v>
          </cell>
          <cell r="H505">
            <v>-29.299999999999955</v>
          </cell>
          <cell r="I505">
            <v>-24.900000000000034</v>
          </cell>
          <cell r="J505">
            <v>-26</v>
          </cell>
          <cell r="K505">
            <v>-8.1999999999999886</v>
          </cell>
          <cell r="L505">
            <v>79.300000000000011</v>
          </cell>
          <cell r="M505">
            <v>-94.899999999999977</v>
          </cell>
          <cell r="N505">
            <v>-228.49999999999997</v>
          </cell>
        </row>
        <row r="506">
          <cell r="A506" t="str">
            <v xml:space="preserve">  CONTROLLER</v>
          </cell>
          <cell r="B506">
            <v>0</v>
          </cell>
          <cell r="C506">
            <v>0</v>
          </cell>
          <cell r="D506">
            <v>0.5</v>
          </cell>
          <cell r="E506">
            <v>-0.5</v>
          </cell>
          <cell r="F506">
            <v>0.5</v>
          </cell>
          <cell r="G506">
            <v>-0.5</v>
          </cell>
          <cell r="H506">
            <v>0.5</v>
          </cell>
          <cell r="I506">
            <v>-0.5</v>
          </cell>
          <cell r="J506">
            <v>0.5</v>
          </cell>
          <cell r="K506">
            <v>-0.5</v>
          </cell>
          <cell r="L506">
            <v>0.5</v>
          </cell>
          <cell r="M506">
            <v>-0.5</v>
          </cell>
          <cell r="N506">
            <v>0</v>
          </cell>
        </row>
        <row r="507">
          <cell r="A507" t="str">
            <v xml:space="preserve">  DIVISION EXPENSES</v>
          </cell>
          <cell r="B507">
            <v>-22.5</v>
          </cell>
          <cell r="C507">
            <v>5.5</v>
          </cell>
          <cell r="D507">
            <v>-8.5</v>
          </cell>
          <cell r="E507">
            <v>-8.5</v>
          </cell>
          <cell r="F507">
            <v>-8.5</v>
          </cell>
          <cell r="G507">
            <v>-8.5</v>
          </cell>
          <cell r="H507">
            <v>-7.5</v>
          </cell>
          <cell r="I507">
            <v>-8.5</v>
          </cell>
          <cell r="J507">
            <v>-8.5</v>
          </cell>
          <cell r="K507">
            <v>-8.5</v>
          </cell>
          <cell r="L507">
            <v>-8.5</v>
          </cell>
          <cell r="M507">
            <v>-5.5</v>
          </cell>
          <cell r="N507">
            <v>-98</v>
          </cell>
        </row>
        <row r="508">
          <cell r="A508" t="str">
            <v xml:space="preserve">  CORPORATE ADJUSTMENT</v>
          </cell>
          <cell r="B508">
            <v>0</v>
          </cell>
          <cell r="C508">
            <v>0</v>
          </cell>
          <cell r="D508">
            <v>0</v>
          </cell>
          <cell r="E508">
            <v>0</v>
          </cell>
          <cell r="F508">
            <v>0</v>
          </cell>
          <cell r="G508">
            <v>0</v>
          </cell>
          <cell r="H508">
            <v>0</v>
          </cell>
          <cell r="I508">
            <v>0</v>
          </cell>
          <cell r="J508">
            <v>0</v>
          </cell>
          <cell r="K508">
            <v>0</v>
          </cell>
          <cell r="L508">
            <v>0</v>
          </cell>
          <cell r="M508">
            <v>0</v>
          </cell>
          <cell r="N508">
            <v>0</v>
          </cell>
        </row>
        <row r="509">
          <cell r="A509" t="str">
            <v xml:space="preserve">    TOTAL DEPT. EXPENSES</v>
          </cell>
          <cell r="B509">
            <v>-92.099999999999952</v>
          </cell>
          <cell r="C509">
            <v>-82.999999999999972</v>
          </cell>
          <cell r="D509">
            <v>-217.3</v>
          </cell>
          <cell r="E509">
            <v>-348.59999999999991</v>
          </cell>
          <cell r="F509">
            <v>-375.99999999999994</v>
          </cell>
          <cell r="G509">
            <v>-342.9</v>
          </cell>
          <cell r="H509">
            <v>-386.7999999999999</v>
          </cell>
          <cell r="I509">
            <v>-354</v>
          </cell>
          <cell r="J509">
            <v>-337.39999999999992</v>
          </cell>
          <cell r="K509">
            <v>-291.40000000000003</v>
          </cell>
          <cell r="L509">
            <v>-151.4</v>
          </cell>
          <cell r="M509">
            <v>-48.099999999999895</v>
          </cell>
          <cell r="N509">
            <v>-3028.9999999999995</v>
          </cell>
        </row>
        <row r="511">
          <cell r="A511" t="str">
            <v xml:space="preserve">  TOTAL GROSS EXPENSES</v>
          </cell>
          <cell r="B511">
            <v>-217.69999999999993</v>
          </cell>
          <cell r="C511">
            <v>-260.2</v>
          </cell>
          <cell r="D511">
            <v>-388.6</v>
          </cell>
          <cell r="E511">
            <v>-494.09999999999997</v>
          </cell>
          <cell r="F511">
            <v>-585.49999999999989</v>
          </cell>
          <cell r="G511">
            <v>-420.70000000000005</v>
          </cell>
          <cell r="H511">
            <v>-587.19999999999993</v>
          </cell>
          <cell r="I511">
            <v>-571.5</v>
          </cell>
          <cell r="J511">
            <v>-510.29999999999995</v>
          </cell>
          <cell r="K511">
            <v>-452.1</v>
          </cell>
          <cell r="L511">
            <v>-305.10000000000008</v>
          </cell>
          <cell r="M511">
            <v>-253.9999999999992</v>
          </cell>
          <cell r="N511">
            <v>-5047</v>
          </cell>
        </row>
        <row r="513">
          <cell r="A513" t="str">
            <v xml:space="preserve">  CAPITALIZED EXPENSES</v>
          </cell>
          <cell r="B513">
            <v>56.800000000000004</v>
          </cell>
          <cell r="C513">
            <v>68.8</v>
          </cell>
          <cell r="D513">
            <v>159.80000000000001</v>
          </cell>
          <cell r="E513">
            <v>230.2</v>
          </cell>
          <cell r="F513">
            <v>299.40000000000003</v>
          </cell>
          <cell r="G513">
            <v>290.8</v>
          </cell>
          <cell r="H513">
            <v>310.8</v>
          </cell>
          <cell r="I513">
            <v>299.90000000000003</v>
          </cell>
          <cell r="J513">
            <v>297.39999999999998</v>
          </cell>
          <cell r="K513">
            <v>288.7</v>
          </cell>
          <cell r="L513">
            <v>237.00000000000003</v>
          </cell>
          <cell r="M513">
            <v>12.399999999999991</v>
          </cell>
          <cell r="N513">
            <v>2552</v>
          </cell>
        </row>
        <row r="515">
          <cell r="A515" t="str">
            <v xml:space="preserve">  NET EXPENSES</v>
          </cell>
          <cell r="B515">
            <v>160.89999999999964</v>
          </cell>
          <cell r="C515">
            <v>191.40000000000032</v>
          </cell>
          <cell r="D515">
            <v>228.80000000000018</v>
          </cell>
          <cell r="E515">
            <v>263.90000000000009</v>
          </cell>
          <cell r="F515">
            <v>286.10000000000014</v>
          </cell>
          <cell r="G515">
            <v>129.90000000000032</v>
          </cell>
          <cell r="H515">
            <v>276.40000000000009</v>
          </cell>
          <cell r="I515">
            <v>271.59999999999991</v>
          </cell>
          <cell r="J515">
            <v>212.89999999999986</v>
          </cell>
          <cell r="K515">
            <v>163.40000000000009</v>
          </cell>
          <cell r="L515">
            <v>68.100000000000136</v>
          </cell>
          <cell r="M515">
            <v>241.59999999999923</v>
          </cell>
          <cell r="N515">
            <v>2495.0000000000018</v>
          </cell>
        </row>
        <row r="517">
          <cell r="A517" t="str">
            <v>OPERATING INCOME</v>
          </cell>
          <cell r="B517">
            <v>104.00000000000045</v>
          </cell>
          <cell r="C517">
            <v>172.09999999999968</v>
          </cell>
          <cell r="D517">
            <v>80.100000000000364</v>
          </cell>
          <cell r="E517">
            <v>33.100000000000364</v>
          </cell>
          <cell r="F517">
            <v>105.60000000000014</v>
          </cell>
          <cell r="G517">
            <v>57.899999999999864</v>
          </cell>
          <cell r="H517">
            <v>79.900000000000546</v>
          </cell>
          <cell r="I517">
            <v>135.40000000000191</v>
          </cell>
          <cell r="J517">
            <v>113.30000000000041</v>
          </cell>
          <cell r="K517">
            <v>159.99999999999909</v>
          </cell>
          <cell r="L517">
            <v>215.59999999999968</v>
          </cell>
          <cell r="M517">
            <v>101.00000000000159</v>
          </cell>
          <cell r="N517">
            <v>1358.0000000000036</v>
          </cell>
        </row>
        <row r="519">
          <cell r="A519" t="str">
            <v>LESS:  G &amp; A</v>
          </cell>
        </row>
        <row r="520">
          <cell r="A520" t="str">
            <v xml:space="preserve">  CABLE</v>
          </cell>
          <cell r="B520">
            <v>0</v>
          </cell>
          <cell r="C520">
            <v>0</v>
          </cell>
          <cell r="D520">
            <v>0</v>
          </cell>
          <cell r="E520">
            <v>0</v>
          </cell>
          <cell r="F520">
            <v>0</v>
          </cell>
          <cell r="G520">
            <v>0</v>
          </cell>
          <cell r="H520">
            <v>0</v>
          </cell>
          <cell r="I520">
            <v>0</v>
          </cell>
          <cell r="J520">
            <v>0</v>
          </cell>
          <cell r="K520">
            <v>0</v>
          </cell>
          <cell r="L520">
            <v>0</v>
          </cell>
          <cell r="M520">
            <v>0</v>
          </cell>
          <cell r="N520">
            <v>0</v>
          </cell>
        </row>
        <row r="521">
          <cell r="A521" t="str">
            <v xml:space="preserve">  CORPORATE</v>
          </cell>
          <cell r="B521">
            <v>0</v>
          </cell>
          <cell r="C521">
            <v>-28</v>
          </cell>
          <cell r="D521">
            <v>-14</v>
          </cell>
          <cell r="E521">
            <v>-14</v>
          </cell>
          <cell r="F521">
            <v>-14</v>
          </cell>
          <cell r="G521">
            <v>-14</v>
          </cell>
          <cell r="H521">
            <v>-3</v>
          </cell>
          <cell r="I521">
            <v>-2</v>
          </cell>
          <cell r="J521">
            <v>-2</v>
          </cell>
          <cell r="K521">
            <v>7</v>
          </cell>
          <cell r="L521">
            <v>8</v>
          </cell>
          <cell r="M521">
            <v>7</v>
          </cell>
          <cell r="N521">
            <v>-69</v>
          </cell>
        </row>
        <row r="522">
          <cell r="A522" t="str">
            <v xml:space="preserve">    TOTAL G &amp; A</v>
          </cell>
          <cell r="B522">
            <v>0</v>
          </cell>
          <cell r="C522">
            <v>-28</v>
          </cell>
          <cell r="D522">
            <v>-14</v>
          </cell>
          <cell r="E522">
            <v>-14</v>
          </cell>
          <cell r="F522">
            <v>-14</v>
          </cell>
          <cell r="G522">
            <v>-14</v>
          </cell>
          <cell r="H522">
            <v>-3</v>
          </cell>
          <cell r="I522">
            <v>-2</v>
          </cell>
          <cell r="J522">
            <v>-2</v>
          </cell>
          <cell r="K522">
            <v>7</v>
          </cell>
          <cell r="L522">
            <v>8</v>
          </cell>
          <cell r="M522">
            <v>7</v>
          </cell>
          <cell r="N522">
            <v>-69</v>
          </cell>
        </row>
        <row r="524">
          <cell r="A524" t="str">
            <v>ADD:  MGMT FEES ACCRUED</v>
          </cell>
          <cell r="B524">
            <v>0</v>
          </cell>
          <cell r="C524">
            <v>0</v>
          </cell>
          <cell r="D524">
            <v>0</v>
          </cell>
          <cell r="E524">
            <v>0</v>
          </cell>
          <cell r="F524">
            <v>0</v>
          </cell>
          <cell r="G524">
            <v>0</v>
          </cell>
          <cell r="H524">
            <v>0</v>
          </cell>
          <cell r="I524">
            <v>0</v>
          </cell>
          <cell r="J524">
            <v>0</v>
          </cell>
          <cell r="K524">
            <v>0</v>
          </cell>
          <cell r="L524">
            <v>0</v>
          </cell>
          <cell r="M524">
            <v>0</v>
          </cell>
          <cell r="N524">
            <v>0</v>
          </cell>
        </row>
        <row r="526">
          <cell r="A526" t="str">
            <v>CASH FLOW</v>
          </cell>
          <cell r="B526">
            <v>104.00000000000045</v>
          </cell>
          <cell r="C526">
            <v>144.09999999999968</v>
          </cell>
          <cell r="D526">
            <v>66.100000000000364</v>
          </cell>
          <cell r="E526">
            <v>19.100000000000364</v>
          </cell>
          <cell r="F526">
            <v>91.600000000000136</v>
          </cell>
          <cell r="G526">
            <v>43.899999999999864</v>
          </cell>
          <cell r="H526">
            <v>76.900000000000546</v>
          </cell>
          <cell r="I526">
            <v>133.40000000000191</v>
          </cell>
          <cell r="J526">
            <v>111.30000000000041</v>
          </cell>
          <cell r="K526">
            <v>166.99999999999909</v>
          </cell>
          <cell r="L526">
            <v>223.59999999999968</v>
          </cell>
          <cell r="M526">
            <v>108.00000000000159</v>
          </cell>
          <cell r="N526">
            <v>1289.0000000000036</v>
          </cell>
        </row>
        <row r="528">
          <cell r="A528" t="str">
            <v>LESS:  CAPITALIZED EXP</v>
          </cell>
          <cell r="B528">
            <v>56.800000000000004</v>
          </cell>
          <cell r="C528">
            <v>68.8</v>
          </cell>
          <cell r="D528">
            <v>159.80000000000001</v>
          </cell>
          <cell r="E528">
            <v>230.2</v>
          </cell>
          <cell r="F528">
            <v>299.40000000000003</v>
          </cell>
          <cell r="G528">
            <v>290.8</v>
          </cell>
          <cell r="H528">
            <v>310.8</v>
          </cell>
          <cell r="I528">
            <v>299.90000000000003</v>
          </cell>
          <cell r="J528">
            <v>297.39999999999998</v>
          </cell>
          <cell r="K528">
            <v>288.7</v>
          </cell>
          <cell r="L528">
            <v>237.00000000000003</v>
          </cell>
          <cell r="M528">
            <v>12.399999999999991</v>
          </cell>
          <cell r="N528">
            <v>2552</v>
          </cell>
        </row>
        <row r="529">
          <cell r="A529" t="str">
            <v>CASH CASH FLOW</v>
          </cell>
          <cell r="B529">
            <v>47.20000000000045</v>
          </cell>
          <cell r="C529">
            <v>75.299999999999685</v>
          </cell>
          <cell r="D529">
            <v>-93.699999999999648</v>
          </cell>
          <cell r="E529">
            <v>-211.09999999999962</v>
          </cell>
          <cell r="F529">
            <v>-207.7999999999999</v>
          </cell>
          <cell r="G529">
            <v>-246.90000000000015</v>
          </cell>
          <cell r="H529">
            <v>-233.89999999999947</v>
          </cell>
          <cell r="I529">
            <v>-166.49999999999812</v>
          </cell>
          <cell r="J529">
            <v>-186.09999999999957</v>
          </cell>
          <cell r="K529">
            <v>-121.7000000000009</v>
          </cell>
          <cell r="L529">
            <v>-13.400000000000347</v>
          </cell>
          <cell r="M529">
            <v>95.6000000000016</v>
          </cell>
          <cell r="N529">
            <v>-1262.9999999999961</v>
          </cell>
        </row>
        <row r="531">
          <cell r="A531" t="str">
            <v>LESS:  HARD CAPITAL EXP</v>
          </cell>
          <cell r="B531">
            <v>177</v>
          </cell>
          <cell r="C531">
            <v>5.0999999999999943</v>
          </cell>
          <cell r="D531">
            <v>-325.60000000000002</v>
          </cell>
          <cell r="E531">
            <v>-2887.4</v>
          </cell>
          <cell r="F531">
            <v>-950.09999999999991</v>
          </cell>
          <cell r="G531">
            <v>-2893</v>
          </cell>
          <cell r="H531">
            <v>-3795.9</v>
          </cell>
          <cell r="I531">
            <v>-3502.7</v>
          </cell>
          <cell r="J531">
            <v>-4542.8999999999996</v>
          </cell>
          <cell r="K531">
            <v>-3200.5499999999997</v>
          </cell>
          <cell r="L531">
            <v>-3420.85</v>
          </cell>
          <cell r="M531">
            <v>-1295.6999999999998</v>
          </cell>
          <cell r="N531">
            <v>-26632.6</v>
          </cell>
        </row>
        <row r="533">
          <cell r="A533" t="str">
            <v>NET CASH FLOW</v>
          </cell>
          <cell r="B533">
            <v>224.2000000000005</v>
          </cell>
          <cell r="C533">
            <v>80.39999999999975</v>
          </cell>
          <cell r="D533">
            <v>-419.29999999999973</v>
          </cell>
          <cell r="E533">
            <v>-3098.5</v>
          </cell>
          <cell r="F533">
            <v>-1157.8999999999996</v>
          </cell>
          <cell r="G533">
            <v>-3139.9</v>
          </cell>
          <cell r="H533">
            <v>-4029.7999999999993</v>
          </cell>
          <cell r="I533">
            <v>-3669.199999999998</v>
          </cell>
          <cell r="J533">
            <v>-4728.9999999999991</v>
          </cell>
          <cell r="K533">
            <v>-3322.2500000000009</v>
          </cell>
          <cell r="L533">
            <v>-3434.25</v>
          </cell>
          <cell r="M533">
            <v>-1200.0999999999981</v>
          </cell>
          <cell r="N533">
            <v>-27895.600000000002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neWorkBookProperties"/>
      <sheetName val="BneLog"/>
      <sheetName val="BneRibbonProperties"/>
      <sheetName val="PopCache"/>
      <sheetName val="REV JE"/>
      <sheetName val="Sports Surcharge Revenue Sep-21"/>
      <sheetName val="FF Exp JE"/>
      <sheetName val="Sports Surcharge FF Exp Sep-21"/>
      <sheetName val="Summary-By Mths w Video in 2020"/>
      <sheetName val="Summary - By Bus Unit2"/>
      <sheetName val="RSN Summary"/>
      <sheetName val="NBCU RSN"/>
      <sheetName val="Estimate Calcs"/>
      <sheetName val="WPIX"/>
      <sheetName val="NY Yankees YES Games"/>
      <sheetName val="YES Email"/>
      <sheetName val="MSG Email"/>
      <sheetName val="NY Mets SNY Games"/>
      <sheetName val="YES and SNY (Invol) Estimate"/>
      <sheetName val="Yes Payment"/>
      <sheetName val="Video Subs with Sports Surcharg"/>
      <sheetName val="FTA Mapping"/>
      <sheetName val="FRANSUMMARY"/>
    </sheetNames>
    <sheetDataSet>
      <sheetData sheetId="0"/>
      <sheetData sheetId="1"/>
      <sheetData sheetId="2"/>
      <sheetData sheetId="3">
        <row r="1">
          <cell r="A1" t="str">
            <v>No</v>
          </cell>
        </row>
      </sheetData>
      <sheetData sheetId="4"/>
      <sheetData sheetId="5">
        <row r="46">
          <cell r="K46">
            <v>180143.93000000002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OL DASHBOARD"/>
      <sheetName val="Running Rate vs Forecast"/>
      <sheetName val="Running Rate vs Budget"/>
      <sheetName val="Daily Dashboard"/>
      <sheetName val="Long Island"/>
      <sheetName val="NJ"/>
      <sheetName val="CWN"/>
      <sheetName val="2003 actuals"/>
      <sheetName val="2003 Budget"/>
      <sheetName val="2003 forecast"/>
      <sheetName val="Sales Download"/>
      <sheetName val="Sub Download"/>
      <sheetName val="OOL Installs - Pro vs Self"/>
      <sheetName val="2001 &amp; 2000 Source of Sales"/>
      <sheetName val="Daily Dashboard "/>
      <sheetName val="Running Rate vs Fr&amp;Bgt"/>
      <sheetName val="2004 actuals"/>
      <sheetName val="2004 Budget"/>
      <sheetName val="2004 forecast"/>
    </sheetNames>
    <sheetDataSet>
      <sheetData sheetId="0" refreshError="1">
        <row r="2">
          <cell r="C2">
            <v>37867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ideo KOP"/>
      <sheetName val="NYMA_KOP"/>
      <sheetName val="VideoExpDetail"/>
      <sheetName val="LI_KOP"/>
      <sheetName val="CT_KOP"/>
      <sheetName val="WEST_KOP"/>
      <sheetName val="NJ_KOP"/>
      <sheetName val="NYC_KOP"/>
      <sheetName val="NYMA_EXPDET"/>
      <sheetName val="LI_EXPDET"/>
      <sheetName val="CT_EXPDET"/>
      <sheetName val="WEST_EXPDET"/>
      <sheetName val="NJ_EXPDET"/>
      <sheetName val="NYC_EXPDET"/>
      <sheetName val="nymavid"/>
      <sheetName val="Video_KOP"/>
    </sheetNames>
    <sheetDataSet>
      <sheetData sheetId="0" refreshError="1"/>
      <sheetData sheetId="1" refreshError="1">
        <row r="4">
          <cell r="B4">
            <v>1591222</v>
          </cell>
        </row>
        <row r="6">
          <cell r="D6">
            <v>1126145</v>
          </cell>
          <cell r="E6" t="str">
            <v>-</v>
          </cell>
          <cell r="F6">
            <v>1126145</v>
          </cell>
          <cell r="G6">
            <v>1126145</v>
          </cell>
          <cell r="H6" t="str">
            <v>-</v>
          </cell>
          <cell r="I6">
            <v>0</v>
          </cell>
          <cell r="J6">
            <v>0</v>
          </cell>
          <cell r="K6">
            <v>1095297</v>
          </cell>
          <cell r="L6">
            <v>30848</v>
          </cell>
          <cell r="M6">
            <v>2.8164050481284987E-2</v>
          </cell>
        </row>
        <row r="7">
          <cell r="D7">
            <v>1428</v>
          </cell>
          <cell r="E7" t="str">
            <v>-</v>
          </cell>
          <cell r="F7">
            <v>1421</v>
          </cell>
          <cell r="G7">
            <v>1428</v>
          </cell>
          <cell r="H7" t="str">
            <v>-</v>
          </cell>
          <cell r="I7">
            <v>7</v>
          </cell>
          <cell r="J7">
            <v>4.9261083743842365E-3</v>
          </cell>
          <cell r="K7">
            <v>1419</v>
          </cell>
          <cell r="L7">
            <v>9</v>
          </cell>
          <cell r="M7">
            <v>6.3424947145877377E-3</v>
          </cell>
        </row>
        <row r="8">
          <cell r="D8">
            <v>359</v>
          </cell>
          <cell r="E8" t="str">
            <v>-</v>
          </cell>
          <cell r="F8">
            <v>352</v>
          </cell>
          <cell r="G8">
            <v>359</v>
          </cell>
          <cell r="H8" t="str">
            <v>-</v>
          </cell>
          <cell r="I8">
            <v>7</v>
          </cell>
          <cell r="J8">
            <v>1.9886363636363636E-2</v>
          </cell>
          <cell r="K8" t="str">
            <v>-</v>
          </cell>
          <cell r="L8">
            <v>359</v>
          </cell>
          <cell r="M8" t="str">
            <v>-</v>
          </cell>
        </row>
        <row r="9">
          <cell r="D9" t="str">
            <v>-</v>
          </cell>
          <cell r="E9" t="str">
            <v>-</v>
          </cell>
          <cell r="F9" t="str">
            <v>-</v>
          </cell>
          <cell r="G9" t="str">
            <v>-</v>
          </cell>
          <cell r="H9" t="str">
            <v>-</v>
          </cell>
          <cell r="I9" t="str">
            <v>-</v>
          </cell>
          <cell r="J9" t="str">
            <v>-</v>
          </cell>
          <cell r="K9" t="str">
            <v>-</v>
          </cell>
          <cell r="L9" t="str">
            <v>-</v>
          </cell>
          <cell r="M9" t="str">
            <v>-</v>
          </cell>
        </row>
        <row r="10">
          <cell r="D10" t="str">
            <v>-</v>
          </cell>
          <cell r="E10" t="str">
            <v>-</v>
          </cell>
          <cell r="F10" t="str">
            <v>-</v>
          </cell>
          <cell r="G10" t="str">
            <v>-</v>
          </cell>
          <cell r="H10" t="str">
            <v>-</v>
          </cell>
          <cell r="I10" t="str">
            <v>-</v>
          </cell>
          <cell r="J10" t="str">
            <v>-</v>
          </cell>
          <cell r="K10" t="str">
            <v>-</v>
          </cell>
          <cell r="L10" t="str">
            <v>-</v>
          </cell>
          <cell r="M10" t="str">
            <v>-</v>
          </cell>
        </row>
        <row r="11">
          <cell r="D11">
            <v>1003344</v>
          </cell>
          <cell r="E11">
            <v>1013531</v>
          </cell>
          <cell r="F11">
            <v>1105293</v>
          </cell>
          <cell r="G11">
            <v>-10187</v>
          </cell>
          <cell r="H11">
            <v>-1.0050999920081379E-2</v>
          </cell>
          <cell r="I11">
            <v>-101949</v>
          </cell>
          <cell r="J11">
            <v>-9.2237081027383691E-2</v>
          </cell>
          <cell r="K11" t="str">
            <v>-</v>
          </cell>
          <cell r="L11">
            <v>1003344</v>
          </cell>
          <cell r="M11" t="str">
            <v>-</v>
          </cell>
        </row>
        <row r="12">
          <cell r="D12">
            <v>566764</v>
          </cell>
          <cell r="E12">
            <v>559324</v>
          </cell>
          <cell r="F12">
            <v>562872</v>
          </cell>
          <cell r="G12">
            <v>7440</v>
          </cell>
          <cell r="H12">
            <v>1.3301771424076207E-2</v>
          </cell>
          <cell r="I12">
            <v>3892</v>
          </cell>
          <cell r="J12">
            <v>6.9145382964510586E-3</v>
          </cell>
          <cell r="K12">
            <v>535093</v>
          </cell>
          <cell r="L12">
            <v>31671</v>
          </cell>
          <cell r="M12">
            <v>5.9187842113427008E-2</v>
          </cell>
        </row>
        <row r="13">
          <cell r="D13" t="str">
            <v>-</v>
          </cell>
          <cell r="E13" t="str">
            <v>-</v>
          </cell>
          <cell r="F13" t="str">
            <v>-</v>
          </cell>
          <cell r="G13" t="str">
            <v>-</v>
          </cell>
          <cell r="H13" t="str">
            <v>-</v>
          </cell>
          <cell r="I13" t="str">
            <v>-</v>
          </cell>
          <cell r="J13" t="str">
            <v>-</v>
          </cell>
          <cell r="K13">
            <v>196063</v>
          </cell>
          <cell r="L13">
            <v>-196063</v>
          </cell>
          <cell r="M13">
            <v>-1</v>
          </cell>
        </row>
        <row r="14">
          <cell r="D14" t="str">
            <v>-</v>
          </cell>
          <cell r="E14" t="str">
            <v>-</v>
          </cell>
          <cell r="F14" t="str">
            <v>-</v>
          </cell>
          <cell r="G14" t="str">
            <v>-</v>
          </cell>
          <cell r="H14" t="str">
            <v>-</v>
          </cell>
          <cell r="I14" t="str">
            <v>-</v>
          </cell>
          <cell r="J14" t="str">
            <v>-</v>
          </cell>
          <cell r="K14">
            <v>191781</v>
          </cell>
          <cell r="L14">
            <v>-191781</v>
          </cell>
          <cell r="M14">
            <v>-1</v>
          </cell>
        </row>
        <row r="15">
          <cell r="D15">
            <v>196759</v>
          </cell>
          <cell r="E15">
            <v>210824</v>
          </cell>
          <cell r="F15">
            <v>230180</v>
          </cell>
          <cell r="G15">
            <v>-14065</v>
          </cell>
          <cell r="H15">
            <v>-6.6714415816036127E-2</v>
          </cell>
          <cell r="I15">
            <v>-33421</v>
          </cell>
          <cell r="J15">
            <v>-0.1451950647319489</v>
          </cell>
          <cell r="K15">
            <v>72</v>
          </cell>
          <cell r="L15">
            <v>196687</v>
          </cell>
          <cell r="M15">
            <v>2731.7638888888887</v>
          </cell>
        </row>
        <row r="16">
          <cell r="D16">
            <v>0.50327799706076926</v>
          </cell>
          <cell r="E16" t="str">
            <v>-</v>
          </cell>
          <cell r="F16">
            <v>0.49982195898396742</v>
          </cell>
          <cell r="G16">
            <v>0.50327799706076926</v>
          </cell>
          <cell r="H16" t="str">
            <v>-</v>
          </cell>
          <cell r="I16">
            <v>3.4560380768018373E-3</v>
          </cell>
          <cell r="J16">
            <v>6.9145382964510673E-3</v>
          </cell>
          <cell r="K16">
            <v>0.48853689912416448</v>
          </cell>
          <cell r="L16">
            <v>1.4741097936604775E-2</v>
          </cell>
          <cell r="M16">
            <v>3.0173970406395519E-2</v>
          </cell>
        </row>
        <row r="17">
          <cell r="D17">
            <v>1114871</v>
          </cell>
          <cell r="E17">
            <v>1164124</v>
          </cell>
          <cell r="F17">
            <v>1299699</v>
          </cell>
          <cell r="G17">
            <v>-49253</v>
          </cell>
          <cell r="H17">
            <v>-4.2309066731722737E-2</v>
          </cell>
          <cell r="I17">
            <v>-184828</v>
          </cell>
          <cell r="J17">
            <v>-0.14220831130900308</v>
          </cell>
          <cell r="K17">
            <v>1093360</v>
          </cell>
          <cell r="L17">
            <v>21511</v>
          </cell>
          <cell r="M17">
            <v>1.9674215263042364E-2</v>
          </cell>
        </row>
        <row r="18">
          <cell r="D18">
            <v>48.802243781323277</v>
          </cell>
          <cell r="E18">
            <v>49.201365842119976</v>
          </cell>
          <cell r="F18">
            <v>51.072511551190388</v>
          </cell>
          <cell r="G18">
            <v>-0.39912206079669943</v>
          </cell>
          <cell r="H18">
            <v>-8.1120118103514445E-3</v>
          </cell>
          <cell r="I18">
            <v>-2.270267769867111</v>
          </cell>
          <cell r="J18">
            <v>-4.4451852883553675E-2</v>
          </cell>
          <cell r="K18">
            <v>47.368843598126219</v>
          </cell>
          <cell r="L18">
            <v>1.4334001831970582</v>
          </cell>
          <cell r="M18">
            <v>3.0260400599134735E-2</v>
          </cell>
        </row>
        <row r="19">
          <cell r="D19">
            <v>565474</v>
          </cell>
          <cell r="E19">
            <v>558044</v>
          </cell>
          <cell r="F19">
            <v>561414</v>
          </cell>
          <cell r="G19">
            <v>7430</v>
          </cell>
          <cell r="H19">
            <v>1.3314362308348447E-2</v>
          </cell>
          <cell r="I19">
            <v>4060</v>
          </cell>
          <cell r="J19">
            <v>7.2317398568614247E-3</v>
          </cell>
          <cell r="K19">
            <v>535601</v>
          </cell>
          <cell r="L19">
            <v>29873</v>
          </cell>
          <cell r="M19">
            <v>5.5774727829111595E-2</v>
          </cell>
        </row>
        <row r="20">
          <cell r="D20">
            <v>1038433</v>
          </cell>
          <cell r="E20">
            <v>264419</v>
          </cell>
          <cell r="F20">
            <v>0.26872586951064714</v>
          </cell>
          <cell r="G20">
            <v>318879</v>
          </cell>
          <cell r="H20">
            <v>0.30707710560045759</v>
          </cell>
          <cell r="I20">
            <v>565910</v>
          </cell>
          <cell r="J20">
            <v>-153644</v>
          </cell>
          <cell r="K20">
            <v>-0.27149900160802953</v>
          </cell>
        </row>
        <row r="21">
          <cell r="D21">
            <v>2282205</v>
          </cell>
          <cell r="E21">
            <v>-219001</v>
          </cell>
          <cell r="F21">
            <v>-9.8691287401686575E-2</v>
          </cell>
          <cell r="G21">
            <v>-155847</v>
          </cell>
          <cell r="H21">
            <v>-6.8287905775335694E-2</v>
          </cell>
          <cell r="I21">
            <v>2421870</v>
          </cell>
          <cell r="J21">
            <v>-16182</v>
          </cell>
          <cell r="K21">
            <v>-6.681613794299446E-3</v>
          </cell>
        </row>
        <row r="22">
          <cell r="D22" t="str">
            <v>-</v>
          </cell>
          <cell r="E22" t="str">
            <v>-</v>
          </cell>
          <cell r="F22" t="str">
            <v>-</v>
          </cell>
          <cell r="G22" t="str">
            <v>-</v>
          </cell>
          <cell r="H22" t="str">
            <v>-</v>
          </cell>
          <cell r="I22">
            <v>0</v>
          </cell>
          <cell r="J22">
            <v>0</v>
          </cell>
          <cell r="K22" t="str">
            <v>-</v>
          </cell>
        </row>
        <row r="23">
          <cell r="D23">
            <v>90047841</v>
          </cell>
          <cell r="E23">
            <v>89552152</v>
          </cell>
          <cell r="F23">
            <v>89583434</v>
          </cell>
          <cell r="G23">
            <v>495689</v>
          </cell>
          <cell r="H23">
            <v>5.5351991987864233E-3</v>
          </cell>
          <cell r="I23">
            <v>464407</v>
          </cell>
          <cell r="J23">
            <v>5.1840723140843207E-3</v>
          </cell>
          <cell r="K23">
            <v>85347960</v>
          </cell>
          <cell r="L23">
            <v>4699881</v>
          </cell>
          <cell r="M23">
            <v>5.5067291590800774E-2</v>
          </cell>
        </row>
        <row r="24">
          <cell r="D24">
            <v>38510418</v>
          </cell>
          <cell r="E24">
            <v>38158192</v>
          </cell>
          <cell r="F24">
            <v>38697918</v>
          </cell>
          <cell r="G24">
            <v>352226</v>
          </cell>
          <cell r="H24">
            <v>9.2306784346595869E-3</v>
          </cell>
          <cell r="I24">
            <v>-187500</v>
          </cell>
          <cell r="J24">
            <v>-4.8452219057366344E-3</v>
          </cell>
          <cell r="K24">
            <v>38779300</v>
          </cell>
          <cell r="L24">
            <v>-268882</v>
          </cell>
          <cell r="M24">
            <v>-6.9336475903381441E-3</v>
          </cell>
        </row>
        <row r="25">
          <cell r="D25">
            <v>128558259</v>
          </cell>
          <cell r="E25">
            <v>127710344</v>
          </cell>
          <cell r="F25">
            <v>128281352</v>
          </cell>
          <cell r="G25">
            <v>847915</v>
          </cell>
          <cell r="H25">
            <v>6.6393603951141189E-3</v>
          </cell>
          <cell r="I25">
            <v>276907</v>
          </cell>
          <cell r="J25">
            <v>2.1585912190884922E-3</v>
          </cell>
          <cell r="K25">
            <v>124127260</v>
          </cell>
          <cell r="L25">
            <v>4430999</v>
          </cell>
          <cell r="M25">
            <v>3.5697227184423468E-2</v>
          </cell>
        </row>
        <row r="26">
          <cell r="D26">
            <v>-2041397</v>
          </cell>
          <cell r="E26">
            <v>-148542</v>
          </cell>
          <cell r="F26">
            <v>-7.6355858539491547E-2</v>
          </cell>
          <cell r="G26">
            <v>-244548</v>
          </cell>
          <cell r="H26">
            <v>-0.1197944348894409</v>
          </cell>
          <cell r="I26">
            <v>-1127990</v>
          </cell>
          <cell r="J26">
            <v>668859</v>
          </cell>
          <cell r="K26">
            <v>0.59296536316811321</v>
          </cell>
        </row>
        <row r="27">
          <cell r="D27">
            <v>120727758</v>
          </cell>
          <cell r="E27">
            <v>120266398</v>
          </cell>
          <cell r="F27">
            <v>124609922</v>
          </cell>
          <cell r="G27">
            <v>461360</v>
          </cell>
          <cell r="H27">
            <v>3.8361504765445794E-3</v>
          </cell>
          <cell r="I27">
            <v>-3882164</v>
          </cell>
          <cell r="J27">
            <v>-3.1154533585214826E-2</v>
          </cell>
          <cell r="K27">
            <v>104489230</v>
          </cell>
          <cell r="L27">
            <v>16238528</v>
          </cell>
          <cell r="M27">
            <v>0.15540862919556397</v>
          </cell>
        </row>
        <row r="28">
          <cell r="D28">
            <v>8213101</v>
          </cell>
          <cell r="E28">
            <v>8265907</v>
          </cell>
          <cell r="F28">
            <v>8405281</v>
          </cell>
          <cell r="G28">
            <v>-52806</v>
          </cell>
          <cell r="H28">
            <v>-6.3884096445798386E-3</v>
          </cell>
          <cell r="I28">
            <v>-192180</v>
          </cell>
          <cell r="J28">
            <v>-2.2864196925718484E-2</v>
          </cell>
          <cell r="K28">
            <v>8188260</v>
          </cell>
          <cell r="L28">
            <v>24841</v>
          </cell>
          <cell r="M28">
            <v>3.0337336625852135E-3</v>
          </cell>
        </row>
        <row r="29">
          <cell r="D29">
            <v>64594000</v>
          </cell>
          <cell r="E29">
            <v>65133815</v>
          </cell>
          <cell r="F29">
            <v>67940358</v>
          </cell>
          <cell r="G29">
            <v>-539815</v>
          </cell>
          <cell r="H29">
            <v>-8.2877841563556501E-3</v>
          </cell>
          <cell r="I29">
            <v>-3346358</v>
          </cell>
          <cell r="J29">
            <v>-4.9254347467524384E-2</v>
          </cell>
          <cell r="K29">
            <v>61832140</v>
          </cell>
          <cell r="L29">
            <v>2761860</v>
          </cell>
          <cell r="M29">
            <v>4.4667061499084462E-2</v>
          </cell>
        </row>
        <row r="30">
          <cell r="D30">
            <v>1466689</v>
          </cell>
          <cell r="E30">
            <v>1411111</v>
          </cell>
          <cell r="F30">
            <v>1403629</v>
          </cell>
          <cell r="G30">
            <v>55578</v>
          </cell>
          <cell r="H30">
            <v>3.9385987353227347E-2</v>
          </cell>
          <cell r="I30">
            <v>63060</v>
          </cell>
          <cell r="J30">
            <v>4.4926401492132187E-2</v>
          </cell>
          <cell r="K30">
            <v>868560</v>
          </cell>
          <cell r="L30">
            <v>598129</v>
          </cell>
          <cell r="M30">
            <v>0.6886444229529336</v>
          </cell>
        </row>
        <row r="31">
          <cell r="D31">
            <v>1943</v>
          </cell>
          <cell r="E31">
            <v>695</v>
          </cell>
          <cell r="F31" t="str">
            <v>-</v>
          </cell>
          <cell r="G31">
            <v>1248</v>
          </cell>
          <cell r="H31">
            <v>1.79568345323741</v>
          </cell>
          <cell r="I31">
            <v>1943</v>
          </cell>
          <cell r="J31" t="str">
            <v>-</v>
          </cell>
          <cell r="K31" t="str">
            <v>-</v>
          </cell>
          <cell r="L31">
            <v>1943</v>
          </cell>
          <cell r="M31" t="str">
            <v>-</v>
          </cell>
        </row>
        <row r="32">
          <cell r="D32">
            <v>195003491</v>
          </cell>
          <cell r="E32">
            <v>195077926</v>
          </cell>
          <cell r="F32">
            <v>202359190</v>
          </cell>
          <cell r="G32">
            <v>-74435</v>
          </cell>
          <cell r="H32">
            <v>-3.815654673302196E-4</v>
          </cell>
          <cell r="I32">
            <v>-7355699</v>
          </cell>
          <cell r="J32">
            <v>-3.6349715572591493E-2</v>
          </cell>
          <cell r="K32">
            <v>175378190</v>
          </cell>
          <cell r="L32">
            <v>19625301</v>
          </cell>
          <cell r="M32">
            <v>0.11190274571769727</v>
          </cell>
        </row>
        <row r="33">
          <cell r="D33">
            <v>2858231</v>
          </cell>
          <cell r="E33">
            <v>20517</v>
          </cell>
          <cell r="F33">
            <v>7.4090926326166916E-3</v>
          </cell>
          <cell r="G33">
            <v>109583</v>
          </cell>
          <cell r="H33">
            <v>3.8339448421068838E-2</v>
          </cell>
          <cell r="I33">
            <v>2117370</v>
          </cell>
          <cell r="J33">
            <v>-631278</v>
          </cell>
          <cell r="K33">
            <v>-0.29814250697799627</v>
          </cell>
        </row>
        <row r="34">
          <cell r="D34">
            <v>323561750</v>
          </cell>
          <cell r="E34">
            <v>322788270</v>
          </cell>
          <cell r="F34">
            <v>330640542</v>
          </cell>
          <cell r="G34">
            <v>773480</v>
          </cell>
          <cell r="H34">
            <v>2.3962456876143608E-3</v>
          </cell>
          <cell r="I34">
            <v>-7078792</v>
          </cell>
          <cell r="J34">
            <v>-2.1409328563222595E-2</v>
          </cell>
          <cell r="K34">
            <v>299505450</v>
          </cell>
          <cell r="L34">
            <v>24056300</v>
          </cell>
          <cell r="M34">
            <v>8.0320074309165324E-2</v>
          </cell>
        </row>
        <row r="35">
          <cell r="D35" t="str">
            <v>-</v>
          </cell>
          <cell r="E35" t="str">
            <v>-</v>
          </cell>
          <cell r="F35" t="str">
            <v>-</v>
          </cell>
          <cell r="G35" t="str">
            <v>-</v>
          </cell>
          <cell r="H35" t="str">
            <v>-</v>
          </cell>
          <cell r="I35" t="str">
            <v>-</v>
          </cell>
          <cell r="J35" t="str">
            <v>-</v>
          </cell>
          <cell r="K35" t="str">
            <v>-</v>
          </cell>
        </row>
        <row r="36">
          <cell r="D36">
            <v>4505587</v>
          </cell>
          <cell r="E36">
            <v>5050204</v>
          </cell>
          <cell r="F36">
            <v>6192828</v>
          </cell>
          <cell r="G36">
            <v>-544617</v>
          </cell>
          <cell r="H36">
            <v>-0.10784059416213682</v>
          </cell>
          <cell r="I36">
            <v>-1687241</v>
          </cell>
          <cell r="J36">
            <v>-0.27245080922641479</v>
          </cell>
          <cell r="K36">
            <v>5327270</v>
          </cell>
          <cell r="L36">
            <v>-821683</v>
          </cell>
          <cell r="M36">
            <v>-0.15424091514040025</v>
          </cell>
        </row>
        <row r="37">
          <cell r="D37">
            <v>16133010</v>
          </cell>
          <cell r="E37">
            <v>19638094</v>
          </cell>
          <cell r="F37">
            <v>20313494</v>
          </cell>
          <cell r="G37">
            <v>-3505084</v>
          </cell>
          <cell r="H37">
            <v>-0.17848392007900565</v>
          </cell>
          <cell r="I37">
            <v>-4180484</v>
          </cell>
          <cell r="J37">
            <v>-0.20579837225442357</v>
          </cell>
          <cell r="K37">
            <v>17306030</v>
          </cell>
          <cell r="L37">
            <v>-1173020</v>
          </cell>
          <cell r="M37">
            <v>-6.7780998877269946E-2</v>
          </cell>
        </row>
        <row r="38">
          <cell r="D38">
            <v>344200347</v>
          </cell>
          <cell r="E38">
            <v>347476568</v>
          </cell>
          <cell r="F38">
            <v>357146864</v>
          </cell>
          <cell r="G38">
            <v>-3276221</v>
          </cell>
          <cell r="H38">
            <v>-9.4286098739181749E-3</v>
          </cell>
          <cell r="I38">
            <v>-12946517</v>
          </cell>
          <cell r="J38">
            <v>-3.6249840905784911E-2</v>
          </cell>
          <cell r="K38">
            <v>322138750</v>
          </cell>
          <cell r="L38">
            <v>22061597</v>
          </cell>
          <cell r="M38">
            <v>6.8484766269193018E-2</v>
          </cell>
        </row>
        <row r="39">
          <cell r="D39">
            <v>-11772015</v>
          </cell>
          <cell r="E39">
            <v>155747</v>
          </cell>
          <cell r="F39">
            <v>1.3587640705674081E-2</v>
          </cell>
          <cell r="G39">
            <v>-153866</v>
          </cell>
          <cell r="H39">
            <v>-1.3070489631554156E-2</v>
          </cell>
          <cell r="I39">
            <v>-8880100</v>
          </cell>
          <cell r="J39">
            <v>2738049</v>
          </cell>
          <cell r="K39">
            <v>0.30833537910609116</v>
          </cell>
        </row>
        <row r="40">
          <cell r="D40">
            <v>9076426</v>
          </cell>
          <cell r="E40">
            <v>8861638</v>
          </cell>
          <cell r="F40">
            <v>8010400</v>
          </cell>
          <cell r="G40">
            <v>214788</v>
          </cell>
          <cell r="H40">
            <v>2.4237956910449287E-2</v>
          </cell>
          <cell r="I40">
            <v>1066026</v>
          </cell>
          <cell r="J40">
            <v>0.13308024568061519</v>
          </cell>
          <cell r="K40">
            <v>6703020</v>
          </cell>
          <cell r="L40">
            <v>2373406</v>
          </cell>
          <cell r="M40">
            <v>0.35408010120811217</v>
          </cell>
        </row>
        <row r="41">
          <cell r="D41">
            <v>6992942</v>
          </cell>
          <cell r="E41">
            <v>7140083</v>
          </cell>
          <cell r="F41">
            <v>7486766</v>
          </cell>
          <cell r="G41">
            <v>-147141</v>
          </cell>
          <cell r="H41">
            <v>-2.0607743635473144E-2</v>
          </cell>
          <cell r="I41">
            <v>-493824</v>
          </cell>
          <cell r="J41">
            <v>-6.5959587891487453E-2</v>
          </cell>
          <cell r="K41">
            <v>6086940</v>
          </cell>
          <cell r="L41">
            <v>906002</v>
          </cell>
          <cell r="M41">
            <v>0.14884358971831496</v>
          </cell>
        </row>
        <row r="42">
          <cell r="D42">
            <v>130710</v>
          </cell>
          <cell r="E42">
            <v>336639</v>
          </cell>
          <cell r="F42">
            <v>261420</v>
          </cell>
          <cell r="G42">
            <v>-205929</v>
          </cell>
          <cell r="H42">
            <v>-0.6117205671357151</v>
          </cell>
          <cell r="I42">
            <v>-130710</v>
          </cell>
          <cell r="J42">
            <v>-0.5</v>
          </cell>
          <cell r="K42">
            <v>132670</v>
          </cell>
          <cell r="L42">
            <v>-1960</v>
          </cell>
          <cell r="M42">
            <v>-1.477349815331273E-2</v>
          </cell>
        </row>
        <row r="43">
          <cell r="D43">
            <v>3774702</v>
          </cell>
          <cell r="E43">
            <v>3175953</v>
          </cell>
          <cell r="F43">
            <v>3375514</v>
          </cell>
          <cell r="G43">
            <v>598749</v>
          </cell>
          <cell r="H43">
            <v>0.1885257747831911</v>
          </cell>
          <cell r="I43">
            <v>399188</v>
          </cell>
          <cell r="J43">
            <v>0.11825991537881342</v>
          </cell>
          <cell r="K43">
            <v>3275790</v>
          </cell>
          <cell r="L43">
            <v>498912</v>
          </cell>
          <cell r="M43">
            <v>0.15230280329325141</v>
          </cell>
        </row>
        <row r="44">
          <cell r="D44">
            <v>70011</v>
          </cell>
          <cell r="E44">
            <v>61009</v>
          </cell>
          <cell r="F44">
            <v>30948</v>
          </cell>
          <cell r="G44">
            <v>9002</v>
          </cell>
          <cell r="H44">
            <v>0.14755200052451278</v>
          </cell>
          <cell r="I44">
            <v>39063</v>
          </cell>
          <cell r="J44">
            <v>1.2622140364482357</v>
          </cell>
          <cell r="K44">
            <v>34930</v>
          </cell>
          <cell r="L44">
            <v>35081</v>
          </cell>
          <cell r="M44">
            <v>1.0043229315774407</v>
          </cell>
        </row>
        <row r="45">
          <cell r="D45">
            <v>1146132</v>
          </cell>
          <cell r="E45">
            <v>986089</v>
          </cell>
          <cell r="F45">
            <v>805071</v>
          </cell>
          <cell r="G45">
            <v>160043</v>
          </cell>
          <cell r="H45">
            <v>0.16230076595520282</v>
          </cell>
          <cell r="I45">
            <v>341061</v>
          </cell>
          <cell r="J45">
            <v>0.42364089626877627</v>
          </cell>
          <cell r="K45">
            <v>699180</v>
          </cell>
          <cell r="L45">
            <v>446952</v>
          </cell>
          <cell r="M45">
            <v>0.63925169484252986</v>
          </cell>
        </row>
        <row r="46">
          <cell r="D46">
            <v>365391270</v>
          </cell>
          <cell r="E46">
            <v>368037979</v>
          </cell>
          <cell r="F46">
            <v>377116983</v>
          </cell>
          <cell r="G46">
            <v>-2646709</v>
          </cell>
          <cell r="H46">
            <v>-7.1914018417104722E-3</v>
          </cell>
          <cell r="I46">
            <v>-11725713</v>
          </cell>
          <cell r="J46">
            <v>-3.1093038840947666E-2</v>
          </cell>
          <cell r="K46">
            <v>339071280</v>
          </cell>
          <cell r="L46">
            <v>26319990</v>
          </cell>
          <cell r="M46">
            <v>7.762376689644726E-2</v>
          </cell>
        </row>
        <row r="47">
          <cell r="D47">
            <v>-9503287</v>
          </cell>
          <cell r="E47">
            <v>-9620693</v>
          </cell>
          <cell r="F47">
            <v>-10056434</v>
          </cell>
          <cell r="G47">
            <v>117406</v>
          </cell>
          <cell r="H47">
            <v>1.2203486796637207E-2</v>
          </cell>
          <cell r="I47">
            <v>553147</v>
          </cell>
          <cell r="J47">
            <v>5.5004288796605232E-2</v>
          </cell>
          <cell r="K47">
            <v>-9255400</v>
          </cell>
          <cell r="L47">
            <v>-247887</v>
          </cell>
          <cell r="M47">
            <v>-2.6782959137368455E-2</v>
          </cell>
        </row>
        <row r="48">
          <cell r="D48">
            <v>859516</v>
          </cell>
          <cell r="E48">
            <v>911261</v>
          </cell>
          <cell r="F48">
            <v>600000</v>
          </cell>
          <cell r="G48">
            <v>-51745</v>
          </cell>
          <cell r="H48">
            <v>-5.6783951030495106E-2</v>
          </cell>
          <cell r="I48">
            <v>259516</v>
          </cell>
          <cell r="J48">
            <v>0.43252666666666673</v>
          </cell>
          <cell r="K48">
            <v>590000</v>
          </cell>
          <cell r="L48">
            <v>269516</v>
          </cell>
          <cell r="M48">
            <v>0.45680677966101696</v>
          </cell>
        </row>
        <row r="49">
          <cell r="D49">
            <v>356747499</v>
          </cell>
          <cell r="E49">
            <v>359328547</v>
          </cell>
          <cell r="F49">
            <v>367660549</v>
          </cell>
          <cell r="G49">
            <v>-2581048</v>
          </cell>
          <cell r="H49">
            <v>-7.182975083802624E-3</v>
          </cell>
          <cell r="I49">
            <v>-10913050</v>
          </cell>
          <cell r="J49">
            <v>-2.9682406855134191E-2</v>
          </cell>
          <cell r="K49">
            <v>330405880</v>
          </cell>
          <cell r="L49">
            <v>26341619</v>
          </cell>
          <cell r="M49">
            <v>7.9725030922573173E-2</v>
          </cell>
        </row>
        <row r="50">
          <cell r="D50">
            <v>10050679</v>
          </cell>
          <cell r="E50">
            <v>243252</v>
          </cell>
          <cell r="F50">
            <v>2.3773260955058596E-2</v>
          </cell>
          <cell r="G50">
            <v>61763</v>
          </cell>
          <cell r="H50">
            <v>6.1451569590472441E-3</v>
          </cell>
          <cell r="I50">
            <v>8654400</v>
          </cell>
          <cell r="J50">
            <v>-1334516</v>
          </cell>
          <cell r="K50">
            <v>-0.15420086892216675</v>
          </cell>
        </row>
        <row r="51">
          <cell r="D51">
            <v>15548752</v>
          </cell>
          <cell r="E51">
            <v>407247</v>
          </cell>
          <cell r="F51">
            <v>2.4343177673330982E-2</v>
          </cell>
          <cell r="G51">
            <v>-773411</v>
          </cell>
          <cell r="H51">
            <v>-4.9741033878474623E-2</v>
          </cell>
          <cell r="I51">
            <v>14090540</v>
          </cell>
          <cell r="J51">
            <v>-2231623</v>
          </cell>
          <cell r="K51">
            <v>-0.15837739362721373</v>
          </cell>
        </row>
        <row r="52">
          <cell r="D52">
            <v>18283245</v>
          </cell>
          <cell r="E52">
            <v>18344291</v>
          </cell>
          <cell r="F52">
            <v>18750211</v>
          </cell>
          <cell r="G52">
            <v>61046</v>
          </cell>
          <cell r="H52">
            <v>3.3277928266619845E-3</v>
          </cell>
          <cell r="I52">
            <v>466966</v>
          </cell>
          <cell r="J52">
            <v>2.4904573073871009E-2</v>
          </cell>
          <cell r="K52">
            <v>16831300</v>
          </cell>
          <cell r="L52">
            <v>-1451945</v>
          </cell>
          <cell r="M52">
            <v>-8.6264578493639832E-2</v>
          </cell>
        </row>
        <row r="53">
          <cell r="D53">
            <v>786229</v>
          </cell>
          <cell r="E53">
            <v>782015</v>
          </cell>
          <cell r="F53">
            <v>895835</v>
          </cell>
          <cell r="G53">
            <v>-4214</v>
          </cell>
          <cell r="H53">
            <v>-5.3886434403432161E-3</v>
          </cell>
          <cell r="I53">
            <v>109606</v>
          </cell>
          <cell r="J53">
            <v>0.12235065609180262</v>
          </cell>
          <cell r="K53">
            <v>667400</v>
          </cell>
          <cell r="L53">
            <v>-118829</v>
          </cell>
          <cell r="M53">
            <v>-0.1780476475876536</v>
          </cell>
        </row>
        <row r="54">
          <cell r="D54">
            <v>90809778</v>
          </cell>
          <cell r="E54">
            <v>90600038</v>
          </cell>
          <cell r="F54">
            <v>92656801</v>
          </cell>
          <cell r="G54">
            <v>-209740</v>
          </cell>
          <cell r="H54">
            <v>-2.3150100665520691E-3</v>
          </cell>
          <cell r="I54">
            <v>1847023</v>
          </cell>
          <cell r="J54">
            <v>1.9934025134323383E-2</v>
          </cell>
          <cell r="K54">
            <v>80315910</v>
          </cell>
          <cell r="L54">
            <v>-10493868</v>
          </cell>
          <cell r="M54">
            <v>-0.13065740025855399</v>
          </cell>
        </row>
        <row r="55">
          <cell r="D55">
            <v>4049774</v>
          </cell>
          <cell r="E55">
            <v>4128262</v>
          </cell>
          <cell r="F55">
            <v>4247328</v>
          </cell>
          <cell r="G55">
            <v>78488</v>
          </cell>
          <cell r="H55">
            <v>1.9012359196194428E-2</v>
          </cell>
          <cell r="I55">
            <v>197554</v>
          </cell>
          <cell r="J55">
            <v>4.651253682315093E-2</v>
          </cell>
          <cell r="K55">
            <v>3800220</v>
          </cell>
          <cell r="L55">
            <v>-249554</v>
          </cell>
          <cell r="M55">
            <v>-6.5668303414012877E-2</v>
          </cell>
        </row>
        <row r="56">
          <cell r="D56">
            <v>1442226</v>
          </cell>
          <cell r="E56">
            <v>1683792</v>
          </cell>
          <cell r="F56">
            <v>1719331</v>
          </cell>
          <cell r="G56">
            <v>241566</v>
          </cell>
          <cell r="H56">
            <v>0.14346546366772142</v>
          </cell>
          <cell r="I56">
            <v>277105</v>
          </cell>
          <cell r="J56">
            <v>0.16117024586888737</v>
          </cell>
          <cell r="K56">
            <v>1721810</v>
          </cell>
          <cell r="L56">
            <v>279584</v>
          </cell>
          <cell r="M56">
            <v>0.16237796272527166</v>
          </cell>
        </row>
        <row r="57">
          <cell r="D57">
            <v>6876733</v>
          </cell>
          <cell r="E57">
            <v>8499465</v>
          </cell>
          <cell r="F57">
            <v>8984295</v>
          </cell>
          <cell r="G57">
            <v>1622732</v>
          </cell>
          <cell r="H57">
            <v>0.19092166389296267</v>
          </cell>
          <cell r="I57">
            <v>2107562</v>
          </cell>
          <cell r="J57">
            <v>0.23458290272080337</v>
          </cell>
          <cell r="K57">
            <v>7323890</v>
          </cell>
          <cell r="L57">
            <v>447157</v>
          </cell>
          <cell r="M57">
            <v>6.1054576188337074E-2</v>
          </cell>
        </row>
        <row r="58">
          <cell r="D58">
            <v>6162833</v>
          </cell>
          <cell r="E58">
            <v>6286007</v>
          </cell>
          <cell r="F58">
            <v>6843970</v>
          </cell>
          <cell r="G58">
            <v>123174</v>
          </cell>
          <cell r="H58">
            <v>1.9594951135116459E-2</v>
          </cell>
          <cell r="I58">
            <v>681137</v>
          </cell>
          <cell r="J58">
            <v>9.9523668280252539E-2</v>
          </cell>
          <cell r="K58">
            <v>5860340</v>
          </cell>
          <cell r="L58">
            <v>-302493</v>
          </cell>
          <cell r="M58">
            <v>-5.1616971028984666E-2</v>
          </cell>
        </row>
        <row r="59">
          <cell r="D59" t="str">
            <v>-</v>
          </cell>
          <cell r="E59" t="str">
            <v>-</v>
          </cell>
          <cell r="F59" t="str">
            <v>-</v>
          </cell>
          <cell r="G59" t="str">
            <v>-</v>
          </cell>
          <cell r="H59" t="str">
            <v>-</v>
          </cell>
          <cell r="I59" t="str">
            <v>-</v>
          </cell>
          <cell r="J59" t="str">
            <v>-</v>
          </cell>
          <cell r="K59" t="str">
            <v>-</v>
          </cell>
          <cell r="L59" t="str">
            <v>-</v>
          </cell>
          <cell r="M59" t="str">
            <v>-</v>
          </cell>
        </row>
        <row r="60">
          <cell r="D60">
            <v>128410818</v>
          </cell>
          <cell r="E60">
            <v>130323870</v>
          </cell>
          <cell r="F60">
            <v>134097771</v>
          </cell>
          <cell r="G60">
            <v>1913052</v>
          </cell>
          <cell r="H60">
            <v>1.467921417619044E-2</v>
          </cell>
          <cell r="I60">
            <v>5686953</v>
          </cell>
          <cell r="J60">
            <v>4.2409004695536663E-2</v>
          </cell>
          <cell r="K60">
            <v>116520870</v>
          </cell>
          <cell r="L60">
            <v>-11889948</v>
          </cell>
          <cell r="M60">
            <v>-0.10204135962939515</v>
          </cell>
        </row>
        <row r="61">
          <cell r="D61">
            <v>17634530</v>
          </cell>
          <cell r="E61">
            <v>313108</v>
          </cell>
          <cell r="F61">
            <v>1.6010079291586155E-2</v>
          </cell>
          <cell r="G61">
            <v>-1609292</v>
          </cell>
          <cell r="H61">
            <v>-9.1258003473866325E-2</v>
          </cell>
          <cell r="I61">
            <v>16740510</v>
          </cell>
          <cell r="J61">
            <v>-2503312</v>
          </cell>
          <cell r="K61">
            <v>-0.14953618497883278</v>
          </cell>
        </row>
        <row r="62">
          <cell r="D62">
            <v>228336681</v>
          </cell>
          <cell r="E62">
            <v>229004677</v>
          </cell>
          <cell r="F62">
            <v>233562778</v>
          </cell>
          <cell r="G62">
            <v>-667996</v>
          </cell>
          <cell r="H62">
            <v>-2.916953525800698E-3</v>
          </cell>
          <cell r="I62">
            <v>-5226097</v>
          </cell>
          <cell r="J62">
            <v>-2.237555592013039E-2</v>
          </cell>
          <cell r="K62">
            <v>213885010</v>
          </cell>
          <cell r="L62">
            <v>14451671</v>
          </cell>
          <cell r="M62">
            <v>6.7567479366599834E-2</v>
          </cell>
        </row>
        <row r="68">
          <cell r="D68">
            <v>3973310</v>
          </cell>
          <cell r="E68">
            <v>4067662</v>
          </cell>
          <cell r="F68">
            <v>3922155</v>
          </cell>
          <cell r="G68">
            <v>94352</v>
          </cell>
          <cell r="H68">
            <v>2.3195634248863353E-2</v>
          </cell>
          <cell r="I68">
            <v>-51155</v>
          </cell>
          <cell r="J68">
            <v>-1.3042574809001683E-2</v>
          </cell>
          <cell r="K68">
            <v>5143220</v>
          </cell>
          <cell r="L68">
            <v>1169910</v>
          </cell>
          <cell r="M68">
            <v>0.227466450978181</v>
          </cell>
        </row>
        <row r="69">
          <cell r="D69">
            <v>1784559</v>
          </cell>
          <cell r="E69">
            <v>1706070</v>
          </cell>
          <cell r="F69">
            <v>1745847</v>
          </cell>
          <cell r="G69">
            <v>-78489</v>
          </cell>
          <cell r="H69">
            <v>-4.600573247287626E-2</v>
          </cell>
          <cell r="I69">
            <v>-38712</v>
          </cell>
          <cell r="J69">
            <v>-2.2173764367667957E-2</v>
          </cell>
          <cell r="K69">
            <v>2244110</v>
          </cell>
          <cell r="L69">
            <v>459551</v>
          </cell>
          <cell r="M69">
            <v>0.20478095993511902</v>
          </cell>
        </row>
        <row r="70">
          <cell r="D70">
            <v>42547149</v>
          </cell>
          <cell r="E70">
            <v>42414978</v>
          </cell>
          <cell r="F70">
            <v>43446214</v>
          </cell>
          <cell r="G70">
            <v>-132171</v>
          </cell>
          <cell r="H70">
            <v>-3.1161397749634571E-3</v>
          </cell>
          <cell r="I70">
            <v>899065</v>
          </cell>
          <cell r="J70">
            <v>2.0693747906319292E-2</v>
          </cell>
          <cell r="K70">
            <v>34173650</v>
          </cell>
          <cell r="L70">
            <v>-8373499</v>
          </cell>
          <cell r="M70">
            <v>-0.24502793819214511</v>
          </cell>
        </row>
        <row r="71">
          <cell r="D71">
            <v>14479808</v>
          </cell>
          <cell r="E71">
            <v>15478471</v>
          </cell>
          <cell r="F71">
            <v>15080733</v>
          </cell>
          <cell r="G71">
            <v>998663</v>
          </cell>
          <cell r="H71">
            <v>6.45194864531516E-2</v>
          </cell>
          <cell r="I71">
            <v>600925</v>
          </cell>
          <cell r="J71">
            <v>3.9847201061115528E-2</v>
          </cell>
          <cell r="K71">
            <v>16139740</v>
          </cell>
          <cell r="L71">
            <v>1659932</v>
          </cell>
          <cell r="M71">
            <v>0.10284750559798361</v>
          </cell>
        </row>
        <row r="72">
          <cell r="D72">
            <v>16322163</v>
          </cell>
          <cell r="E72">
            <v>16729410</v>
          </cell>
          <cell r="F72">
            <v>15548752</v>
          </cell>
          <cell r="G72">
            <v>407247</v>
          </cell>
          <cell r="H72">
            <v>2.4343177673330982E-2</v>
          </cell>
          <cell r="I72">
            <v>-773411</v>
          </cell>
          <cell r="J72">
            <v>-4.9741033878474623E-2</v>
          </cell>
          <cell r="K72">
            <v>14090540</v>
          </cell>
          <cell r="L72">
            <v>-2231623</v>
          </cell>
          <cell r="M72">
            <v>-0.15837739362721373</v>
          </cell>
        </row>
        <row r="73">
          <cell r="D73">
            <v>1083726</v>
          </cell>
          <cell r="E73">
            <v>1035976</v>
          </cell>
          <cell r="F73">
            <v>1091063</v>
          </cell>
          <cell r="G73">
            <v>-47750</v>
          </cell>
          <cell r="H73">
            <v>-4.609180135447153E-2</v>
          </cell>
          <cell r="I73">
            <v>7337</v>
          </cell>
          <cell r="J73">
            <v>6.7246345994685904E-3</v>
          </cell>
          <cell r="K73">
            <v>293710</v>
          </cell>
          <cell r="L73">
            <v>-790016</v>
          </cell>
          <cell r="M73">
            <v>-2.6897824384597051</v>
          </cell>
        </row>
        <row r="74">
          <cell r="D74">
            <v>1837933</v>
          </cell>
          <cell r="E74">
            <v>1791544</v>
          </cell>
          <cell r="F74">
            <v>994715</v>
          </cell>
          <cell r="G74">
            <v>-46389</v>
          </cell>
          <cell r="H74">
            <v>-2.5893307672041545E-2</v>
          </cell>
          <cell r="I74">
            <v>-843218</v>
          </cell>
          <cell r="J74">
            <v>-0.84769808437592675</v>
          </cell>
          <cell r="K74">
            <v>2356260</v>
          </cell>
          <cell r="L74">
            <v>518327</v>
          </cell>
          <cell r="M74">
            <v>0.21997869505063108</v>
          </cell>
        </row>
        <row r="75">
          <cell r="D75">
            <v>7119194</v>
          </cell>
          <cell r="E75">
            <v>7141079</v>
          </cell>
          <cell r="F75">
            <v>7192278</v>
          </cell>
          <cell r="G75">
            <v>21885</v>
          </cell>
          <cell r="H75">
            <v>3.0646629171866046E-3</v>
          </cell>
          <cell r="I75">
            <v>73084</v>
          </cell>
          <cell r="J75">
            <v>1.0161453714664532E-2</v>
          </cell>
          <cell r="K75">
            <v>8143880</v>
          </cell>
          <cell r="L75">
            <v>1024686</v>
          </cell>
          <cell r="M75">
            <v>0.12582282646600884</v>
          </cell>
        </row>
        <row r="77">
          <cell r="D77">
            <v>89147842</v>
          </cell>
          <cell r="E77">
            <v>90365190</v>
          </cell>
          <cell r="F77">
            <v>89021757</v>
          </cell>
          <cell r="G77">
            <v>1217348</v>
          </cell>
          <cell r="H77">
            <v>1.3471426331311868E-2</v>
          </cell>
          <cell r="I77">
            <v>-126085</v>
          </cell>
          <cell r="J77">
            <v>-1.4163391540339965E-3</v>
          </cell>
          <cell r="K77">
            <v>82585110</v>
          </cell>
          <cell r="L77">
            <v>-6562732</v>
          </cell>
          <cell r="M77">
            <v>-7.9466286355978702E-2</v>
          </cell>
        </row>
        <row r="79">
          <cell r="D79">
            <v>-16946776</v>
          </cell>
          <cell r="E79">
            <v>-18228770</v>
          </cell>
          <cell r="F79">
            <v>-13609030</v>
          </cell>
          <cell r="G79">
            <v>-1281994</v>
          </cell>
          <cell r="H79">
            <v>-7.0328058338549451E-2</v>
          </cell>
          <cell r="I79">
            <v>3337746</v>
          </cell>
          <cell r="J79">
            <v>0.24525965480273024</v>
          </cell>
          <cell r="K79">
            <v>-13211460</v>
          </cell>
          <cell r="L79">
            <v>3735316</v>
          </cell>
          <cell r="M79">
            <v>0.28273302118009669</v>
          </cell>
        </row>
        <row r="80">
          <cell r="D80">
            <v>72201066</v>
          </cell>
          <cell r="E80">
            <v>72136420</v>
          </cell>
          <cell r="F80">
            <v>75412727</v>
          </cell>
          <cell r="G80">
            <v>-64646</v>
          </cell>
          <cell r="H80">
            <v>-8.9616313091223543E-4</v>
          </cell>
          <cell r="I80">
            <v>3211661</v>
          </cell>
          <cell r="J80">
            <v>4.2587784950410296E-2</v>
          </cell>
          <cell r="K80">
            <v>69373650</v>
          </cell>
          <cell r="L80">
            <v>-2827416</v>
          </cell>
          <cell r="M80">
            <v>-4.0756339042273257E-2</v>
          </cell>
        </row>
        <row r="82">
          <cell r="D82">
            <v>4335000</v>
          </cell>
          <cell r="E82">
            <v>4335000</v>
          </cell>
          <cell r="F82">
            <v>4335000</v>
          </cell>
          <cell r="G82">
            <v>0</v>
          </cell>
          <cell r="H82">
            <v>0</v>
          </cell>
          <cell r="I82">
            <v>0</v>
          </cell>
          <cell r="J82">
            <v>0</v>
          </cell>
          <cell r="K82">
            <v>4851800</v>
          </cell>
          <cell r="L82">
            <v>516800</v>
          </cell>
          <cell r="M82">
            <v>0.10651716888577437</v>
          </cell>
        </row>
        <row r="84">
          <cell r="D84">
            <v>76536066</v>
          </cell>
          <cell r="E84">
            <v>76471420</v>
          </cell>
          <cell r="F84">
            <v>79747727</v>
          </cell>
          <cell r="G84">
            <v>-64646</v>
          </cell>
          <cell r="H84">
            <v>-8.4536157429795336E-4</v>
          </cell>
          <cell r="I84">
            <v>3211661</v>
          </cell>
          <cell r="J84">
            <v>4.0272759122024882E-2</v>
          </cell>
          <cell r="K84">
            <v>74225450</v>
          </cell>
          <cell r="L84">
            <v>-2310616</v>
          </cell>
          <cell r="M84">
            <v>-3.1129700123070994E-2</v>
          </cell>
        </row>
        <row r="86">
          <cell r="D86">
            <v>151800615</v>
          </cell>
          <cell r="E86">
            <v>152533257</v>
          </cell>
          <cell r="F86">
            <v>153815051</v>
          </cell>
          <cell r="G86">
            <v>-732642</v>
          </cell>
          <cell r="H86">
            <v>-4.8031623687154338E-3</v>
          </cell>
          <cell r="I86">
            <v>-2014436</v>
          </cell>
          <cell r="J86">
            <v>-1.3096481696059769E-2</v>
          </cell>
          <cell r="K86">
            <v>139659560</v>
          </cell>
          <cell r="L86">
            <v>12141055</v>
          </cell>
          <cell r="M86">
            <v>8.6933218177115842E-2</v>
          </cell>
        </row>
        <row r="88">
          <cell r="D88">
            <v>0</v>
          </cell>
          <cell r="E88">
            <v>108440</v>
          </cell>
          <cell r="F88" t="str">
            <v>-</v>
          </cell>
          <cell r="G88">
            <v>108440</v>
          </cell>
          <cell r="H88">
            <v>1</v>
          </cell>
          <cell r="I88">
            <v>0</v>
          </cell>
          <cell r="J88" t="str">
            <v>-</v>
          </cell>
          <cell r="K88">
            <v>709000</v>
          </cell>
          <cell r="L88">
            <v>709000</v>
          </cell>
          <cell r="M88">
            <v>1</v>
          </cell>
        </row>
        <row r="90">
          <cell r="D90">
            <v>151800615</v>
          </cell>
          <cell r="E90">
            <v>152424817</v>
          </cell>
          <cell r="F90">
            <v>153815051</v>
          </cell>
          <cell r="G90">
            <v>-624202</v>
          </cell>
          <cell r="H90">
            <v>-4.0951467896464654E-3</v>
          </cell>
          <cell r="I90">
            <v>-2014436</v>
          </cell>
          <cell r="J90">
            <v>-1.3096481696059769E-2</v>
          </cell>
          <cell r="K90">
            <v>138950560</v>
          </cell>
          <cell r="L90">
            <v>12850055</v>
          </cell>
          <cell r="M90">
            <v>9.2479332217156957E-2</v>
          </cell>
        </row>
        <row r="93">
          <cell r="D93">
            <v>0.64005124532071356</v>
          </cell>
          <cell r="E93">
            <v>0.63731278494831078</v>
          </cell>
          <cell r="F93">
            <v>0.63526744611372488</v>
          </cell>
          <cell r="G93">
            <v>0.25880805006338509</v>
          </cell>
          <cell r="H93">
            <v>0.40609266937015187</v>
          </cell>
          <cell r="I93">
            <v>0.47888509628380699</v>
          </cell>
          <cell r="J93">
            <v>0.75383226263742398</v>
          </cell>
          <cell r="K93">
            <v>0.64734020472032761</v>
          </cell>
          <cell r="L93">
            <v>0.54862501048246126</v>
          </cell>
          <cell r="M93">
            <v>0.84750646797766149</v>
          </cell>
        </row>
        <row r="94">
          <cell r="D94">
            <v>0.42551276582320202</v>
          </cell>
          <cell r="E94">
            <v>0.4244952377802591</v>
          </cell>
          <cell r="F94">
            <v>0.41836158766112269</v>
          </cell>
          <cell r="G94">
            <v>0.28385446531796388</v>
          </cell>
          <cell r="H94">
            <v>0.66868704299788106</v>
          </cell>
          <cell r="I94">
            <v>0.18458964267551234</v>
          </cell>
          <cell r="J94">
            <v>0.44122034173231001</v>
          </cell>
          <cell r="K94">
            <v>0.42269090368488599</v>
          </cell>
          <cell r="L94">
            <v>0.46090769895350775</v>
          </cell>
          <cell r="M94">
            <v>1.0904131007681022</v>
          </cell>
        </row>
        <row r="95">
          <cell r="D95">
            <v>267.83743321735324</v>
          </cell>
          <cell r="E95">
            <v>272.71001601933762</v>
          </cell>
          <cell r="F95">
            <v>273.26825814750066</v>
          </cell>
          <cell r="G95">
            <v>-98.473387096774189</v>
          </cell>
          <cell r="H95">
            <v>-0.36109193396766009</v>
          </cell>
          <cell r="I95">
            <v>-517.58376156217878</v>
          </cell>
          <cell r="J95">
            <v>-1.8940500630073365</v>
          </cell>
          <cell r="K95">
            <v>261.0005363553625</v>
          </cell>
          <cell r="L95">
            <v>383.34927851978148</v>
          </cell>
          <cell r="M95">
            <v>1.4687681637475118</v>
          </cell>
        </row>
        <row r="96">
          <cell r="D96">
            <v>18365542</v>
          </cell>
          <cell r="E96">
            <v>108221908</v>
          </cell>
          <cell r="F96">
            <v>73107306</v>
          </cell>
          <cell r="G96">
            <v>89856366</v>
          </cell>
          <cell r="H96">
            <v>0.83029737379976709</v>
          </cell>
          <cell r="I96">
            <v>54741764</v>
          </cell>
          <cell r="J96">
            <v>0.74878650295224924</v>
          </cell>
          <cell r="K96">
            <v>28559000</v>
          </cell>
          <cell r="L96">
            <v>10193458</v>
          </cell>
          <cell r="M96">
            <v>0.35692629293742778</v>
          </cell>
        </row>
        <row r="97">
          <cell r="D97">
            <v>22724916</v>
          </cell>
          <cell r="E97">
            <v>23358397</v>
          </cell>
          <cell r="F97">
            <v>24075467</v>
          </cell>
          <cell r="G97">
            <v>633481</v>
          </cell>
          <cell r="H97">
            <v>2.7120054514014811E-2</v>
          </cell>
          <cell r="I97">
            <v>1350551</v>
          </cell>
          <cell r="J97">
            <v>5.6096565021978601E-2</v>
          </cell>
          <cell r="K97">
            <v>15696230</v>
          </cell>
          <cell r="L97">
            <v>-7028686</v>
          </cell>
          <cell r="M97">
            <v>-0.44779453410150083</v>
          </cell>
        </row>
        <row r="98">
          <cell r="D98">
            <v>41090458</v>
          </cell>
          <cell r="E98">
            <v>131580305</v>
          </cell>
          <cell r="F98">
            <v>97182773</v>
          </cell>
          <cell r="G98">
            <v>90489847</v>
          </cell>
          <cell r="H98">
            <v>0.85741742831378187</v>
          </cell>
          <cell r="I98">
            <v>56092315</v>
          </cell>
          <cell r="J98">
            <v>0.80488306797422782</v>
          </cell>
          <cell r="K98">
            <v>44255230</v>
          </cell>
          <cell r="L98">
            <v>3164772</v>
          </cell>
          <cell r="M98">
            <v>-9.0868241164073049E-2</v>
          </cell>
        </row>
      </sheetData>
      <sheetData sheetId="2" refreshError="1"/>
      <sheetData sheetId="3" refreshError="1">
        <row r="4">
          <cell r="B4">
            <v>1591222</v>
          </cell>
          <cell r="C4">
            <v>1598653</v>
          </cell>
          <cell r="D4">
            <v>1605728</v>
          </cell>
          <cell r="E4">
            <v>7431</v>
          </cell>
          <cell r="F4">
            <v>4.6482882776937833E-3</v>
          </cell>
          <cell r="G4">
            <v>14506</v>
          </cell>
          <cell r="H4">
            <v>9.0339086071862737E-3</v>
          </cell>
          <cell r="I4">
            <v>1781080</v>
          </cell>
          <cell r="J4">
            <v>189858</v>
          </cell>
          <cell r="K4">
            <v>0.10659712084802479</v>
          </cell>
        </row>
        <row r="5">
          <cell r="B5">
            <v>7525683</v>
          </cell>
          <cell r="C5">
            <v>7645497</v>
          </cell>
          <cell r="D5">
            <v>7487732</v>
          </cell>
          <cell r="E5">
            <v>119814</v>
          </cell>
          <cell r="F5">
            <v>1.5671185274155494E-2</v>
          </cell>
          <cell r="G5">
            <v>-37951</v>
          </cell>
          <cell r="H5">
            <v>-5.0684239232921266E-3</v>
          </cell>
          <cell r="I5">
            <v>7339160</v>
          </cell>
          <cell r="J5">
            <v>-186523</v>
          </cell>
          <cell r="K5">
            <v>-2.5414761362335746E-2</v>
          </cell>
        </row>
        <row r="6">
          <cell r="B6">
            <v>1411228</v>
          </cell>
          <cell r="C6">
            <v>1459660</v>
          </cell>
          <cell r="D6">
            <v>1441926</v>
          </cell>
          <cell r="E6">
            <v>48432</v>
          </cell>
          <cell r="F6">
            <v>3.3180329665812587E-2</v>
          </cell>
          <cell r="G6">
            <v>30698</v>
          </cell>
          <cell r="H6">
            <v>2.1289580741314051E-2</v>
          </cell>
          <cell r="I6">
            <v>533010</v>
          </cell>
          <cell r="J6">
            <v>-878218</v>
          </cell>
          <cell r="K6">
            <v>-1.647657642445733</v>
          </cell>
        </row>
        <row r="7">
          <cell r="B7">
            <v>2213129</v>
          </cell>
          <cell r="C7">
            <v>2626711</v>
          </cell>
          <cell r="D7">
            <v>2892090</v>
          </cell>
          <cell r="E7">
            <v>413582</v>
          </cell>
          <cell r="F7">
            <v>0.15745241863303577</v>
          </cell>
          <cell r="G7">
            <v>678961</v>
          </cell>
          <cell r="H7">
            <v>0.23476482405457644</v>
          </cell>
          <cell r="I7">
            <v>935700</v>
          </cell>
          <cell r="J7">
            <v>-1277429</v>
          </cell>
          <cell r="K7">
            <v>-1.3652121406433684</v>
          </cell>
        </row>
        <row r="8">
          <cell r="B8" t="str">
            <v>-</v>
          </cell>
          <cell r="C8" t="str">
            <v>-</v>
          </cell>
          <cell r="D8" t="str">
            <v>-</v>
          </cell>
          <cell r="E8" t="str">
            <v>-</v>
          </cell>
          <cell r="F8" t="str">
            <v>-</v>
          </cell>
          <cell r="G8" t="str">
            <v>-</v>
          </cell>
          <cell r="H8" t="str">
            <v>-</v>
          </cell>
          <cell r="I8" t="str">
            <v>-</v>
          </cell>
          <cell r="J8" t="str">
            <v>-</v>
          </cell>
          <cell r="K8" t="str">
            <v>-</v>
          </cell>
        </row>
        <row r="9">
          <cell r="B9" t="str">
            <v>-</v>
          </cell>
          <cell r="C9" t="str">
            <v>-</v>
          </cell>
          <cell r="D9" t="str">
            <v>-</v>
          </cell>
          <cell r="E9" t="str">
            <v>-</v>
          </cell>
          <cell r="F9" t="str">
            <v>-</v>
          </cell>
          <cell r="G9" t="str">
            <v>-</v>
          </cell>
          <cell r="H9" t="str">
            <v>-</v>
          </cell>
          <cell r="I9" t="str">
            <v>-</v>
          </cell>
          <cell r="J9" t="str">
            <v>-</v>
          </cell>
          <cell r="K9" t="str">
            <v>-</v>
          </cell>
        </row>
        <row r="10">
          <cell r="B10">
            <v>489641</v>
          </cell>
          <cell r="C10">
            <v>641007</v>
          </cell>
          <cell r="D10">
            <v>700712</v>
          </cell>
          <cell r="E10">
            <v>151366</v>
          </cell>
          <cell r="F10">
            <v>0.23613782688800591</v>
          </cell>
          <cell r="G10">
            <v>211071</v>
          </cell>
          <cell r="H10">
            <v>0.30122361255408786</v>
          </cell>
          <cell r="I10" t="str">
            <v>-</v>
          </cell>
          <cell r="J10">
            <v>-489641</v>
          </cell>
          <cell r="K10" t="str">
            <v>-</v>
          </cell>
        </row>
        <row r="11">
          <cell r="B11" t="str">
            <v>-</v>
          </cell>
          <cell r="C11" t="str">
            <v>-</v>
          </cell>
          <cell r="D11" t="str">
            <v>-</v>
          </cell>
          <cell r="E11" t="str">
            <v>-</v>
          </cell>
          <cell r="F11" t="str">
            <v>-</v>
          </cell>
          <cell r="G11" t="str">
            <v>-</v>
          </cell>
          <cell r="H11" t="str">
            <v>-</v>
          </cell>
          <cell r="I11" t="str">
            <v>-</v>
          </cell>
          <cell r="J11" t="str">
            <v>-</v>
          </cell>
          <cell r="K11" t="str">
            <v>-</v>
          </cell>
        </row>
        <row r="12">
          <cell r="B12" t="str">
            <v>-</v>
          </cell>
          <cell r="C12" t="str">
            <v>-</v>
          </cell>
          <cell r="D12" t="str">
            <v>-</v>
          </cell>
          <cell r="E12" t="str">
            <v>-</v>
          </cell>
          <cell r="F12" t="str">
            <v>-</v>
          </cell>
          <cell r="G12" t="str">
            <v>-</v>
          </cell>
          <cell r="H12" t="str">
            <v>-</v>
          </cell>
          <cell r="I12" t="str">
            <v>-</v>
          </cell>
          <cell r="J12" t="str">
            <v>-</v>
          </cell>
          <cell r="K12" t="str">
            <v>-</v>
          </cell>
        </row>
        <row r="13">
          <cell r="B13">
            <v>52325</v>
          </cell>
          <cell r="C13">
            <v>46738</v>
          </cell>
          <cell r="D13">
            <v>56022</v>
          </cell>
          <cell r="E13">
            <v>-5587</v>
          </cell>
          <cell r="F13">
            <v>-0.11953870512217039</v>
          </cell>
          <cell r="G13">
            <v>3697</v>
          </cell>
          <cell r="H13">
            <v>6.5991931741101711E-2</v>
          </cell>
          <cell r="I13">
            <v>242410</v>
          </cell>
          <cell r="J13">
            <v>190085</v>
          </cell>
          <cell r="K13">
            <v>0.78414669361825007</v>
          </cell>
        </row>
        <row r="14">
          <cell r="B14" t="str">
            <v>-</v>
          </cell>
          <cell r="C14" t="str">
            <v>-</v>
          </cell>
          <cell r="D14" t="str">
            <v>-</v>
          </cell>
          <cell r="E14" t="str">
            <v>-</v>
          </cell>
          <cell r="F14" t="str">
            <v>-</v>
          </cell>
          <cell r="G14" t="str">
            <v>-</v>
          </cell>
          <cell r="H14" t="str">
            <v>-</v>
          </cell>
          <cell r="I14" t="str">
            <v>-</v>
          </cell>
          <cell r="J14" t="str">
            <v>-</v>
          </cell>
          <cell r="K14" t="str">
            <v>-</v>
          </cell>
        </row>
        <row r="15">
          <cell r="B15">
            <v>13283228</v>
          </cell>
          <cell r="C15">
            <v>14018266</v>
          </cell>
          <cell r="D15">
            <v>14184210</v>
          </cell>
          <cell r="E15">
            <v>735038</v>
          </cell>
          <cell r="F15">
            <v>5.2434302502178232E-2</v>
          </cell>
          <cell r="G15">
            <v>900982</v>
          </cell>
          <cell r="H15">
            <v>6.3520069147312397E-2</v>
          </cell>
          <cell r="I15">
            <v>10831360</v>
          </cell>
          <cell r="J15">
            <v>-2451868</v>
          </cell>
          <cell r="K15">
            <v>-0.22636751063578353</v>
          </cell>
        </row>
        <row r="16">
          <cell r="B16">
            <v>-9309918</v>
          </cell>
          <cell r="C16">
            <v>-9950604</v>
          </cell>
          <cell r="D16">
            <v>-10262055</v>
          </cell>
          <cell r="E16">
            <v>-640686</v>
          </cell>
          <cell r="F16">
            <v>-6.4386644268026344E-2</v>
          </cell>
          <cell r="G16">
            <v>-952137</v>
          </cell>
          <cell r="H16">
            <v>-9.2782293604935853E-2</v>
          </cell>
          <cell r="I16">
            <v>-5688140</v>
          </cell>
          <cell r="J16">
            <v>3621778</v>
          </cell>
          <cell r="K16">
            <v>0.63672448287137795</v>
          </cell>
        </row>
        <row r="17">
          <cell r="B17">
            <v>3973310</v>
          </cell>
          <cell r="C17">
            <v>4067662</v>
          </cell>
          <cell r="D17">
            <v>3922155</v>
          </cell>
          <cell r="E17">
            <v>94352</v>
          </cell>
          <cell r="F17">
            <v>2.3195634248863353E-2</v>
          </cell>
          <cell r="G17">
            <v>-51155</v>
          </cell>
          <cell r="H17">
            <v>-1.3042574809001683E-2</v>
          </cell>
          <cell r="I17">
            <v>5143220</v>
          </cell>
          <cell r="J17">
            <v>1169910</v>
          </cell>
          <cell r="K17">
            <v>0.227466450978181</v>
          </cell>
        </row>
        <row r="18">
          <cell r="D18">
            <v>48.802243781323277</v>
          </cell>
          <cell r="E18">
            <v>49.201365842119976</v>
          </cell>
          <cell r="F18">
            <v>51.072511551190388</v>
          </cell>
          <cell r="G18">
            <v>-0.39912206079669943</v>
          </cell>
          <cell r="H18">
            <v>-8.1120118103514445E-3</v>
          </cell>
          <cell r="I18">
            <v>-2.270267769867111</v>
          </cell>
          <cell r="J18">
            <v>-4.4451852883553675E-2</v>
          </cell>
          <cell r="K18">
            <v>47.368843598126219</v>
          </cell>
        </row>
        <row r="19">
          <cell r="D19">
            <v>565474</v>
          </cell>
          <cell r="E19">
            <v>558044</v>
          </cell>
          <cell r="F19">
            <v>561414</v>
          </cell>
          <cell r="G19">
            <v>7430</v>
          </cell>
          <cell r="H19">
            <v>1.3314362308348447E-2</v>
          </cell>
          <cell r="I19">
            <v>4060</v>
          </cell>
          <cell r="J19">
            <v>7.2317398568614247E-3</v>
          </cell>
          <cell r="K19">
            <v>535601</v>
          </cell>
        </row>
        <row r="20">
          <cell r="B20">
            <v>719554</v>
          </cell>
          <cell r="C20">
            <v>983973</v>
          </cell>
          <cell r="D20">
            <v>1038433</v>
          </cell>
          <cell r="E20">
            <v>264419</v>
          </cell>
          <cell r="F20">
            <v>0.26872586951064714</v>
          </cell>
          <cell r="G20">
            <v>318879</v>
          </cell>
          <cell r="H20">
            <v>0.30707710560045759</v>
          </cell>
          <cell r="I20">
            <v>565910</v>
          </cell>
          <cell r="J20">
            <v>-153644</v>
          </cell>
          <cell r="K20">
            <v>-0.27149900160802953</v>
          </cell>
        </row>
        <row r="21">
          <cell r="B21">
            <v>2438052</v>
          </cell>
          <cell r="C21">
            <v>2219051</v>
          </cell>
          <cell r="D21">
            <v>2282205</v>
          </cell>
          <cell r="E21">
            <v>-219001</v>
          </cell>
          <cell r="F21">
            <v>-9.8691287401686575E-2</v>
          </cell>
          <cell r="G21">
            <v>-155847</v>
          </cell>
          <cell r="H21">
            <v>-6.8287905775335694E-2</v>
          </cell>
          <cell r="I21">
            <v>2421870</v>
          </cell>
          <cell r="J21">
            <v>-16182</v>
          </cell>
          <cell r="K21">
            <v>-6.681613794299446E-3</v>
          </cell>
        </row>
        <row r="22">
          <cell r="B22" t="str">
            <v>-</v>
          </cell>
          <cell r="C22" t="str">
            <v>-</v>
          </cell>
          <cell r="D22" t="str">
            <v>-</v>
          </cell>
          <cell r="E22" t="str">
            <v>-</v>
          </cell>
          <cell r="F22" t="str">
            <v>-</v>
          </cell>
          <cell r="G22" t="str">
            <v>-</v>
          </cell>
          <cell r="H22" t="str">
            <v>-</v>
          </cell>
          <cell r="I22">
            <v>0</v>
          </cell>
          <cell r="J22">
            <v>0</v>
          </cell>
          <cell r="K22" t="str">
            <v>-</v>
          </cell>
        </row>
        <row r="23">
          <cell r="B23">
            <v>423802</v>
          </cell>
          <cell r="C23">
            <v>448437</v>
          </cell>
          <cell r="D23">
            <v>466606</v>
          </cell>
          <cell r="E23">
            <v>24635</v>
          </cell>
          <cell r="F23">
            <v>5.4935252889480576E-2</v>
          </cell>
          <cell r="G23">
            <v>42804</v>
          </cell>
          <cell r="H23">
            <v>9.173478266460354E-2</v>
          </cell>
          <cell r="I23">
            <v>384320</v>
          </cell>
          <cell r="J23">
            <v>-39482</v>
          </cell>
          <cell r="K23">
            <v>-0.10273209825145711</v>
          </cell>
        </row>
        <row r="24">
          <cell r="B24" t="str">
            <v>-</v>
          </cell>
          <cell r="C24" t="str">
            <v>-</v>
          </cell>
          <cell r="D24" t="str">
            <v>-</v>
          </cell>
          <cell r="E24" t="str">
            <v>-</v>
          </cell>
          <cell r="F24" t="str">
            <v>-</v>
          </cell>
          <cell r="G24" t="str">
            <v>-</v>
          </cell>
          <cell r="H24" t="str">
            <v>-</v>
          </cell>
          <cell r="I24" t="str">
            <v>-</v>
          </cell>
          <cell r="J24" t="str">
            <v>-</v>
          </cell>
          <cell r="K24" t="str">
            <v>-</v>
          </cell>
        </row>
        <row r="25">
          <cell r="B25">
            <v>3581408</v>
          </cell>
          <cell r="C25">
            <v>3651461</v>
          </cell>
          <cell r="D25">
            <v>3787244</v>
          </cell>
          <cell r="E25">
            <v>70053</v>
          </cell>
          <cell r="F25">
            <v>1.918492351417693E-2</v>
          </cell>
          <cell r="G25">
            <v>205836</v>
          </cell>
          <cell r="H25">
            <v>5.4349812158920846E-2</v>
          </cell>
          <cell r="I25">
            <v>3372100</v>
          </cell>
          <cell r="J25">
            <v>-209308</v>
          </cell>
          <cell r="K25">
            <v>-6.2070519854096853E-2</v>
          </cell>
        </row>
        <row r="26">
          <cell r="B26">
            <v>-1796849</v>
          </cell>
          <cell r="C26">
            <v>-1945391</v>
          </cell>
          <cell r="D26">
            <v>-2041397</v>
          </cell>
          <cell r="E26">
            <v>-148542</v>
          </cell>
          <cell r="F26">
            <v>-7.6355858539491547E-2</v>
          </cell>
          <cell r="G26">
            <v>-244548</v>
          </cell>
          <cell r="H26">
            <v>-0.1197944348894409</v>
          </cell>
          <cell r="I26">
            <v>-1127990</v>
          </cell>
          <cell r="J26">
            <v>668859</v>
          </cell>
          <cell r="K26">
            <v>0.59296536316811321</v>
          </cell>
        </row>
        <row r="27">
          <cell r="B27">
            <v>1784559</v>
          </cell>
          <cell r="C27">
            <v>1706070</v>
          </cell>
          <cell r="D27">
            <v>1745847</v>
          </cell>
          <cell r="E27">
            <v>-78489</v>
          </cell>
          <cell r="F27">
            <v>-4.600573247287626E-2</v>
          </cell>
          <cell r="G27">
            <v>-38712</v>
          </cell>
          <cell r="H27">
            <v>-2.2173764367667957E-2</v>
          </cell>
          <cell r="I27">
            <v>2244110</v>
          </cell>
          <cell r="J27">
            <v>459551</v>
          </cell>
          <cell r="K27">
            <v>0.20478095993511902</v>
          </cell>
        </row>
        <row r="28">
          <cell r="D28">
            <v>8213101</v>
          </cell>
          <cell r="E28">
            <v>8265907</v>
          </cell>
          <cell r="F28">
            <v>8405281</v>
          </cell>
          <cell r="G28">
            <v>-52806</v>
          </cell>
          <cell r="H28">
            <v>-6.3884096445798386E-3</v>
          </cell>
          <cell r="I28">
            <v>-192180</v>
          </cell>
          <cell r="J28">
            <v>-2.2864196925718484E-2</v>
          </cell>
          <cell r="K28">
            <v>8188260</v>
          </cell>
        </row>
        <row r="29">
          <cell r="D29">
            <v>64594000</v>
          </cell>
          <cell r="E29">
            <v>65133815</v>
          </cell>
          <cell r="F29">
            <v>67940358</v>
          </cell>
          <cell r="G29">
            <v>-539815</v>
          </cell>
          <cell r="H29">
            <v>-8.2877841563556501E-3</v>
          </cell>
          <cell r="I29">
            <v>-3346358</v>
          </cell>
          <cell r="J29">
            <v>-4.9254347467524384E-2</v>
          </cell>
          <cell r="K29">
            <v>61832140</v>
          </cell>
        </row>
        <row r="30">
          <cell r="B30">
            <v>24431178</v>
          </cell>
          <cell r="C30">
            <v>24039843</v>
          </cell>
          <cell r="D30">
            <v>25170395</v>
          </cell>
          <cell r="E30">
            <v>-391335</v>
          </cell>
          <cell r="F30">
            <v>-1.6278600488364256E-2</v>
          </cell>
          <cell r="G30">
            <v>739217</v>
          </cell>
          <cell r="H30">
            <v>2.9368510108800438E-2</v>
          </cell>
          <cell r="I30">
            <v>20463880</v>
          </cell>
          <cell r="J30">
            <v>-3967298</v>
          </cell>
          <cell r="K30">
            <v>-0.19386831822704198</v>
          </cell>
        </row>
        <row r="31">
          <cell r="B31">
            <v>15791685</v>
          </cell>
          <cell r="C31">
            <v>15421068</v>
          </cell>
          <cell r="D31">
            <v>15364499</v>
          </cell>
          <cell r="E31">
            <v>-370617</v>
          </cell>
          <cell r="F31">
            <v>-2.4033160349205388E-2</v>
          </cell>
          <cell r="G31">
            <v>-427186</v>
          </cell>
          <cell r="H31">
            <v>-2.7803444811314706E-2</v>
          </cell>
          <cell r="I31">
            <v>11937400</v>
          </cell>
          <cell r="J31">
            <v>-3854285</v>
          </cell>
          <cell r="K31">
            <v>-0.32287474659473586</v>
          </cell>
        </row>
        <row r="32">
          <cell r="B32">
            <v>4891635</v>
          </cell>
          <cell r="C32">
            <v>4983729</v>
          </cell>
          <cell r="D32">
            <v>4943927</v>
          </cell>
          <cell r="E32">
            <v>92094</v>
          </cell>
          <cell r="F32">
            <v>1.8478934147502804E-2</v>
          </cell>
          <cell r="G32">
            <v>52292</v>
          </cell>
          <cell r="H32">
            <v>1.0577017015016605E-2</v>
          </cell>
          <cell r="I32">
            <v>3758270</v>
          </cell>
          <cell r="J32">
            <v>-1133365</v>
          </cell>
          <cell r="K32">
            <v>-0.30156561396600029</v>
          </cell>
        </row>
        <row r="33">
          <cell r="B33">
            <v>2748648</v>
          </cell>
          <cell r="C33">
            <v>2769165</v>
          </cell>
          <cell r="D33">
            <v>2858231</v>
          </cell>
          <cell r="E33">
            <v>20517</v>
          </cell>
          <cell r="F33">
            <v>7.4090926326166916E-3</v>
          </cell>
          <cell r="G33">
            <v>109583</v>
          </cell>
          <cell r="H33">
            <v>3.8339448421068838E-2</v>
          </cell>
          <cell r="I33">
            <v>2117370</v>
          </cell>
          <cell r="J33">
            <v>-631278</v>
          </cell>
          <cell r="K33">
            <v>-0.29814250697799627</v>
          </cell>
        </row>
        <row r="34">
          <cell r="B34">
            <v>1752908</v>
          </cell>
          <cell r="C34">
            <v>1970169</v>
          </cell>
          <cell r="D34">
            <v>2060670</v>
          </cell>
          <cell r="E34">
            <v>217261</v>
          </cell>
          <cell r="F34">
            <v>0.11027531140729552</v>
          </cell>
          <cell r="G34">
            <v>307762</v>
          </cell>
          <cell r="H34">
            <v>0.14935045397856037</v>
          </cell>
          <cell r="I34">
            <v>1394120</v>
          </cell>
          <cell r="J34">
            <v>-358788</v>
          </cell>
          <cell r="K34">
            <v>-0.25735804665308581</v>
          </cell>
        </row>
        <row r="35">
          <cell r="B35" t="str">
            <v>-</v>
          </cell>
          <cell r="C35" t="str">
            <v>-</v>
          </cell>
          <cell r="D35" t="str">
            <v>-</v>
          </cell>
          <cell r="E35" t="str">
            <v>-</v>
          </cell>
          <cell r="F35" t="str">
            <v>-</v>
          </cell>
          <cell r="G35" t="str">
            <v>-</v>
          </cell>
          <cell r="H35" t="str">
            <v>-</v>
          </cell>
          <cell r="I35" t="str">
            <v>-</v>
          </cell>
          <cell r="J35" t="str">
            <v>-</v>
          </cell>
          <cell r="K35" t="str">
            <v>-</v>
          </cell>
        </row>
        <row r="36">
          <cell r="B36">
            <v>4549244</v>
          </cell>
          <cell r="C36">
            <v>4693406</v>
          </cell>
          <cell r="D36">
            <v>4820507</v>
          </cell>
          <cell r="E36">
            <v>144162</v>
          </cell>
          <cell r="F36">
            <v>3.0715859655013868E-2</v>
          </cell>
          <cell r="G36">
            <v>271263</v>
          </cell>
          <cell r="H36">
            <v>5.627271156332727E-2</v>
          </cell>
          <cell r="I36">
            <v>3382710</v>
          </cell>
          <cell r="J36">
            <v>-1166534</v>
          </cell>
          <cell r="K36">
            <v>-0.34485190867677107</v>
          </cell>
        </row>
        <row r="37">
          <cell r="B37" t="str">
            <v>-</v>
          </cell>
          <cell r="C37" t="str">
            <v>-</v>
          </cell>
          <cell r="D37" t="str">
            <v>-</v>
          </cell>
          <cell r="E37" t="str">
            <v>-</v>
          </cell>
          <cell r="F37" t="str">
            <v>-</v>
          </cell>
          <cell r="G37" t="str">
            <v>-</v>
          </cell>
          <cell r="H37" t="str">
            <v>-</v>
          </cell>
          <cell r="I37" t="str">
            <v>-</v>
          </cell>
          <cell r="J37" t="str">
            <v>-</v>
          </cell>
          <cell r="K37" t="str">
            <v>-</v>
          </cell>
        </row>
        <row r="38">
          <cell r="B38">
            <v>54165298</v>
          </cell>
          <cell r="C38">
            <v>53877380</v>
          </cell>
          <cell r="D38">
            <v>55218229</v>
          </cell>
          <cell r="E38">
            <v>-287918</v>
          </cell>
          <cell r="F38">
            <v>-5.3439495387489159E-3</v>
          </cell>
          <cell r="G38">
            <v>1052931</v>
          </cell>
          <cell r="H38">
            <v>1.9068539847592721E-2</v>
          </cell>
          <cell r="I38">
            <v>43053750</v>
          </cell>
          <cell r="J38">
            <v>-11111548</v>
          </cell>
          <cell r="K38">
            <v>-0.25808548616554888</v>
          </cell>
        </row>
        <row r="39">
          <cell r="B39">
            <v>-11618149</v>
          </cell>
          <cell r="C39">
            <v>-11462402</v>
          </cell>
          <cell r="D39">
            <v>-11772015</v>
          </cell>
          <cell r="E39">
            <v>155747</v>
          </cell>
          <cell r="F39">
            <v>1.3587640705674081E-2</v>
          </cell>
          <cell r="G39">
            <v>-153866</v>
          </cell>
          <cell r="H39">
            <v>-1.3070489631554156E-2</v>
          </cell>
          <cell r="I39">
            <v>-8880100</v>
          </cell>
          <cell r="J39">
            <v>2738049</v>
          </cell>
          <cell r="K39">
            <v>0.30833537910609116</v>
          </cell>
        </row>
        <row r="40">
          <cell r="B40">
            <v>42547149</v>
          </cell>
          <cell r="C40">
            <v>42414978</v>
          </cell>
          <cell r="D40">
            <v>43446214</v>
          </cell>
          <cell r="E40">
            <v>-132171</v>
          </cell>
          <cell r="F40">
            <v>-3.1161397749634571E-3</v>
          </cell>
          <cell r="G40">
            <v>899065</v>
          </cell>
          <cell r="H40">
            <v>2.0693747906319292E-2</v>
          </cell>
          <cell r="I40">
            <v>34173650</v>
          </cell>
          <cell r="J40">
            <v>-8373499</v>
          </cell>
          <cell r="K40">
            <v>-0.24502793819214511</v>
          </cell>
        </row>
        <row r="41">
          <cell r="D41">
            <v>6992942</v>
          </cell>
          <cell r="E41">
            <v>7140083</v>
          </cell>
          <cell r="F41">
            <v>7486766</v>
          </cell>
          <cell r="G41">
            <v>-147141</v>
          </cell>
          <cell r="H41">
            <v>-2.0607743635473144E-2</v>
          </cell>
          <cell r="I41">
            <v>-493824</v>
          </cell>
          <cell r="J41">
            <v>-6.5959587891487453E-2</v>
          </cell>
          <cell r="K41">
            <v>6086940</v>
          </cell>
        </row>
        <row r="42">
          <cell r="D42">
            <v>130710</v>
          </cell>
          <cell r="E42">
            <v>336639</v>
          </cell>
          <cell r="F42">
            <v>261420</v>
          </cell>
          <cell r="G42">
            <v>-205929</v>
          </cell>
          <cell r="H42">
            <v>-0.6117205671357151</v>
          </cell>
          <cell r="I42">
            <v>-130710</v>
          </cell>
          <cell r="J42">
            <v>-0.5</v>
          </cell>
          <cell r="K42">
            <v>132670</v>
          </cell>
        </row>
        <row r="43">
          <cell r="B43">
            <v>2620952</v>
          </cell>
          <cell r="C43">
            <v>2776559</v>
          </cell>
          <cell r="D43">
            <v>2844480</v>
          </cell>
          <cell r="E43">
            <v>155607</v>
          </cell>
          <cell r="F43">
            <v>5.6043109474713117E-2</v>
          </cell>
          <cell r="G43">
            <v>223528</v>
          </cell>
          <cell r="H43">
            <v>7.8583080211497361E-2</v>
          </cell>
          <cell r="I43">
            <v>2082350</v>
          </cell>
          <cell r="J43">
            <v>-538602</v>
          </cell>
          <cell r="K43">
            <v>-0.25865104329243405</v>
          </cell>
        </row>
        <row r="44">
          <cell r="B44">
            <v>6045872</v>
          </cell>
          <cell r="C44">
            <v>6204762</v>
          </cell>
          <cell r="D44">
            <v>5800989</v>
          </cell>
          <cell r="E44">
            <v>158890</v>
          </cell>
          <cell r="F44">
            <v>2.560775094999615E-2</v>
          </cell>
          <cell r="G44">
            <v>-244883</v>
          </cell>
          <cell r="H44">
            <v>-4.2214008680244011E-2</v>
          </cell>
          <cell r="I44">
            <v>9081550</v>
          </cell>
          <cell r="J44">
            <v>3035678</v>
          </cell>
          <cell r="K44">
            <v>0.33426870963657085</v>
          </cell>
        </row>
        <row r="45">
          <cell r="B45">
            <v>5812984</v>
          </cell>
          <cell r="C45">
            <v>6497150</v>
          </cell>
          <cell r="D45">
            <v>6435264</v>
          </cell>
          <cell r="E45">
            <v>684166</v>
          </cell>
          <cell r="F45">
            <v>0.10530247877915702</v>
          </cell>
          <cell r="G45">
            <v>622280</v>
          </cell>
          <cell r="H45">
            <v>9.6698441586856421E-2</v>
          </cell>
          <cell r="I45">
            <v>4975840</v>
          </cell>
          <cell r="J45">
            <v>-837144</v>
          </cell>
          <cell r="K45">
            <v>-0.16824174410752757</v>
          </cell>
        </row>
        <row r="46">
          <cell r="B46">
            <v>14479808</v>
          </cell>
          <cell r="C46">
            <v>15478471</v>
          </cell>
          <cell r="D46">
            <v>15080733</v>
          </cell>
          <cell r="E46">
            <v>998663</v>
          </cell>
          <cell r="F46">
            <v>6.45194864531516E-2</v>
          </cell>
          <cell r="G46">
            <v>600925</v>
          </cell>
          <cell r="H46">
            <v>3.9847201061115528E-2</v>
          </cell>
          <cell r="I46">
            <v>16139740</v>
          </cell>
          <cell r="J46">
            <v>1659932</v>
          </cell>
          <cell r="K46">
            <v>0.10284750559798361</v>
          </cell>
        </row>
        <row r="47">
          <cell r="D47">
            <v>-9503287</v>
          </cell>
          <cell r="E47">
            <v>-9620693</v>
          </cell>
          <cell r="F47">
            <v>-10056434</v>
          </cell>
          <cell r="G47">
            <v>117406</v>
          </cell>
          <cell r="H47">
            <v>1.2203486796637207E-2</v>
          </cell>
          <cell r="I47">
            <v>553147</v>
          </cell>
          <cell r="J47">
            <v>5.5004288796605232E-2</v>
          </cell>
          <cell r="K47">
            <v>-9255400</v>
          </cell>
        </row>
        <row r="48">
          <cell r="D48">
            <v>859516</v>
          </cell>
          <cell r="E48">
            <v>911261</v>
          </cell>
          <cell r="F48">
            <v>600000</v>
          </cell>
          <cell r="G48">
            <v>-51745</v>
          </cell>
          <cell r="H48">
            <v>-5.6783951030495106E-2</v>
          </cell>
          <cell r="I48">
            <v>259516</v>
          </cell>
          <cell r="J48">
            <v>0.43252666666666673</v>
          </cell>
          <cell r="K48">
            <v>590000</v>
          </cell>
        </row>
        <row r="49">
          <cell r="B49">
            <v>6333247</v>
          </cell>
          <cell r="C49">
            <v>6497242</v>
          </cell>
          <cell r="D49">
            <v>5498073</v>
          </cell>
          <cell r="E49">
            <v>163995</v>
          </cell>
          <cell r="F49">
            <v>2.5240709827339048E-2</v>
          </cell>
          <cell r="G49">
            <v>-835174</v>
          </cell>
          <cell r="H49">
            <v>-0.15190303948310618</v>
          </cell>
          <cell r="I49">
            <v>5436140</v>
          </cell>
          <cell r="J49">
            <v>-897107</v>
          </cell>
          <cell r="K49">
            <v>-0.1650264709886059</v>
          </cell>
        </row>
        <row r="50">
          <cell r="B50">
            <v>9988916</v>
          </cell>
          <cell r="C50">
            <v>10232168</v>
          </cell>
          <cell r="D50">
            <v>10050679</v>
          </cell>
          <cell r="E50">
            <v>243252</v>
          </cell>
          <cell r="F50">
            <v>2.3773260955058596E-2</v>
          </cell>
          <cell r="G50">
            <v>61763</v>
          </cell>
          <cell r="H50">
            <v>6.1451569590472441E-3</v>
          </cell>
          <cell r="I50">
            <v>8654400</v>
          </cell>
          <cell r="J50">
            <v>-1334516</v>
          </cell>
          <cell r="K50">
            <v>-0.15420086892216675</v>
          </cell>
        </row>
        <row r="51">
          <cell r="B51">
            <v>16322163</v>
          </cell>
          <cell r="C51">
            <v>16729410</v>
          </cell>
          <cell r="D51">
            <v>15548752</v>
          </cell>
          <cell r="E51">
            <v>407247</v>
          </cell>
          <cell r="F51">
            <v>2.4343177673330982E-2</v>
          </cell>
          <cell r="G51">
            <v>-773411</v>
          </cell>
          <cell r="H51">
            <v>-4.9741033878474623E-2</v>
          </cell>
          <cell r="I51">
            <v>14090540</v>
          </cell>
          <cell r="J51">
            <v>-2231623</v>
          </cell>
          <cell r="K51">
            <v>-0.15837739362721373</v>
          </cell>
        </row>
        <row r="52">
          <cell r="B52">
            <v>223016</v>
          </cell>
          <cell r="C52">
            <v>233859</v>
          </cell>
          <cell r="D52">
            <v>171317</v>
          </cell>
          <cell r="E52">
            <v>10843</v>
          </cell>
          <cell r="F52">
            <v>4.636554505065018E-2</v>
          </cell>
          <cell r="G52">
            <v>-51699</v>
          </cell>
          <cell r="H52">
            <v>-0.3017739045161893</v>
          </cell>
          <cell r="I52">
            <v>293710</v>
          </cell>
          <cell r="J52">
            <v>70694</v>
          </cell>
          <cell r="K52">
            <v>0.24069320077627596</v>
          </cell>
        </row>
        <row r="53">
          <cell r="B53">
            <v>860710</v>
          </cell>
          <cell r="C53">
            <v>802117</v>
          </cell>
          <cell r="D53">
            <v>919746</v>
          </cell>
          <cell r="E53">
            <v>-58593</v>
          </cell>
          <cell r="F53">
            <v>-7.3047946870593697E-2</v>
          </cell>
          <cell r="G53">
            <v>59036</v>
          </cell>
          <cell r="H53">
            <v>6.4187286489965703E-2</v>
          </cell>
          <cell r="I53" t="str">
            <v>-</v>
          </cell>
          <cell r="J53">
            <v>-860710</v>
          </cell>
          <cell r="K53" t="str">
            <v>-</v>
          </cell>
        </row>
        <row r="54">
          <cell r="B54">
            <v>1083726</v>
          </cell>
          <cell r="C54">
            <v>1035976</v>
          </cell>
          <cell r="D54">
            <v>1091063</v>
          </cell>
          <cell r="E54">
            <v>-47750</v>
          </cell>
          <cell r="F54">
            <v>-4.609180135447153E-2</v>
          </cell>
          <cell r="G54">
            <v>7337</v>
          </cell>
          <cell r="H54">
            <v>6.7246345994685904E-3</v>
          </cell>
          <cell r="I54">
            <v>293710</v>
          </cell>
          <cell r="J54">
            <v>-790016</v>
          </cell>
          <cell r="K54">
            <v>-2.6897824384597051</v>
          </cell>
        </row>
        <row r="55">
          <cell r="B55">
            <v>187789</v>
          </cell>
          <cell r="C55">
            <v>158578</v>
          </cell>
          <cell r="D55">
            <v>102591</v>
          </cell>
          <cell r="E55">
            <v>-29211</v>
          </cell>
          <cell r="F55">
            <v>-0.18420587975633443</v>
          </cell>
          <cell r="G55">
            <v>-85198</v>
          </cell>
          <cell r="H55">
            <v>-0.83046271115399994</v>
          </cell>
          <cell r="I55">
            <v>80380</v>
          </cell>
          <cell r="J55">
            <v>-107409</v>
          </cell>
          <cell r="K55">
            <v>-1.3362652401094801</v>
          </cell>
        </row>
        <row r="56">
          <cell r="B56" t="str">
            <v>-</v>
          </cell>
          <cell r="C56" t="str">
            <v>-</v>
          </cell>
          <cell r="D56" t="str">
            <v>-</v>
          </cell>
          <cell r="E56" t="str">
            <v>-</v>
          </cell>
          <cell r="F56" t="str">
            <v>-</v>
          </cell>
          <cell r="G56" t="str">
            <v>-</v>
          </cell>
          <cell r="H56" t="str">
            <v>-</v>
          </cell>
          <cell r="I56" t="str">
            <v>-</v>
          </cell>
          <cell r="J56" t="str">
            <v>-</v>
          </cell>
          <cell r="K56" t="str">
            <v>-</v>
          </cell>
        </row>
        <row r="57">
          <cell r="B57">
            <v>1322778</v>
          </cell>
          <cell r="C57">
            <v>1302012</v>
          </cell>
          <cell r="D57">
            <v>549996</v>
          </cell>
          <cell r="E57">
            <v>-20766</v>
          </cell>
          <cell r="F57">
            <v>-1.5949161758877797E-2</v>
          </cell>
          <cell r="G57">
            <v>-772782</v>
          </cell>
          <cell r="H57">
            <v>-1.4050684004974583</v>
          </cell>
          <cell r="I57">
            <v>330610</v>
          </cell>
          <cell r="J57">
            <v>-992168</v>
          </cell>
          <cell r="K57">
            <v>-3.0010223526209128</v>
          </cell>
        </row>
        <row r="58">
          <cell r="B58">
            <v>327366</v>
          </cell>
          <cell r="C58">
            <v>332908</v>
          </cell>
          <cell r="D58">
            <v>342128</v>
          </cell>
          <cell r="E58">
            <v>5542</v>
          </cell>
          <cell r="F58">
            <v>1.6647241880639697E-2</v>
          </cell>
          <cell r="G58">
            <v>14762</v>
          </cell>
          <cell r="H58">
            <v>4.3147593882991157E-2</v>
          </cell>
          <cell r="I58">
            <v>1282090</v>
          </cell>
          <cell r="J58">
            <v>954724</v>
          </cell>
          <cell r="K58">
            <v>0.7446622312006177</v>
          </cell>
        </row>
        <row r="59">
          <cell r="B59" t="str">
            <v>-</v>
          </cell>
          <cell r="C59">
            <v>-1954</v>
          </cell>
          <cell r="D59" t="str">
            <v>-</v>
          </cell>
          <cell r="E59">
            <v>-1954</v>
          </cell>
          <cell r="F59">
            <v>-1</v>
          </cell>
          <cell r="G59" t="str">
            <v>-</v>
          </cell>
          <cell r="H59" t="str">
            <v>-</v>
          </cell>
          <cell r="I59">
            <v>663180</v>
          </cell>
          <cell r="J59">
            <v>663180</v>
          </cell>
          <cell r="K59">
            <v>1</v>
          </cell>
        </row>
        <row r="60">
          <cell r="B60">
            <v>1837933</v>
          </cell>
          <cell r="C60">
            <v>1791544</v>
          </cell>
          <cell r="D60">
            <v>994715</v>
          </cell>
          <cell r="E60">
            <v>-46389</v>
          </cell>
          <cell r="F60">
            <v>-2.5893307672041545E-2</v>
          </cell>
          <cell r="G60">
            <v>-843218</v>
          </cell>
          <cell r="H60">
            <v>-0.84769808437592675</v>
          </cell>
          <cell r="I60">
            <v>2356260</v>
          </cell>
          <cell r="J60">
            <v>518327</v>
          </cell>
          <cell r="K60">
            <v>0.21997869505063108</v>
          </cell>
        </row>
        <row r="61">
          <cell r="B61">
            <v>19243822</v>
          </cell>
          <cell r="C61">
            <v>19556930</v>
          </cell>
          <cell r="D61">
            <v>17634530</v>
          </cell>
          <cell r="E61">
            <v>313108</v>
          </cell>
          <cell r="F61">
            <v>1.6010079291586155E-2</v>
          </cell>
          <cell r="G61">
            <v>-1609292</v>
          </cell>
          <cell r="H61">
            <v>-9.1258003473866325E-2</v>
          </cell>
          <cell r="I61">
            <v>16740510</v>
          </cell>
          <cell r="J61">
            <v>-2503312</v>
          </cell>
          <cell r="K61">
            <v>-0.14953618497883278</v>
          </cell>
        </row>
        <row r="62">
          <cell r="D62">
            <v>228336681</v>
          </cell>
          <cell r="E62">
            <v>229004677</v>
          </cell>
          <cell r="F62">
            <v>233562778</v>
          </cell>
          <cell r="G62">
            <v>-667996</v>
          </cell>
          <cell r="H62">
            <v>-2.916953525800698E-3</v>
          </cell>
          <cell r="I62">
            <v>-5226097</v>
          </cell>
          <cell r="J62">
            <v>-2.237555592013039E-2</v>
          </cell>
          <cell r="K62">
            <v>213885010</v>
          </cell>
        </row>
        <row r="64">
          <cell r="B64">
            <v>883015</v>
          </cell>
          <cell r="C64">
            <v>886130</v>
          </cell>
          <cell r="D64">
            <v>959059</v>
          </cell>
          <cell r="E64">
            <v>3115</v>
          </cell>
          <cell r="F64">
            <v>3.5152855675803772E-3</v>
          </cell>
          <cell r="G64">
            <v>76044</v>
          </cell>
          <cell r="H64">
            <v>7.9290220935312641E-2</v>
          </cell>
          <cell r="I64">
            <v>1824430</v>
          </cell>
          <cell r="J64">
            <v>941415</v>
          </cell>
          <cell r="K64">
            <v>0.51600499882154971</v>
          </cell>
        </row>
        <row r="65">
          <cell r="B65">
            <v>1088577</v>
          </cell>
          <cell r="C65">
            <v>1084281</v>
          </cell>
          <cell r="D65">
            <v>1086842</v>
          </cell>
          <cell r="E65">
            <v>-4296</v>
          </cell>
          <cell r="F65">
            <v>-3.9620725623708249E-3</v>
          </cell>
          <cell r="G65">
            <v>-1735</v>
          </cell>
          <cell r="H65">
            <v>-1.5963681933528517E-3</v>
          </cell>
          <cell r="I65">
            <v>1604490</v>
          </cell>
          <cell r="J65">
            <v>515913</v>
          </cell>
          <cell r="K65">
            <v>0.32154329413084531</v>
          </cell>
        </row>
        <row r="66">
          <cell r="B66">
            <v>267035</v>
          </cell>
          <cell r="C66">
            <v>279988</v>
          </cell>
          <cell r="D66">
            <v>283500</v>
          </cell>
          <cell r="E66">
            <v>12953</v>
          </cell>
          <cell r="F66">
            <v>4.6262696972727405E-2</v>
          </cell>
          <cell r="G66">
            <v>16465</v>
          </cell>
          <cell r="H66">
            <v>5.8077601410934744E-2</v>
          </cell>
          <cell r="I66">
            <v>128500</v>
          </cell>
          <cell r="J66">
            <v>-138535</v>
          </cell>
          <cell r="K66">
            <v>-1.0780933852140078</v>
          </cell>
        </row>
        <row r="67">
          <cell r="B67">
            <v>935267</v>
          </cell>
          <cell r="C67">
            <v>945180</v>
          </cell>
          <cell r="D67">
            <v>917277</v>
          </cell>
          <cell r="E67">
            <v>9913</v>
          </cell>
          <cell r="F67">
            <v>1.0487949385302271E-2</v>
          </cell>
          <cell r="G67">
            <v>-17990</v>
          </cell>
          <cell r="H67">
            <v>-1.961239625543865E-2</v>
          </cell>
          <cell r="I67">
            <v>833940</v>
          </cell>
          <cell r="J67">
            <v>-101327</v>
          </cell>
          <cell r="K67">
            <v>-0.12150394512794685</v>
          </cell>
        </row>
        <row r="68">
          <cell r="B68">
            <v>606000</v>
          </cell>
          <cell r="C68">
            <v>606000</v>
          </cell>
          <cell r="D68">
            <v>606000</v>
          </cell>
          <cell r="E68">
            <v>0</v>
          </cell>
          <cell r="F68">
            <v>0</v>
          </cell>
          <cell r="G68">
            <v>0</v>
          </cell>
          <cell r="H68">
            <v>0</v>
          </cell>
          <cell r="I68">
            <v>848520</v>
          </cell>
          <cell r="J68">
            <v>242520</v>
          </cell>
          <cell r="K68">
            <v>0.28581530193749116</v>
          </cell>
        </row>
        <row r="69">
          <cell r="B69">
            <v>1758174</v>
          </cell>
          <cell r="C69">
            <v>1758290</v>
          </cell>
          <cell r="D69">
            <v>1758348</v>
          </cell>
          <cell r="E69">
            <v>116</v>
          </cell>
          <cell r="F69">
            <v>6.5973189860603205E-5</v>
          </cell>
          <cell r="G69">
            <v>174</v>
          </cell>
          <cell r="H69">
            <v>9.8956520552245629E-5</v>
          </cell>
          <cell r="I69">
            <v>1528990</v>
          </cell>
          <cell r="J69">
            <v>-229184</v>
          </cell>
          <cell r="K69">
            <v>-0.14989241263840836</v>
          </cell>
        </row>
        <row r="70">
          <cell r="B70">
            <v>1581126</v>
          </cell>
          <cell r="C70">
            <v>1581210</v>
          </cell>
          <cell r="D70">
            <v>1581252</v>
          </cell>
          <cell r="E70">
            <v>84</v>
          </cell>
          <cell r="F70">
            <v>5.312387348928985E-5</v>
          </cell>
          <cell r="G70">
            <v>126</v>
          </cell>
          <cell r="H70">
            <v>7.9683693680703647E-5</v>
          </cell>
          <cell r="I70">
            <v>1375010</v>
          </cell>
          <cell r="J70">
            <v>-206116</v>
          </cell>
          <cell r="K70">
            <v>-0.14990145526214355</v>
          </cell>
        </row>
        <row r="71">
          <cell r="B71" t="str">
            <v>-</v>
          </cell>
          <cell r="C71" t="str">
            <v>-</v>
          </cell>
          <cell r="D71" t="str">
            <v>-</v>
          </cell>
          <cell r="E71" t="str">
            <v>-</v>
          </cell>
          <cell r="F71" t="str">
            <v>-</v>
          </cell>
          <cell r="G71" t="str">
            <v>-</v>
          </cell>
          <cell r="H71" t="str">
            <v>-</v>
          </cell>
          <cell r="I71" t="str">
            <v>-</v>
          </cell>
          <cell r="J71" t="str">
            <v>-</v>
          </cell>
          <cell r="K71" t="str">
            <v>-</v>
          </cell>
        </row>
        <row r="72">
          <cell r="B72">
            <v>7119194</v>
          </cell>
          <cell r="C72">
            <v>7141079</v>
          </cell>
          <cell r="D72">
            <v>7192278</v>
          </cell>
          <cell r="E72">
            <v>21885</v>
          </cell>
          <cell r="F72">
            <v>3.0646629171866046E-3</v>
          </cell>
          <cell r="G72">
            <v>73084</v>
          </cell>
          <cell r="H72">
            <v>1.0161453714664532E-2</v>
          </cell>
          <cell r="I72">
            <v>8143880</v>
          </cell>
          <cell r="J72">
            <v>1024686</v>
          </cell>
          <cell r="K72">
            <v>0.12582282646600884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B4">
            <v>1591222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lobal"/>
      <sheetName val="Next Yr Bud"/>
      <sheetName val="Next Yr Comm Re-Cal"/>
      <sheetName val="Next Yr TM1"/>
      <sheetName val="5 Yr"/>
      <sheetName val="Positions -all in"/>
      <sheetName val="position variance"/>
      <sheetName val="open positions"/>
      <sheetName val="salary diff"/>
      <sheetName val="timing &amp; salary"/>
      <sheetName val="Positions -all in (2)"/>
      <sheetName val="ADmin Changes"/>
      <sheetName val="5 Yr TM1"/>
      <sheetName val="Module1"/>
      <sheetName val="Module2"/>
      <sheetName val="Module3"/>
      <sheetName val="Module4"/>
      <sheetName val="Module5"/>
      <sheetName val="Module6"/>
      <sheetName val="Module7"/>
      <sheetName val="Module8"/>
      <sheetName val="Module9"/>
      <sheetName val="Module10"/>
      <sheetName val="Module11"/>
      <sheetName val="Module12"/>
      <sheetName val="Module13"/>
      <sheetName val="Module14"/>
      <sheetName val="Module15"/>
      <sheetName val="Module16"/>
      <sheetName val="Module17"/>
      <sheetName val="Module18"/>
      <sheetName val="Module19"/>
      <sheetName val="Module20"/>
      <sheetName val="Module21"/>
      <sheetName val="Module22"/>
      <sheetName val="Module23"/>
      <sheetName val="Module24"/>
      <sheetName val="Module25"/>
      <sheetName val="#REF"/>
    </sheetNames>
    <sheetDataSet>
      <sheetData sheetId="0"/>
      <sheetData sheetId="1"/>
      <sheetData sheetId="2"/>
      <sheetData sheetId="3"/>
      <sheetData sheetId="4"/>
      <sheetData sheetId="5" refreshError="1">
        <row r="70">
          <cell r="AW70">
            <v>192400</v>
          </cell>
          <cell r="AX70">
            <v>196408.33333333334</v>
          </cell>
          <cell r="AY70">
            <v>206228.75</v>
          </cell>
          <cell r="AZ70">
            <v>216540.1875</v>
          </cell>
          <cell r="BA70">
            <v>227367.19687500002</v>
          </cell>
        </row>
        <row r="72">
          <cell r="AW72">
            <v>192400</v>
          </cell>
          <cell r="AX72">
            <v>196408.33333333334</v>
          </cell>
          <cell r="AY72">
            <v>206228.75</v>
          </cell>
          <cell r="AZ72">
            <v>216540.1875</v>
          </cell>
          <cell r="BA72">
            <v>227367.19687500002</v>
          </cell>
        </row>
        <row r="73">
          <cell r="AW73">
            <v>0</v>
          </cell>
          <cell r="AX73">
            <v>0</v>
          </cell>
          <cell r="AY73">
            <v>0</v>
          </cell>
          <cell r="AZ73">
            <v>0</v>
          </cell>
          <cell r="BA73">
            <v>0</v>
          </cell>
        </row>
        <row r="74">
          <cell r="AW74">
            <v>0</v>
          </cell>
          <cell r="AX74">
            <v>0</v>
          </cell>
          <cell r="AY74">
            <v>0</v>
          </cell>
          <cell r="AZ74">
            <v>0</v>
          </cell>
          <cell r="BA74">
            <v>0</v>
          </cell>
        </row>
        <row r="76">
          <cell r="AW76">
            <v>0</v>
          </cell>
          <cell r="AX76">
            <v>0</v>
          </cell>
          <cell r="AY76">
            <v>0</v>
          </cell>
          <cell r="AZ76">
            <v>0</v>
          </cell>
          <cell r="BA76">
            <v>0</v>
          </cell>
        </row>
        <row r="77">
          <cell r="AW77">
            <v>0</v>
          </cell>
          <cell r="AX77">
            <v>0</v>
          </cell>
          <cell r="AY77">
            <v>0</v>
          </cell>
          <cell r="AZ77">
            <v>0</v>
          </cell>
          <cell r="BA77">
            <v>0</v>
          </cell>
        </row>
        <row r="78">
          <cell r="AW78">
            <v>56425</v>
          </cell>
          <cell r="AX78">
            <v>58922.5</v>
          </cell>
          <cell r="AY78">
            <v>61868.625</v>
          </cell>
          <cell r="AZ78">
            <v>64962.056249999994</v>
          </cell>
          <cell r="BA78">
            <v>68210.15906250001</v>
          </cell>
        </row>
        <row r="79">
          <cell r="AW79">
            <v>244508.33333333337</v>
          </cell>
          <cell r="AX79">
            <v>255330.83333333334</v>
          </cell>
          <cell r="AY79">
            <v>268097.375</v>
          </cell>
          <cell r="AZ79">
            <v>281502.24375000002</v>
          </cell>
          <cell r="BA79">
            <v>295577.35593750002</v>
          </cell>
        </row>
        <row r="80">
          <cell r="AW80">
            <v>28141.321925000011</v>
          </cell>
          <cell r="AX80">
            <v>31204.704408333335</v>
          </cell>
          <cell r="AY80">
            <v>32758.068228749995</v>
          </cell>
          <cell r="AZ80">
            <v>34395.989040187502</v>
          </cell>
          <cell r="BA80">
            <v>36115.804392196878</v>
          </cell>
        </row>
        <row r="81">
          <cell r="AW81">
            <v>272649.65525833337</v>
          </cell>
          <cell r="AX81">
            <v>286535.53774166666</v>
          </cell>
          <cell r="AY81">
            <v>300855.44322875002</v>
          </cell>
          <cell r="AZ81">
            <v>315898.23279018753</v>
          </cell>
          <cell r="BA81">
            <v>331693.1603296969</v>
          </cell>
        </row>
        <row r="82">
          <cell r="AW82">
            <v>0</v>
          </cell>
          <cell r="AX82">
            <v>0</v>
          </cell>
          <cell r="AY82">
            <v>0</v>
          </cell>
          <cell r="AZ82">
            <v>0</v>
          </cell>
          <cell r="BA82">
            <v>0</v>
          </cell>
        </row>
        <row r="83">
          <cell r="AW83">
            <v>0</v>
          </cell>
          <cell r="AX83">
            <v>0</v>
          </cell>
          <cell r="AY83">
            <v>0</v>
          </cell>
          <cell r="AZ83">
            <v>0</v>
          </cell>
          <cell r="BA83">
            <v>0</v>
          </cell>
        </row>
        <row r="84">
          <cell r="AW84">
            <v>0</v>
          </cell>
          <cell r="AX84">
            <v>0</v>
          </cell>
          <cell r="AY84">
            <v>0</v>
          </cell>
          <cell r="AZ84">
            <v>0</v>
          </cell>
          <cell r="BA84">
            <v>0</v>
          </cell>
        </row>
        <row r="85">
          <cell r="AW85">
            <v>272649.65525833337</v>
          </cell>
          <cell r="AX85">
            <v>286535.53774166666</v>
          </cell>
          <cell r="AY85">
            <v>300855.44322875002</v>
          </cell>
          <cell r="AZ85">
            <v>315898.23279018753</v>
          </cell>
          <cell r="BA85">
            <v>331693.1603296969</v>
          </cell>
        </row>
        <row r="86">
          <cell r="AW86">
            <v>1</v>
          </cell>
          <cell r="AX86">
            <v>1</v>
          </cell>
          <cell r="AY86">
            <v>1</v>
          </cell>
          <cell r="AZ86">
            <v>1</v>
          </cell>
          <cell r="BA86">
            <v>1</v>
          </cell>
        </row>
        <row r="88">
          <cell r="AW88">
            <v>132465.71520000001</v>
          </cell>
          <cell r="AX88">
            <v>137433.17952000001</v>
          </cell>
          <cell r="AY88">
            <v>144304.83849600001</v>
          </cell>
          <cell r="AZ88">
            <v>151520.08042080002</v>
          </cell>
          <cell r="BA88">
            <v>159096.08444184001</v>
          </cell>
        </row>
        <row r="89">
          <cell r="AW89">
            <v>63030.240000000005</v>
          </cell>
          <cell r="AX89">
            <v>66181.752000000008</v>
          </cell>
          <cell r="AY89">
            <v>69490.839600000007</v>
          </cell>
          <cell r="AZ89">
            <v>72965.381580000016</v>
          </cell>
          <cell r="BA89">
            <v>76613.650659000021</v>
          </cell>
        </row>
        <row r="90">
          <cell r="AW90">
            <v>100588.8</v>
          </cell>
          <cell r="AX90">
            <v>103941.76000000001</v>
          </cell>
          <cell r="AY90">
            <v>109138.84800000001</v>
          </cell>
          <cell r="AZ90">
            <v>114595.79040000003</v>
          </cell>
          <cell r="BA90">
            <v>120325.57992000002</v>
          </cell>
        </row>
        <row r="91">
          <cell r="AW91">
            <v>98781.835776000007</v>
          </cell>
          <cell r="AX91">
            <v>100839.79068800001</v>
          </cell>
          <cell r="AY91">
            <v>105881.78022240002</v>
          </cell>
          <cell r="AZ91">
            <v>111175.86923352002</v>
          </cell>
          <cell r="BA91">
            <v>116734.66269519602</v>
          </cell>
        </row>
        <row r="92">
          <cell r="AW92">
            <v>43696.639999999999</v>
          </cell>
          <cell r="AX92">
            <v>44606.986666666664</v>
          </cell>
          <cell r="AY92">
            <v>46837.336000000003</v>
          </cell>
          <cell r="AZ92">
            <v>49179.202800000014</v>
          </cell>
          <cell r="BA92">
            <v>51638.162940000009</v>
          </cell>
        </row>
        <row r="93">
          <cell r="AW93">
            <v>0</v>
          </cell>
          <cell r="AX93">
            <v>0</v>
          </cell>
          <cell r="AY93">
            <v>0</v>
          </cell>
          <cell r="AZ93">
            <v>0</v>
          </cell>
          <cell r="BA93">
            <v>0</v>
          </cell>
        </row>
        <row r="94">
          <cell r="AW94">
            <v>39000</v>
          </cell>
          <cell r="AX94">
            <v>40300</v>
          </cell>
          <cell r="AY94">
            <v>42315</v>
          </cell>
          <cell r="AZ94">
            <v>44430.75</v>
          </cell>
          <cell r="BA94">
            <v>46652.287500000006</v>
          </cell>
        </row>
        <row r="95">
          <cell r="AW95">
            <v>0</v>
          </cell>
          <cell r="AX95">
            <v>0</v>
          </cell>
          <cell r="AY95">
            <v>0</v>
          </cell>
          <cell r="AZ95">
            <v>0</v>
          </cell>
          <cell r="BA95">
            <v>0</v>
          </cell>
        </row>
        <row r="97">
          <cell r="AW97">
            <v>477563.23097600002</v>
          </cell>
          <cell r="AX97">
            <v>493303.46887466672</v>
          </cell>
          <cell r="AY97">
            <v>517968.64231840009</v>
          </cell>
          <cell r="AZ97">
            <v>543867.07443432009</v>
          </cell>
          <cell r="BA97">
            <v>571060.42815603607</v>
          </cell>
        </row>
        <row r="98">
          <cell r="AW98">
            <v>2500</v>
          </cell>
          <cell r="AX98">
            <v>4030</v>
          </cell>
          <cell r="AY98">
            <v>4231.5</v>
          </cell>
          <cell r="AZ98">
            <v>4443.0749999999998</v>
          </cell>
          <cell r="BA98">
            <v>4665.2287500000011</v>
          </cell>
        </row>
        <row r="99">
          <cell r="AW99">
            <v>0</v>
          </cell>
          <cell r="AX99">
            <v>0</v>
          </cell>
          <cell r="AY99">
            <v>0</v>
          </cell>
          <cell r="AZ99">
            <v>0</v>
          </cell>
          <cell r="BA99">
            <v>0</v>
          </cell>
        </row>
        <row r="100">
          <cell r="AW100">
            <v>0</v>
          </cell>
          <cell r="AX100">
            <v>0</v>
          </cell>
          <cell r="AY100">
            <v>0</v>
          </cell>
          <cell r="AZ100">
            <v>0</v>
          </cell>
          <cell r="BA100">
            <v>0</v>
          </cell>
        </row>
        <row r="101">
          <cell r="AW101">
            <v>0</v>
          </cell>
          <cell r="AX101">
            <v>0</v>
          </cell>
          <cell r="AY101">
            <v>0</v>
          </cell>
          <cell r="AZ101">
            <v>0</v>
          </cell>
          <cell r="BA101">
            <v>0</v>
          </cell>
        </row>
        <row r="102">
          <cell r="AW102">
            <v>97290.693666666659</v>
          </cell>
          <cell r="AX102">
            <v>105579.06982133334</v>
          </cell>
          <cell r="AY102">
            <v>110858.02331240001</v>
          </cell>
          <cell r="AZ102">
            <v>116400.92447802001</v>
          </cell>
          <cell r="BA102">
            <v>122220.970701921</v>
          </cell>
        </row>
        <row r="103">
          <cell r="AW103">
            <v>561007.70299999998</v>
          </cell>
          <cell r="AX103">
            <v>602912.53869600012</v>
          </cell>
          <cell r="AY103">
            <v>633058.16563080007</v>
          </cell>
          <cell r="AZ103">
            <v>664711.0739123401</v>
          </cell>
          <cell r="BA103">
            <v>697946.62760795711</v>
          </cell>
        </row>
        <row r="104">
          <cell r="AW104">
            <v>104563.62987004567</v>
          </cell>
          <cell r="AX104">
            <v>114987.07588013556</v>
          </cell>
          <cell r="AY104">
            <v>120695.25707414231</v>
          </cell>
          <cell r="AZ104">
            <v>126730.10572784944</v>
          </cell>
          <cell r="BA104">
            <v>133066.62271424191</v>
          </cell>
        </row>
        <row r="105">
          <cell r="AW105">
            <v>665571.33287004568</v>
          </cell>
          <cell r="AX105">
            <v>717899.61457613565</v>
          </cell>
          <cell r="AY105">
            <v>753753.42270494241</v>
          </cell>
          <cell r="AZ105">
            <v>791441.17964018951</v>
          </cell>
          <cell r="BA105">
            <v>831013.25032219896</v>
          </cell>
        </row>
        <row r="106">
          <cell r="AW106">
            <v>0</v>
          </cell>
          <cell r="AX106">
            <v>0</v>
          </cell>
          <cell r="AY106">
            <v>0</v>
          </cell>
          <cell r="AZ106">
            <v>0</v>
          </cell>
          <cell r="BA106">
            <v>0</v>
          </cell>
        </row>
        <row r="107">
          <cell r="AW107">
            <v>0</v>
          </cell>
          <cell r="AX107">
            <v>0</v>
          </cell>
          <cell r="AY107">
            <v>0</v>
          </cell>
          <cell r="AZ107">
            <v>0</v>
          </cell>
          <cell r="BA107">
            <v>0</v>
          </cell>
        </row>
        <row r="108">
          <cell r="AW108">
            <v>0</v>
          </cell>
          <cell r="AX108">
            <v>0</v>
          </cell>
          <cell r="AY108">
            <v>0</v>
          </cell>
          <cell r="AZ108">
            <v>0</v>
          </cell>
          <cell r="BA108">
            <v>0</v>
          </cell>
        </row>
        <row r="110">
          <cell r="AW110">
            <v>665571.33287004568</v>
          </cell>
          <cell r="AX110">
            <v>717899.61457613565</v>
          </cell>
          <cell r="AY110">
            <v>753753.42270494241</v>
          </cell>
          <cell r="AZ110">
            <v>791441.17964018951</v>
          </cell>
          <cell r="BA110">
            <v>831013.25032219896</v>
          </cell>
        </row>
        <row r="111">
          <cell r="AW111">
            <v>6</v>
          </cell>
          <cell r="AX111">
            <v>6</v>
          </cell>
          <cell r="AY111">
            <v>6</v>
          </cell>
          <cell r="AZ111">
            <v>6</v>
          </cell>
          <cell r="BA111">
            <v>6</v>
          </cell>
        </row>
        <row r="114">
          <cell r="AW114">
            <v>0</v>
          </cell>
          <cell r="AX114">
            <v>0</v>
          </cell>
          <cell r="AY114">
            <v>0</v>
          </cell>
          <cell r="AZ114">
            <v>0</v>
          </cell>
          <cell r="BA114">
            <v>0</v>
          </cell>
        </row>
        <row r="115">
          <cell r="AW115">
            <v>0</v>
          </cell>
          <cell r="AX115">
            <v>0</v>
          </cell>
          <cell r="AY115">
            <v>0</v>
          </cell>
          <cell r="AZ115">
            <v>0</v>
          </cell>
          <cell r="BA115">
            <v>0</v>
          </cell>
        </row>
        <row r="116">
          <cell r="AW116">
            <v>0</v>
          </cell>
          <cell r="AX116">
            <v>0</v>
          </cell>
          <cell r="AY116">
            <v>0</v>
          </cell>
          <cell r="AZ116">
            <v>0</v>
          </cell>
          <cell r="BA116">
            <v>0</v>
          </cell>
        </row>
        <row r="117">
          <cell r="AW117">
            <v>0</v>
          </cell>
          <cell r="AX117">
            <v>0</v>
          </cell>
          <cell r="AY117">
            <v>0</v>
          </cell>
          <cell r="AZ117">
            <v>0</v>
          </cell>
          <cell r="BA117">
            <v>0</v>
          </cell>
        </row>
        <row r="118">
          <cell r="AW118">
            <v>0</v>
          </cell>
          <cell r="AX118">
            <v>0</v>
          </cell>
          <cell r="AY118">
            <v>0</v>
          </cell>
          <cell r="AZ118">
            <v>0</v>
          </cell>
          <cell r="BA118">
            <v>0</v>
          </cell>
        </row>
        <row r="119">
          <cell r="AW119">
            <v>0</v>
          </cell>
          <cell r="AX119">
            <v>0</v>
          </cell>
          <cell r="AY119">
            <v>0</v>
          </cell>
          <cell r="AZ119">
            <v>0</v>
          </cell>
          <cell r="BA119">
            <v>0</v>
          </cell>
        </row>
        <row r="120">
          <cell r="AW120">
            <v>0</v>
          </cell>
          <cell r="AX120">
            <v>0</v>
          </cell>
          <cell r="AY120">
            <v>0</v>
          </cell>
          <cell r="AZ120">
            <v>0</v>
          </cell>
          <cell r="BA120">
            <v>0</v>
          </cell>
        </row>
        <row r="121">
          <cell r="AW121">
            <v>0</v>
          </cell>
          <cell r="AX121">
            <v>0</v>
          </cell>
          <cell r="AY121">
            <v>0</v>
          </cell>
          <cell r="AZ121">
            <v>0</v>
          </cell>
          <cell r="BA121">
            <v>0</v>
          </cell>
        </row>
        <row r="122">
          <cell r="AW122">
            <v>0</v>
          </cell>
          <cell r="AX122">
            <v>0</v>
          </cell>
          <cell r="AY122">
            <v>0</v>
          </cell>
          <cell r="AZ122">
            <v>0</v>
          </cell>
          <cell r="BA122">
            <v>0</v>
          </cell>
        </row>
        <row r="123">
          <cell r="AW123">
            <v>0</v>
          </cell>
          <cell r="AX123">
            <v>0</v>
          </cell>
          <cell r="AY123">
            <v>0</v>
          </cell>
          <cell r="AZ123">
            <v>0</v>
          </cell>
          <cell r="BA123">
            <v>0</v>
          </cell>
        </row>
        <row r="124">
          <cell r="AW124">
            <v>0</v>
          </cell>
          <cell r="AX124">
            <v>0</v>
          </cell>
          <cell r="AY124">
            <v>0</v>
          </cell>
          <cell r="AZ124">
            <v>0</v>
          </cell>
          <cell r="BA124">
            <v>0</v>
          </cell>
        </row>
        <row r="125">
          <cell r="AW125">
            <v>0</v>
          </cell>
          <cell r="AX125">
            <v>0</v>
          </cell>
          <cell r="AY125">
            <v>0</v>
          </cell>
          <cell r="AZ125">
            <v>0</v>
          </cell>
          <cell r="BA125">
            <v>0</v>
          </cell>
        </row>
        <row r="127">
          <cell r="AW127">
            <v>0</v>
          </cell>
          <cell r="AX127">
            <v>0</v>
          </cell>
          <cell r="AY127">
            <v>0</v>
          </cell>
          <cell r="AZ127">
            <v>0</v>
          </cell>
          <cell r="BA127">
            <v>0</v>
          </cell>
        </row>
        <row r="128">
          <cell r="AW128">
            <v>0</v>
          </cell>
          <cell r="AX128">
            <v>0</v>
          </cell>
          <cell r="AY128">
            <v>0</v>
          </cell>
          <cell r="AZ128">
            <v>0</v>
          </cell>
          <cell r="BA128">
            <v>0</v>
          </cell>
        </row>
        <row r="130">
          <cell r="AW130">
            <v>0</v>
          </cell>
          <cell r="AX130">
            <v>0</v>
          </cell>
          <cell r="AY130">
            <v>0</v>
          </cell>
          <cell r="AZ130">
            <v>0</v>
          </cell>
          <cell r="BA130">
            <v>0</v>
          </cell>
        </row>
        <row r="131">
          <cell r="AW131">
            <v>0</v>
          </cell>
          <cell r="AX131">
            <v>0</v>
          </cell>
          <cell r="AY131">
            <v>0</v>
          </cell>
          <cell r="AZ131">
            <v>0</v>
          </cell>
          <cell r="BA131">
            <v>0</v>
          </cell>
        </row>
        <row r="132">
          <cell r="AW132">
            <v>62400</v>
          </cell>
          <cell r="AX132">
            <v>63960</v>
          </cell>
          <cell r="AY132">
            <v>67158</v>
          </cell>
          <cell r="AZ132">
            <v>70515.899999999994</v>
          </cell>
          <cell r="BA132">
            <v>74041.695000000007</v>
          </cell>
        </row>
        <row r="133">
          <cell r="AW133">
            <v>39330</v>
          </cell>
          <cell r="AX133">
            <v>41132.625</v>
          </cell>
          <cell r="AY133">
            <v>43189.256250000006</v>
          </cell>
          <cell r="AZ133">
            <v>45348.719062500008</v>
          </cell>
          <cell r="BA133">
            <v>47616.155015625009</v>
          </cell>
        </row>
        <row r="134">
          <cell r="AW134">
            <v>0</v>
          </cell>
          <cell r="AX134">
            <v>0</v>
          </cell>
          <cell r="AY134">
            <v>0</v>
          </cell>
          <cell r="AZ134">
            <v>0</v>
          </cell>
          <cell r="BA134">
            <v>0</v>
          </cell>
        </row>
        <row r="135">
          <cell r="AW135">
            <v>0</v>
          </cell>
          <cell r="AX135">
            <v>0</v>
          </cell>
          <cell r="AY135">
            <v>0</v>
          </cell>
          <cell r="AZ135">
            <v>0</v>
          </cell>
          <cell r="BA135">
            <v>0</v>
          </cell>
        </row>
        <row r="137">
          <cell r="AW137">
            <v>101730</v>
          </cell>
          <cell r="AX137">
            <v>105092.625</v>
          </cell>
          <cell r="AY137">
            <v>110347.25625000001</v>
          </cell>
          <cell r="AZ137">
            <v>115864.6190625</v>
          </cell>
          <cell r="BA137">
            <v>121657.85001562501</v>
          </cell>
        </row>
        <row r="138">
          <cell r="AW138">
            <v>2118.2000000000003</v>
          </cell>
          <cell r="AX138">
            <v>0</v>
          </cell>
          <cell r="AY138">
            <v>0</v>
          </cell>
          <cell r="AZ138">
            <v>0</v>
          </cell>
          <cell r="BA138">
            <v>0</v>
          </cell>
        </row>
        <row r="139">
          <cell r="AW139">
            <v>0</v>
          </cell>
          <cell r="AX139">
            <v>0</v>
          </cell>
          <cell r="AY139">
            <v>0</v>
          </cell>
          <cell r="AZ139">
            <v>0</v>
          </cell>
          <cell r="BA139">
            <v>0</v>
          </cell>
        </row>
        <row r="140">
          <cell r="AW140">
            <v>0</v>
          </cell>
          <cell r="AX140">
            <v>0</v>
          </cell>
          <cell r="AY140">
            <v>0</v>
          </cell>
          <cell r="AZ140">
            <v>0</v>
          </cell>
          <cell r="BA140">
            <v>0</v>
          </cell>
        </row>
        <row r="141">
          <cell r="AW141">
            <v>0</v>
          </cell>
          <cell r="AX141">
            <v>0</v>
          </cell>
          <cell r="AY141">
            <v>0</v>
          </cell>
          <cell r="AZ141">
            <v>0</v>
          </cell>
          <cell r="BA141">
            <v>0</v>
          </cell>
        </row>
        <row r="142">
          <cell r="AW142">
            <v>47489.294333333324</v>
          </cell>
          <cell r="AX142">
            <v>11157.03975</v>
          </cell>
          <cell r="AY142">
            <v>11714.891737499998</v>
          </cell>
          <cell r="AZ142">
            <v>12300.636324374998</v>
          </cell>
          <cell r="BA142">
            <v>12915.668140593751</v>
          </cell>
        </row>
        <row r="143">
          <cell r="AW143">
            <v>299244.86100000003</v>
          </cell>
          <cell r="AX143">
            <v>116249.66475</v>
          </cell>
          <cell r="AY143">
            <v>122062.14798750001</v>
          </cell>
          <cell r="AZ143">
            <v>128165.255386875</v>
          </cell>
          <cell r="BA143">
            <v>134573.51815621875</v>
          </cell>
        </row>
        <row r="144">
          <cell r="AW144">
            <v>62313.87049909433</v>
          </cell>
          <cell r="AX144">
            <v>30645.173352124999</v>
          </cell>
          <cell r="AY144">
            <v>32163.726419731247</v>
          </cell>
          <cell r="AZ144">
            <v>33771.935140717811</v>
          </cell>
          <cell r="BA144">
            <v>35460.507897753705</v>
          </cell>
        </row>
        <row r="145">
          <cell r="AW145">
            <v>361558.73149909434</v>
          </cell>
          <cell r="AX145">
            <v>146894.83810212498</v>
          </cell>
          <cell r="AY145">
            <v>154225.87440723125</v>
          </cell>
          <cell r="AZ145">
            <v>161937.19052759281</v>
          </cell>
          <cell r="BA145">
            <v>170034.02605397245</v>
          </cell>
        </row>
        <row r="146">
          <cell r="AW146">
            <v>0</v>
          </cell>
          <cell r="AX146">
            <v>0</v>
          </cell>
          <cell r="AY146">
            <v>0</v>
          </cell>
          <cell r="AZ146">
            <v>0</v>
          </cell>
          <cell r="BA146">
            <v>0</v>
          </cell>
        </row>
        <row r="147">
          <cell r="AW147">
            <v>0</v>
          </cell>
          <cell r="AX147">
            <v>0</v>
          </cell>
          <cell r="AY147">
            <v>0</v>
          </cell>
          <cell r="AZ147">
            <v>0</v>
          </cell>
          <cell r="BA147">
            <v>0</v>
          </cell>
        </row>
        <row r="148">
          <cell r="AW148">
            <v>0</v>
          </cell>
          <cell r="AX148">
            <v>0</v>
          </cell>
          <cell r="AY148">
            <v>0</v>
          </cell>
          <cell r="AZ148">
            <v>0</v>
          </cell>
          <cell r="BA148">
            <v>0</v>
          </cell>
        </row>
        <row r="149">
          <cell r="AW149">
            <v>361558.73149909434</v>
          </cell>
          <cell r="AX149">
            <v>146894.83810212498</v>
          </cell>
          <cell r="AY149">
            <v>154225.87440723125</v>
          </cell>
          <cell r="AZ149">
            <v>161937.19052759281</v>
          </cell>
          <cell r="BA149">
            <v>170034.02605397245</v>
          </cell>
        </row>
        <row r="150">
          <cell r="AW150">
            <v>2</v>
          </cell>
          <cell r="AX150">
            <v>2</v>
          </cell>
          <cell r="AY150">
            <v>2</v>
          </cell>
          <cell r="AZ150">
            <v>2</v>
          </cell>
          <cell r="BA150">
            <v>2</v>
          </cell>
        </row>
        <row r="151">
          <cell r="AW151">
            <v>9</v>
          </cell>
          <cell r="AX151">
            <v>9</v>
          </cell>
          <cell r="AY151">
            <v>9</v>
          </cell>
          <cell r="AZ151">
            <v>9</v>
          </cell>
          <cell r="BA151">
            <v>9</v>
          </cell>
        </row>
        <row r="153">
          <cell r="AW153">
            <v>92650</v>
          </cell>
          <cell r="AX153">
            <v>96510.416666666672</v>
          </cell>
          <cell r="AY153">
            <v>101335.9375</v>
          </cell>
          <cell r="AZ153">
            <v>106402.734375</v>
          </cell>
          <cell r="BA153">
            <v>111722.87109375001</v>
          </cell>
        </row>
        <row r="154">
          <cell r="AW154">
            <v>132000</v>
          </cell>
          <cell r="AX154">
            <v>137500</v>
          </cell>
          <cell r="AY154">
            <v>144375</v>
          </cell>
          <cell r="AZ154">
            <v>151593.75</v>
          </cell>
          <cell r="BA154">
            <v>159173.4375</v>
          </cell>
        </row>
        <row r="155">
          <cell r="AW155">
            <v>42200</v>
          </cell>
          <cell r="AX155">
            <v>44310</v>
          </cell>
          <cell r="AY155">
            <v>46525.5</v>
          </cell>
          <cell r="AZ155">
            <v>48851.775000000001</v>
          </cell>
          <cell r="BA155">
            <v>51294.363750000004</v>
          </cell>
        </row>
        <row r="156">
          <cell r="AW156">
            <v>57844.800000000003</v>
          </cell>
          <cell r="AX156">
            <v>58808.880000000005</v>
          </cell>
          <cell r="AY156">
            <v>61749.324000000008</v>
          </cell>
          <cell r="AZ156">
            <v>64836.790200000018</v>
          </cell>
          <cell r="BA156">
            <v>68078.629710000023</v>
          </cell>
        </row>
        <row r="157">
          <cell r="AW157">
            <v>0</v>
          </cell>
          <cell r="AX157">
            <v>0</v>
          </cell>
          <cell r="AY157">
            <v>0</v>
          </cell>
          <cell r="AZ157">
            <v>0</v>
          </cell>
          <cell r="BA157">
            <v>0</v>
          </cell>
        </row>
        <row r="158">
          <cell r="AW158">
            <v>0</v>
          </cell>
          <cell r="AX158">
            <v>0</v>
          </cell>
          <cell r="AY158">
            <v>0</v>
          </cell>
          <cell r="AZ158">
            <v>0</v>
          </cell>
          <cell r="BA158">
            <v>0</v>
          </cell>
        </row>
        <row r="159">
          <cell r="AW159">
            <v>0</v>
          </cell>
          <cell r="AX159">
            <v>0</v>
          </cell>
          <cell r="AY159">
            <v>0</v>
          </cell>
          <cell r="AZ159">
            <v>0</v>
          </cell>
          <cell r="BA159">
            <v>0</v>
          </cell>
        </row>
        <row r="160">
          <cell r="AW160">
            <v>0</v>
          </cell>
          <cell r="AX160">
            <v>0</v>
          </cell>
          <cell r="AY160">
            <v>0</v>
          </cell>
          <cell r="AZ160">
            <v>0</v>
          </cell>
          <cell r="BA160">
            <v>0</v>
          </cell>
        </row>
        <row r="162">
          <cell r="AW162">
            <v>324694.8</v>
          </cell>
          <cell r="AX162">
            <v>337129.29666666669</v>
          </cell>
          <cell r="AY162">
            <v>353985.76150000002</v>
          </cell>
          <cell r="AZ162">
            <v>371685.04957500007</v>
          </cell>
          <cell r="BA162">
            <v>390269.30205375003</v>
          </cell>
        </row>
        <row r="163">
          <cell r="AW163">
            <v>3940.0666666666662</v>
          </cell>
          <cell r="AX163">
            <v>0</v>
          </cell>
          <cell r="AY163">
            <v>0</v>
          </cell>
          <cell r="AZ163">
            <v>0</v>
          </cell>
          <cell r="BA163">
            <v>0</v>
          </cell>
        </row>
        <row r="164">
          <cell r="AW164">
            <v>0</v>
          </cell>
          <cell r="AX164">
            <v>0</v>
          </cell>
          <cell r="AY164">
            <v>0</v>
          </cell>
          <cell r="AZ164">
            <v>0</v>
          </cell>
          <cell r="BA164">
            <v>0</v>
          </cell>
        </row>
        <row r="165">
          <cell r="AW165">
            <v>0</v>
          </cell>
          <cell r="AX165">
            <v>0</v>
          </cell>
          <cell r="AY165">
            <v>0</v>
          </cell>
          <cell r="AZ165">
            <v>0</v>
          </cell>
          <cell r="BA165">
            <v>0</v>
          </cell>
        </row>
        <row r="166">
          <cell r="AW166">
            <v>0</v>
          </cell>
          <cell r="AX166">
            <v>0</v>
          </cell>
          <cell r="AY166">
            <v>0</v>
          </cell>
          <cell r="AZ166">
            <v>0</v>
          </cell>
          <cell r="BA166">
            <v>0</v>
          </cell>
        </row>
        <row r="167">
          <cell r="AW167">
            <v>56517.566133333341</v>
          </cell>
          <cell r="AX167">
            <v>64470.600773333332</v>
          </cell>
          <cell r="AY167">
            <v>67694.130812000003</v>
          </cell>
          <cell r="AZ167">
            <v>71078.837352600007</v>
          </cell>
          <cell r="BA167">
            <v>74632.779220230004</v>
          </cell>
        </row>
        <row r="168">
          <cell r="AW168">
            <v>399794.89946666663</v>
          </cell>
          <cell r="AX168">
            <v>401599.89744000003</v>
          </cell>
          <cell r="AY168">
            <v>421679.89231200004</v>
          </cell>
          <cell r="AZ168">
            <v>442763.88692760008</v>
          </cell>
          <cell r="BA168">
            <v>464902.08127398003</v>
          </cell>
        </row>
        <row r="169">
          <cell r="AW169">
            <v>79176.983810366117</v>
          </cell>
          <cell r="AX169">
            <v>76722.432486043326</v>
          </cell>
          <cell r="AY169">
            <v>80531.105710345495</v>
          </cell>
          <cell r="AZ169">
            <v>84557.718195862763</v>
          </cell>
          <cell r="BA169">
            <v>88785.611905655911</v>
          </cell>
        </row>
        <row r="170">
          <cell r="AW170">
            <v>478971.88327703276</v>
          </cell>
          <cell r="AX170">
            <v>478322.32992604334</v>
          </cell>
          <cell r="AY170">
            <v>502210.99802234553</v>
          </cell>
          <cell r="AZ170">
            <v>527321.60512346285</v>
          </cell>
          <cell r="BA170">
            <v>553687.69317963591</v>
          </cell>
        </row>
        <row r="171">
          <cell r="AW171">
            <v>0</v>
          </cell>
          <cell r="AX171">
            <v>0</v>
          </cell>
          <cell r="AY171">
            <v>0</v>
          </cell>
          <cell r="AZ171">
            <v>0</v>
          </cell>
          <cell r="BA171">
            <v>0</v>
          </cell>
        </row>
        <row r="172">
          <cell r="AW172">
            <v>0</v>
          </cell>
          <cell r="AX172">
            <v>0</v>
          </cell>
          <cell r="AY172">
            <v>0</v>
          </cell>
          <cell r="AZ172">
            <v>0</v>
          </cell>
          <cell r="BA172">
            <v>0</v>
          </cell>
        </row>
        <row r="173">
          <cell r="AW173">
            <v>0</v>
          </cell>
          <cell r="AX173">
            <v>0</v>
          </cell>
          <cell r="AY173">
            <v>0</v>
          </cell>
          <cell r="AZ173">
            <v>0</v>
          </cell>
          <cell r="BA173">
            <v>0</v>
          </cell>
        </row>
        <row r="174">
          <cell r="AW174">
            <v>478971.88327703276</v>
          </cell>
          <cell r="AX174">
            <v>478322.32992604334</v>
          </cell>
          <cell r="AY174">
            <v>502210.99802234553</v>
          </cell>
          <cell r="AZ174">
            <v>527321.60512346285</v>
          </cell>
          <cell r="BA174">
            <v>553687.69317963591</v>
          </cell>
        </row>
        <row r="175">
          <cell r="AW175">
            <v>5</v>
          </cell>
          <cell r="AX175">
            <v>4</v>
          </cell>
          <cell r="AY175">
            <v>4</v>
          </cell>
          <cell r="AZ175">
            <v>4</v>
          </cell>
          <cell r="BA175">
            <v>4</v>
          </cell>
        </row>
        <row r="176">
          <cell r="AW176">
            <v>14</v>
          </cell>
          <cell r="AX176">
            <v>13</v>
          </cell>
          <cell r="AY176">
            <v>13</v>
          </cell>
          <cell r="AZ176">
            <v>13</v>
          </cell>
          <cell r="BA176">
            <v>13</v>
          </cell>
        </row>
        <row r="177">
          <cell r="AW177">
            <v>1778751.602904506</v>
          </cell>
          <cell r="AX177">
            <v>1629652.3203459708</v>
          </cell>
          <cell r="AY177">
            <v>1711045.7383632693</v>
          </cell>
          <cell r="AZ177">
            <v>1796598.2080814326</v>
          </cell>
          <cell r="BA177">
            <v>1886428.1298855043</v>
          </cell>
        </row>
        <row r="179">
          <cell r="AW179">
            <v>187200</v>
          </cell>
          <cell r="AX179">
            <v>196560</v>
          </cell>
          <cell r="AY179">
            <v>206388</v>
          </cell>
          <cell r="AZ179">
            <v>216707.40000000002</v>
          </cell>
          <cell r="BA179">
            <v>227542.77000000002</v>
          </cell>
        </row>
        <row r="180">
          <cell r="AW180">
            <v>42016</v>
          </cell>
          <cell r="AX180">
            <v>44116.800000000003</v>
          </cell>
          <cell r="AY180">
            <v>46322.640000000007</v>
          </cell>
          <cell r="AZ180">
            <v>48638.772000000012</v>
          </cell>
          <cell r="BA180">
            <v>51070.71060000002</v>
          </cell>
        </row>
        <row r="181">
          <cell r="AW181">
            <v>108160</v>
          </cell>
          <cell r="AX181">
            <v>109061.33333333334</v>
          </cell>
          <cell r="AY181">
            <v>114514.4</v>
          </cell>
          <cell r="AZ181">
            <v>120240.12</v>
          </cell>
          <cell r="BA181">
            <v>126252.126</v>
          </cell>
        </row>
        <row r="182">
          <cell r="AW182">
            <v>47112</v>
          </cell>
          <cell r="AX182">
            <v>47504.6</v>
          </cell>
          <cell r="AY182">
            <v>49879.83</v>
          </cell>
          <cell r="AZ182">
            <v>52373.821500000005</v>
          </cell>
          <cell r="BA182">
            <v>54992.512575000001</v>
          </cell>
        </row>
        <row r="183">
          <cell r="AW183">
            <v>47112</v>
          </cell>
          <cell r="AX183">
            <v>47308.3</v>
          </cell>
          <cell r="AY183">
            <v>49673.715000000004</v>
          </cell>
          <cell r="AZ183">
            <v>52157.400750000001</v>
          </cell>
          <cell r="BA183">
            <v>54765.270787500005</v>
          </cell>
        </row>
        <row r="184">
          <cell r="AW184">
            <v>81536</v>
          </cell>
          <cell r="AX184">
            <v>81875.733333333337</v>
          </cell>
          <cell r="AY184">
            <v>85969.52</v>
          </cell>
          <cell r="AZ184">
            <v>90267.995999999999</v>
          </cell>
          <cell r="BA184">
            <v>94781.395799999998</v>
          </cell>
        </row>
        <row r="185">
          <cell r="AW185">
            <v>125000</v>
          </cell>
          <cell r="AX185">
            <v>130729.16666666667</v>
          </cell>
          <cell r="AY185">
            <v>137265.625</v>
          </cell>
          <cell r="AZ185">
            <v>144128.90625</v>
          </cell>
          <cell r="BA185">
            <v>151335.3515625</v>
          </cell>
        </row>
        <row r="186">
          <cell r="AW186">
            <v>51376</v>
          </cell>
          <cell r="AX186">
            <v>51590.066666666666</v>
          </cell>
          <cell r="AY186">
            <v>54169.570000000007</v>
          </cell>
          <cell r="AZ186">
            <v>56878.048500000012</v>
          </cell>
          <cell r="BA186">
            <v>59721.950925000012</v>
          </cell>
        </row>
        <row r="187">
          <cell r="AW187">
            <v>71656</v>
          </cell>
          <cell r="AX187">
            <v>71954.566666666651</v>
          </cell>
          <cell r="AY187">
            <v>75552.295000000013</v>
          </cell>
          <cell r="AZ187">
            <v>79329.909750000006</v>
          </cell>
          <cell r="BA187">
            <v>83296.405237500017</v>
          </cell>
        </row>
        <row r="188">
          <cell r="AW188">
            <v>69368</v>
          </cell>
          <cell r="AX188">
            <v>69657.03333333334</v>
          </cell>
          <cell r="AY188">
            <v>73139.885000000009</v>
          </cell>
          <cell r="AZ188">
            <v>76796.879250000027</v>
          </cell>
          <cell r="BA188">
            <v>80636.72321250003</v>
          </cell>
        </row>
        <row r="189">
          <cell r="AW189">
            <v>47112</v>
          </cell>
          <cell r="AX189">
            <v>47308.3</v>
          </cell>
          <cell r="AY189">
            <v>49673.715000000004</v>
          </cell>
          <cell r="AZ189">
            <v>52157.400750000001</v>
          </cell>
          <cell r="BA189">
            <v>54765.270787500005</v>
          </cell>
        </row>
        <row r="190">
          <cell r="AW190">
            <v>47112</v>
          </cell>
          <cell r="AX190">
            <v>47308.3</v>
          </cell>
          <cell r="AY190">
            <v>49673.715000000004</v>
          </cell>
          <cell r="AZ190">
            <v>52157.400750000001</v>
          </cell>
          <cell r="BA190">
            <v>54765.270787500005</v>
          </cell>
        </row>
        <row r="191">
          <cell r="AW191">
            <v>0</v>
          </cell>
          <cell r="AX191">
            <v>0</v>
          </cell>
          <cell r="AY191">
            <v>0</v>
          </cell>
          <cell r="AZ191">
            <v>0</v>
          </cell>
          <cell r="BA191">
            <v>0</v>
          </cell>
        </row>
        <row r="192">
          <cell r="AW192">
            <v>98800</v>
          </cell>
          <cell r="AX192">
            <v>102505</v>
          </cell>
          <cell r="AY192">
            <v>107630.25</v>
          </cell>
          <cell r="AZ192">
            <v>113011.76250000001</v>
          </cell>
          <cell r="BA192">
            <v>118662.35062500002</v>
          </cell>
        </row>
        <row r="193">
          <cell r="AW193">
            <v>78400</v>
          </cell>
          <cell r="AX193">
            <v>79380</v>
          </cell>
          <cell r="AY193">
            <v>83349</v>
          </cell>
          <cell r="AZ193">
            <v>87516.45</v>
          </cell>
          <cell r="BA193">
            <v>91892.272500000006</v>
          </cell>
        </row>
        <row r="194">
          <cell r="AW194">
            <v>180000</v>
          </cell>
          <cell r="AX194">
            <v>182250</v>
          </cell>
          <cell r="AY194">
            <v>191362.5</v>
          </cell>
          <cell r="AZ194">
            <v>200930.625</v>
          </cell>
          <cell r="BA194">
            <v>210977.15625</v>
          </cell>
        </row>
        <row r="195">
          <cell r="AW195">
            <v>0</v>
          </cell>
          <cell r="AX195">
            <v>72345</v>
          </cell>
          <cell r="AY195">
            <v>75962.25</v>
          </cell>
          <cell r="AZ195">
            <v>79760.362500000003</v>
          </cell>
          <cell r="BA195">
            <v>83748.380625000005</v>
          </cell>
        </row>
        <row r="196">
          <cell r="AW196">
            <v>0</v>
          </cell>
          <cell r="AX196">
            <v>72345</v>
          </cell>
          <cell r="AY196">
            <v>75962.25</v>
          </cell>
          <cell r="AZ196">
            <v>79760.362500000003</v>
          </cell>
          <cell r="BA196">
            <v>83748.380625000005</v>
          </cell>
        </row>
        <row r="197">
          <cell r="AW197">
            <v>0</v>
          </cell>
          <cell r="AX197">
            <v>47565</v>
          </cell>
          <cell r="AY197">
            <v>49943.25</v>
          </cell>
          <cell r="AZ197">
            <v>52440.412500000006</v>
          </cell>
          <cell r="BA197">
            <v>55062.43312500001</v>
          </cell>
        </row>
        <row r="198">
          <cell r="AW198">
            <v>0</v>
          </cell>
          <cell r="AX198">
            <v>47565</v>
          </cell>
          <cell r="AY198">
            <v>49943.25</v>
          </cell>
          <cell r="AZ198">
            <v>52440.412500000006</v>
          </cell>
          <cell r="BA198">
            <v>55062.43312500001</v>
          </cell>
        </row>
        <row r="200">
          <cell r="AW200">
            <v>1281960</v>
          </cell>
          <cell r="AX200">
            <v>1548929.2</v>
          </cell>
          <cell r="AY200">
            <v>1626375.6600000001</v>
          </cell>
          <cell r="AZ200">
            <v>1707694.4430000004</v>
          </cell>
          <cell r="BA200">
            <v>1793079.1651499998</v>
          </cell>
        </row>
        <row r="201">
          <cell r="AW201">
            <v>4174.6666666666661</v>
          </cell>
          <cell r="AX201">
            <v>4411.68</v>
          </cell>
          <cell r="AY201">
            <v>4632.264000000001</v>
          </cell>
          <cell r="AZ201">
            <v>4863.8772000000017</v>
          </cell>
          <cell r="BA201">
            <v>5107.071060000002</v>
          </cell>
        </row>
        <row r="202">
          <cell r="AW202">
            <v>0</v>
          </cell>
          <cell r="AX202">
            <v>0</v>
          </cell>
          <cell r="AY202">
            <v>0</v>
          </cell>
          <cell r="AZ202">
            <v>0</v>
          </cell>
          <cell r="BA202">
            <v>0</v>
          </cell>
        </row>
        <row r="203">
          <cell r="AW203">
            <v>0</v>
          </cell>
          <cell r="AX203">
            <v>0</v>
          </cell>
          <cell r="AY203">
            <v>0</v>
          </cell>
          <cell r="AZ203">
            <v>0</v>
          </cell>
          <cell r="BA203">
            <v>0</v>
          </cell>
        </row>
        <row r="204">
          <cell r="AW204">
            <v>0</v>
          </cell>
          <cell r="AX204">
            <v>0</v>
          </cell>
          <cell r="AY204">
            <v>0</v>
          </cell>
          <cell r="AZ204">
            <v>0</v>
          </cell>
          <cell r="BA204">
            <v>0</v>
          </cell>
        </row>
        <row r="205">
          <cell r="AW205">
            <v>141348.32733333335</v>
          </cell>
          <cell r="AX205">
            <v>203490.04893333331</v>
          </cell>
          <cell r="AY205">
            <v>213664.55137999996</v>
          </cell>
          <cell r="AZ205">
            <v>224347.77894900003</v>
          </cell>
          <cell r="BA205">
            <v>235565.16789645003</v>
          </cell>
        </row>
        <row r="206">
          <cell r="AW206">
            <v>1178679.3273333334</v>
          </cell>
          <cell r="AX206">
            <v>1756830.9289333331</v>
          </cell>
          <cell r="AY206">
            <v>1844672.4753800002</v>
          </cell>
          <cell r="AZ206">
            <v>1936906.0991490004</v>
          </cell>
          <cell r="BA206">
            <v>2033751.4041064498</v>
          </cell>
        </row>
        <row r="207">
          <cell r="AW207">
            <v>227854.71785566065</v>
          </cell>
          <cell r="AX207">
            <v>355460.30371674657</v>
          </cell>
          <cell r="AY207">
            <v>373103.02270258404</v>
          </cell>
          <cell r="AZ207">
            <v>391758.41763771325</v>
          </cell>
          <cell r="BA207">
            <v>411346.25001959887</v>
          </cell>
        </row>
        <row r="208">
          <cell r="AW208">
            <v>1406534.0451889941</v>
          </cell>
          <cell r="AX208">
            <v>2112291.2326500798</v>
          </cell>
          <cell r="AY208">
            <v>2217775.4980825842</v>
          </cell>
          <cell r="AZ208">
            <v>2328664.5167867136</v>
          </cell>
          <cell r="BA208">
            <v>2445097.6541260486</v>
          </cell>
        </row>
        <row r="209">
          <cell r="AW209">
            <v>0</v>
          </cell>
          <cell r="AX209">
            <v>0</v>
          </cell>
          <cell r="AY209">
            <v>0</v>
          </cell>
          <cell r="AZ209">
            <v>0</v>
          </cell>
          <cell r="BA209">
            <v>0</v>
          </cell>
        </row>
        <row r="210">
          <cell r="AW210">
            <v>0</v>
          </cell>
          <cell r="AX210">
            <v>0</v>
          </cell>
          <cell r="AY210">
            <v>0</v>
          </cell>
          <cell r="AZ210">
            <v>0</v>
          </cell>
          <cell r="BA210">
            <v>0</v>
          </cell>
        </row>
        <row r="211">
          <cell r="AW211">
            <v>0</v>
          </cell>
          <cell r="AX211">
            <v>0</v>
          </cell>
          <cell r="AY211">
            <v>0</v>
          </cell>
          <cell r="AZ211">
            <v>0</v>
          </cell>
          <cell r="BA211">
            <v>0</v>
          </cell>
        </row>
        <row r="212">
          <cell r="AW212">
            <v>1406534.0451889941</v>
          </cell>
          <cell r="AX212">
            <v>2112291.2326500798</v>
          </cell>
          <cell r="AY212">
            <v>2217775.4980825842</v>
          </cell>
          <cell r="AZ212">
            <v>2328664.5167867136</v>
          </cell>
          <cell r="BA212">
            <v>2445097.6541260486</v>
          </cell>
        </row>
        <row r="213">
          <cell r="AW213">
            <v>15</v>
          </cell>
          <cell r="AX213">
            <v>19</v>
          </cell>
          <cell r="AY213">
            <v>19</v>
          </cell>
          <cell r="AZ213">
            <v>19</v>
          </cell>
          <cell r="BA213">
            <v>19</v>
          </cell>
        </row>
        <row r="217">
          <cell r="AW217">
            <v>0</v>
          </cell>
          <cell r="AX217">
            <v>0</v>
          </cell>
          <cell r="AY217">
            <v>0</v>
          </cell>
          <cell r="AZ217">
            <v>0</v>
          </cell>
          <cell r="BA217">
            <v>0</v>
          </cell>
        </row>
        <row r="218">
          <cell r="AW218">
            <v>0</v>
          </cell>
          <cell r="AX218">
            <v>0</v>
          </cell>
          <cell r="AY218">
            <v>0</v>
          </cell>
          <cell r="AZ218">
            <v>0</v>
          </cell>
          <cell r="BA218">
            <v>0</v>
          </cell>
        </row>
        <row r="219">
          <cell r="AW219">
            <v>0</v>
          </cell>
          <cell r="AX219">
            <v>0</v>
          </cell>
          <cell r="AY219">
            <v>0</v>
          </cell>
          <cell r="AZ219">
            <v>0</v>
          </cell>
          <cell r="BA219">
            <v>0</v>
          </cell>
        </row>
        <row r="220">
          <cell r="AW220">
            <v>0</v>
          </cell>
          <cell r="AX220">
            <v>0</v>
          </cell>
          <cell r="AY220">
            <v>0</v>
          </cell>
          <cell r="AZ220">
            <v>0</v>
          </cell>
          <cell r="BA220">
            <v>0</v>
          </cell>
        </row>
        <row r="221">
          <cell r="AW221">
            <v>0</v>
          </cell>
          <cell r="AX221">
            <v>0</v>
          </cell>
          <cell r="AY221">
            <v>0</v>
          </cell>
          <cell r="AZ221">
            <v>0</v>
          </cell>
          <cell r="BA221">
            <v>0</v>
          </cell>
        </row>
        <row r="222">
          <cell r="AW222">
            <v>0</v>
          </cell>
          <cell r="AX222">
            <v>0</v>
          </cell>
          <cell r="AY222">
            <v>0</v>
          </cell>
          <cell r="AZ222">
            <v>0</v>
          </cell>
          <cell r="BA222">
            <v>0</v>
          </cell>
        </row>
        <row r="223">
          <cell r="AW223">
            <v>0</v>
          </cell>
          <cell r="AX223">
            <v>0</v>
          </cell>
          <cell r="AY223">
            <v>0</v>
          </cell>
          <cell r="AZ223">
            <v>0</v>
          </cell>
          <cell r="BA223">
            <v>0</v>
          </cell>
        </row>
        <row r="224">
          <cell r="AW224">
            <v>0</v>
          </cell>
          <cell r="AX224">
            <v>0</v>
          </cell>
          <cell r="AY224">
            <v>0</v>
          </cell>
          <cell r="AZ224">
            <v>0</v>
          </cell>
          <cell r="BA224">
            <v>0</v>
          </cell>
        </row>
        <row r="225">
          <cell r="AW225">
            <v>0</v>
          </cell>
          <cell r="AX225">
            <v>0</v>
          </cell>
          <cell r="AY225">
            <v>0</v>
          </cell>
          <cell r="AZ225">
            <v>0</v>
          </cell>
          <cell r="BA225">
            <v>0</v>
          </cell>
        </row>
        <row r="226">
          <cell r="AW226">
            <v>0</v>
          </cell>
          <cell r="AX226">
            <v>0</v>
          </cell>
          <cell r="AY226">
            <v>0</v>
          </cell>
          <cell r="AZ226">
            <v>0</v>
          </cell>
          <cell r="BA226">
            <v>0</v>
          </cell>
        </row>
        <row r="227">
          <cell r="AW227">
            <v>0</v>
          </cell>
          <cell r="AX227">
            <v>0</v>
          </cell>
          <cell r="AY227">
            <v>0</v>
          </cell>
          <cell r="AZ227">
            <v>0</v>
          </cell>
          <cell r="BA227">
            <v>0</v>
          </cell>
        </row>
        <row r="228">
          <cell r="AW228">
            <v>0</v>
          </cell>
          <cell r="AX228">
            <v>0</v>
          </cell>
          <cell r="AY228">
            <v>0</v>
          </cell>
          <cell r="AZ228">
            <v>0</v>
          </cell>
          <cell r="BA228">
            <v>0</v>
          </cell>
        </row>
        <row r="229">
          <cell r="AW229">
            <v>0</v>
          </cell>
          <cell r="AX229">
            <v>0</v>
          </cell>
          <cell r="AY229">
            <v>0</v>
          </cell>
          <cell r="AZ229">
            <v>0</v>
          </cell>
          <cell r="BA229">
            <v>0</v>
          </cell>
        </row>
        <row r="230">
          <cell r="AW230">
            <v>0</v>
          </cell>
          <cell r="AX230">
            <v>0</v>
          </cell>
          <cell r="AY230">
            <v>0</v>
          </cell>
          <cell r="AZ230">
            <v>0</v>
          </cell>
          <cell r="BA230">
            <v>0</v>
          </cell>
        </row>
        <row r="234">
          <cell r="AW234">
            <v>0</v>
          </cell>
          <cell r="AX234">
            <v>0</v>
          </cell>
          <cell r="AY234">
            <v>0</v>
          </cell>
          <cell r="AZ234">
            <v>0</v>
          </cell>
          <cell r="BA234">
            <v>0</v>
          </cell>
        </row>
        <row r="235">
          <cell r="AW235">
            <v>44616</v>
          </cell>
          <cell r="AX235">
            <v>45545.5</v>
          </cell>
          <cell r="AY235">
            <v>47822.775000000001</v>
          </cell>
          <cell r="AZ235">
            <v>50213.913750000007</v>
          </cell>
          <cell r="BA235">
            <v>52724.60943750001</v>
          </cell>
        </row>
        <row r="236">
          <cell r="AW236">
            <v>40400</v>
          </cell>
          <cell r="AX236">
            <v>41241.666666666664</v>
          </cell>
          <cell r="AY236">
            <v>43303.75</v>
          </cell>
          <cell r="AZ236">
            <v>45468.9375</v>
          </cell>
          <cell r="BA236">
            <v>47742.384375000001</v>
          </cell>
        </row>
        <row r="237">
          <cell r="AW237">
            <v>76429.710000000006</v>
          </cell>
          <cell r="AX237">
            <v>79295.824125000014</v>
          </cell>
          <cell r="AY237">
            <v>83260.615331250025</v>
          </cell>
          <cell r="AZ237">
            <v>87423.646097812511</v>
          </cell>
          <cell r="BA237">
            <v>91794.828402703148</v>
          </cell>
        </row>
        <row r="238">
          <cell r="AW238">
            <v>189280</v>
          </cell>
          <cell r="AX238">
            <v>194800.66666666669</v>
          </cell>
          <cell r="AY238">
            <v>204540.7</v>
          </cell>
          <cell r="AZ238">
            <v>216506.745</v>
          </cell>
          <cell r="BA238">
            <v>227332.08225000001</v>
          </cell>
        </row>
        <row r="239">
          <cell r="AW239">
            <v>50000</v>
          </cell>
          <cell r="AX239">
            <v>51875</v>
          </cell>
          <cell r="AY239">
            <v>54468.75</v>
          </cell>
          <cell r="AZ239">
            <v>57192.1875</v>
          </cell>
          <cell r="BA239">
            <v>60051.796875</v>
          </cell>
        </row>
        <row r="240">
          <cell r="AW240">
            <v>420000</v>
          </cell>
          <cell r="AX240">
            <v>423500</v>
          </cell>
          <cell r="AY240">
            <v>444675</v>
          </cell>
          <cell r="AZ240">
            <v>480414.375</v>
          </cell>
          <cell r="BA240">
            <v>504435.09375</v>
          </cell>
        </row>
        <row r="242">
          <cell r="AW242">
            <v>820725.71</v>
          </cell>
          <cell r="AX242">
            <v>836258.6574583333</v>
          </cell>
          <cell r="AY242">
            <v>878071.5903312501</v>
          </cell>
          <cell r="AZ242">
            <v>937219.80484781251</v>
          </cell>
          <cell r="BA242">
            <v>984080.79509020317</v>
          </cell>
        </row>
        <row r="243">
          <cell r="AW243">
            <v>10406.333333333332</v>
          </cell>
          <cell r="AX243">
            <v>8678.7166666666672</v>
          </cell>
          <cell r="AY243">
            <v>9112.6525000000001</v>
          </cell>
          <cell r="AZ243">
            <v>9568.2851250000022</v>
          </cell>
          <cell r="BA243">
            <v>10046.69938125</v>
          </cell>
        </row>
        <row r="244">
          <cell r="AW244">
            <v>0</v>
          </cell>
          <cell r="AX244">
            <v>0</v>
          </cell>
          <cell r="AY244">
            <v>0</v>
          </cell>
          <cell r="AZ244">
            <v>0</v>
          </cell>
          <cell r="BA244">
            <v>0</v>
          </cell>
        </row>
        <row r="245">
          <cell r="AW245">
            <v>0</v>
          </cell>
          <cell r="AX245">
            <v>0</v>
          </cell>
          <cell r="AY245">
            <v>0</v>
          </cell>
          <cell r="AZ245">
            <v>0</v>
          </cell>
          <cell r="BA245">
            <v>0</v>
          </cell>
        </row>
        <row r="246">
          <cell r="AW246">
            <v>0</v>
          </cell>
          <cell r="AX246">
            <v>0</v>
          </cell>
          <cell r="AY246">
            <v>0</v>
          </cell>
          <cell r="AZ246">
            <v>0</v>
          </cell>
          <cell r="BA246">
            <v>0</v>
          </cell>
        </row>
        <row r="247">
          <cell r="AW247">
            <v>250385.8859416667</v>
          </cell>
          <cell r="AX247">
            <v>266178.73595208337</v>
          </cell>
          <cell r="AY247">
            <v>279487.67274968751</v>
          </cell>
          <cell r="AZ247">
            <v>300061.29063717189</v>
          </cell>
          <cell r="BA247">
            <v>315064.35516903049</v>
          </cell>
        </row>
        <row r="248">
          <cell r="AW248">
            <v>1023840.3851083333</v>
          </cell>
          <cell r="AX248">
            <v>1111116.1100770833</v>
          </cell>
          <cell r="AY248">
            <v>1166671.9155809376</v>
          </cell>
          <cell r="AZ248">
            <v>1246849.3806099845</v>
          </cell>
          <cell r="BA248">
            <v>1309191.8496404835</v>
          </cell>
        </row>
        <row r="249">
          <cell r="AW249">
            <v>121563.99523795093</v>
          </cell>
          <cell r="AX249">
            <v>148512.69815899912</v>
          </cell>
          <cell r="AY249">
            <v>155897.16046694911</v>
          </cell>
          <cell r="AZ249">
            <v>165196.12136993156</v>
          </cell>
          <cell r="BA249">
            <v>173455.9391384281</v>
          </cell>
        </row>
        <row r="250">
          <cell r="AW250">
            <v>1145404.3803462842</v>
          </cell>
          <cell r="AX250">
            <v>1259628.8082360826</v>
          </cell>
          <cell r="AY250">
            <v>1322569.0760478866</v>
          </cell>
          <cell r="AZ250">
            <v>1412045.5019799161</v>
          </cell>
          <cell r="BA250">
            <v>1482647.7887789116</v>
          </cell>
        </row>
        <row r="251">
          <cell r="AW251">
            <v>0</v>
          </cell>
          <cell r="AX251">
            <v>0</v>
          </cell>
          <cell r="AY251">
            <v>0</v>
          </cell>
          <cell r="AZ251">
            <v>0</v>
          </cell>
          <cell r="BA251">
            <v>0</v>
          </cell>
        </row>
        <row r="252">
          <cell r="AW252">
            <v>0</v>
          </cell>
          <cell r="AX252">
            <v>0</v>
          </cell>
          <cell r="AY252">
            <v>0</v>
          </cell>
          <cell r="AZ252">
            <v>0</v>
          </cell>
          <cell r="BA252">
            <v>0</v>
          </cell>
        </row>
        <row r="253">
          <cell r="AW253">
            <v>0</v>
          </cell>
          <cell r="AX253">
            <v>0</v>
          </cell>
          <cell r="AY253">
            <v>0</v>
          </cell>
          <cell r="AZ253">
            <v>0</v>
          </cell>
          <cell r="BA253">
            <v>0</v>
          </cell>
        </row>
        <row r="254">
          <cell r="AW254">
            <v>1145404.3803462842</v>
          </cell>
          <cell r="AX254">
            <v>1259628.8082360826</v>
          </cell>
          <cell r="AY254">
            <v>1322569.0760478866</v>
          </cell>
          <cell r="AZ254">
            <v>1412045.5019799161</v>
          </cell>
          <cell r="BA254">
            <v>1482647.7887789116</v>
          </cell>
        </row>
        <row r="255">
          <cell r="AW255">
            <v>6</v>
          </cell>
          <cell r="AX255">
            <v>6</v>
          </cell>
          <cell r="AY255">
            <v>6</v>
          </cell>
          <cell r="AZ255">
            <v>6</v>
          </cell>
          <cell r="BA255">
            <v>6</v>
          </cell>
        </row>
      </sheetData>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TL NYMA"/>
      <sheetName val="TTL LI"/>
      <sheetName val="TTL CWN"/>
      <sheetName val="TTL NJ"/>
      <sheetName val="CT"/>
      <sheetName val="West"/>
      <sheetName val="NYC"/>
      <sheetName val="NJN"/>
      <sheetName val="NJC"/>
      <sheetName val="NJS"/>
      <sheetName val="Media One"/>
      <sheetName val="Essbase Total"/>
      <sheetName val="Essbase Media One"/>
      <sheetName val="Essbase LI"/>
      <sheetName val="Essbase CT"/>
      <sheetName val="Essbase West"/>
      <sheetName val="Essbase NYC"/>
      <sheetName val="Essbase NJN"/>
      <sheetName val="Essbase NJC"/>
      <sheetName val="Essbase NJS"/>
      <sheetName val="Essbase CWN"/>
      <sheetName val="Essbase TTL NJ"/>
      <sheetName val="#REF"/>
      <sheetName val="TTL_NYMA"/>
      <sheetName val="TTL_LI"/>
      <sheetName val="TTL_CWN"/>
      <sheetName val="TTL_NJ"/>
      <sheetName val="Media_One"/>
      <sheetName val="Essbase_Total"/>
      <sheetName val="Essbase_Media_One"/>
      <sheetName val="Essbase_LI"/>
      <sheetName val="Essbase_CT"/>
      <sheetName val="Essbase_West"/>
      <sheetName val="Essbase_NYC"/>
      <sheetName val="Essbase_NJN"/>
      <sheetName val="Essbase_NJC"/>
      <sheetName val="Essbase_NJS"/>
      <sheetName val="Essbase_CWN"/>
      <sheetName val="Essbase_TTL_NJ"/>
      <sheetName val="TTL_NYMA1"/>
      <sheetName val="TTL_LI1"/>
      <sheetName val="TTL_CWN1"/>
      <sheetName val="TTL_NJ1"/>
      <sheetName val="Media_One1"/>
      <sheetName val="Essbase_Total1"/>
      <sheetName val="Essbase_Media_One1"/>
      <sheetName val="Essbase_LI1"/>
      <sheetName val="Essbase_CT1"/>
      <sheetName val="Essbase_West1"/>
      <sheetName val="Essbase_NYC1"/>
      <sheetName val="Essbase_NJN1"/>
      <sheetName val="Essbase_NJC1"/>
      <sheetName val="Essbase_NJS1"/>
      <sheetName val="Essbase_CWN1"/>
      <sheetName val="Essbase_TTL_NJ1"/>
    </sheetNames>
    <sheetDataSet>
      <sheetData sheetId="0" refreshError="1">
        <row r="5">
          <cell r="D5">
            <v>2001</v>
          </cell>
        </row>
        <row r="7">
          <cell r="F7" t="str">
            <v>JULY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v.IRDif.PL (dez.0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art.Pro"/>
      <sheetName val="Pôl_DRT"/>
      <sheetName val="Ple.op"/>
      <sheetName val="Action98"/>
      <sheetName val="Iam.Pôle"/>
      <sheetName val="S.T.G.Câb"/>
      <sheetName val="ITISSALAT"/>
      <sheetName val="#REF"/>
      <sheetName val="Rend98_99"/>
      <sheetName val="Ecart_P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O reconciliacion Spanish"/>
      <sheetName val="TCO reco.Spanish sem link"/>
      <sheetName val="rec-USGAAP-TCP"/>
      <sheetName val="Mov.IRDif.PL (dez.03)"/>
      <sheetName val="Efeitos inflacionários"/>
      <sheetName val="JOA"/>
      <sheetName val="Fasb34"/>
      <sheetName val="goodwill"/>
      <sheetName val="Sup. p.goodwill"/>
      <sheetName val="Projeção receitas TCO"/>
      <sheetName val="At_Dif"/>
      <sheetName val="Recon.TCO dezembro"/>
      <sheetName val="Taxa FISTEL"/>
      <sheetName val="Códigos"/>
      <sheetName val="Cod_Capex TMN"/>
      <sheetName val="CREDIT STAT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 Rev_Combined checkrateinc"/>
      <sheetName val="Rec Rev_Combined Sepcheck"/>
      <sheetName val="Drivers_iO"/>
      <sheetName val="Stats_Total"/>
      <sheetName val="Stats_CoreTV"/>
      <sheetName val="Stats_iO"/>
      <sheetName val="Rec Rev_Combined"/>
      <sheetName val="Essbase-Rev Analog"/>
      <sheetName val="Essbase-Rev iO"/>
      <sheetName val="Installation"/>
      <sheetName val="AdSales"/>
      <sheetName val="HSR"/>
      <sheetName val="GUIDES"/>
      <sheetName val="TOWER"/>
      <sheetName val="EQUIP SALES"/>
      <sheetName val="OTHER REVENUE"/>
      <sheetName val="RevRelated"/>
      <sheetName val="Video Program Costs"/>
      <sheetName val="iO Program Costs"/>
      <sheetName val="Video Co-op"/>
      <sheetName val="iO Co-Op"/>
      <sheetName val="NYMA_KOP_Monthly"/>
      <sheetName val=" Export Rev&amp;Exp"/>
      <sheetName val="Export Stats"/>
      <sheetName val="Recurring Rollfowar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Month Tab"/>
      <sheetName val="Data Download"/>
      <sheetName val="Data for Headcount"/>
      <sheetName val="Download Lookups"/>
      <sheetName val="Sub Input"/>
      <sheetName val="Current_Month_Tab"/>
      <sheetName val="Data_Download"/>
      <sheetName val="Data_for_Headcount"/>
      <sheetName val="Download_Lookups"/>
      <sheetName val="Sub_Input"/>
      <sheetName val="NYMA_KOP_Monthly"/>
    </sheetNames>
    <sheetDataSet>
      <sheetData sheetId="0" refreshError="1"/>
      <sheetData sheetId="1" refreshError="1"/>
      <sheetData sheetId="2" refreshError="1"/>
      <sheetData sheetId="3" refreshError="1">
        <row r="19">
          <cell r="A19" t="str">
            <v>January</v>
          </cell>
          <cell r="B19">
            <v>1</v>
          </cell>
        </row>
        <row r="20">
          <cell r="A20" t="str">
            <v>February</v>
          </cell>
          <cell r="B20">
            <v>2</v>
          </cell>
        </row>
        <row r="21">
          <cell r="A21" t="str">
            <v>March</v>
          </cell>
          <cell r="B21">
            <v>3</v>
          </cell>
        </row>
        <row r="22">
          <cell r="A22" t="str">
            <v>April</v>
          </cell>
          <cell r="B22">
            <v>4</v>
          </cell>
        </row>
        <row r="23">
          <cell r="A23" t="str">
            <v>May</v>
          </cell>
          <cell r="B23">
            <v>5</v>
          </cell>
        </row>
        <row r="24">
          <cell r="A24" t="str">
            <v>June</v>
          </cell>
          <cell r="B24">
            <v>6</v>
          </cell>
        </row>
        <row r="25">
          <cell r="A25" t="str">
            <v>July</v>
          </cell>
          <cell r="B25">
            <v>7</v>
          </cell>
        </row>
        <row r="26">
          <cell r="A26" t="str">
            <v>August</v>
          </cell>
          <cell r="B26">
            <v>8</v>
          </cell>
        </row>
        <row r="27">
          <cell r="A27" t="str">
            <v>September</v>
          </cell>
          <cell r="B27">
            <v>9</v>
          </cell>
        </row>
        <row r="28">
          <cell r="A28" t="str">
            <v>October</v>
          </cell>
          <cell r="B28">
            <v>10</v>
          </cell>
        </row>
        <row r="29">
          <cell r="A29" t="str">
            <v>November</v>
          </cell>
          <cell r="B29">
            <v>11</v>
          </cell>
        </row>
        <row r="30">
          <cell r="A30" t="str">
            <v>December</v>
          </cell>
          <cell r="B30">
            <v>12</v>
          </cell>
        </row>
      </sheetData>
      <sheetData sheetId="4" refreshError="1"/>
      <sheetData sheetId="5"/>
      <sheetData sheetId="6"/>
      <sheetData sheetId="7"/>
      <sheetData sheetId="8">
        <row r="19">
          <cell r="A19" t="str">
            <v>January</v>
          </cell>
        </row>
      </sheetData>
      <sheetData sheetId="9"/>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Cache"/>
      <sheetName val="BneWorkBookProperties"/>
      <sheetName val="BneLog"/>
      <sheetName val="Journal 2"/>
      <sheetName val="Sheet1"/>
    </sheetNames>
    <sheetDataSet>
      <sheetData sheetId="0">
        <row r="1">
          <cell r="A1" t="str">
            <v>No</v>
          </cell>
        </row>
        <row r="2">
          <cell r="A2" t="str">
            <v>Yes</v>
          </cell>
        </row>
      </sheetData>
      <sheetData sheetId="1"/>
      <sheetData sheetId="2"/>
      <sheetData sheetId="3">
        <row r="1031">
          <cell r="J1031">
            <v>2542344</v>
          </cell>
        </row>
      </sheetData>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s_Product"/>
      <sheetName val="P-4 Rollforward"/>
      <sheetName val="Initialize"/>
      <sheetName val="SME- Monthly"/>
      <sheetName val="PopCache"/>
    </sheetNames>
    <sheetDataSet>
      <sheetData sheetId="0" refreshError="1">
        <row r="323">
          <cell r="A323" t="str">
            <v>CABLEVISION SYSTEMS CORPORATION</v>
          </cell>
          <cell r="T323">
            <v>37371.647835995369</v>
          </cell>
        </row>
        <row r="324">
          <cell r="A324" t="str">
            <v>LOCAL AREA</v>
          </cell>
          <cell r="C324" t="str">
            <v>NYMA</v>
          </cell>
          <cell r="T324">
            <v>37371.647835995369</v>
          </cell>
        </row>
        <row r="325">
          <cell r="A325" t="str">
            <v>STATISTICAL SUMMARY</v>
          </cell>
          <cell r="N325" t="str">
            <v xml:space="preserve"> </v>
          </cell>
        </row>
        <row r="326">
          <cell r="A326" t="str">
            <v>2003 FORECAST</v>
          </cell>
        </row>
        <row r="327">
          <cell r="R327">
            <v>2003</v>
          </cell>
          <cell r="S327">
            <v>2002</v>
          </cell>
          <cell r="T327" t="str">
            <v>B/(W)</v>
          </cell>
        </row>
        <row r="328">
          <cell r="A328" t="str">
            <v>STATISTICAL SUMMARY</v>
          </cell>
          <cell r="E328" t="str">
            <v>JAN</v>
          </cell>
          <cell r="F328" t="str">
            <v>FEB</v>
          </cell>
          <cell r="G328" t="str">
            <v>MAR</v>
          </cell>
          <cell r="H328" t="str">
            <v>APR</v>
          </cell>
          <cell r="I328" t="str">
            <v>MAY</v>
          </cell>
          <cell r="J328" t="str">
            <v>JUN</v>
          </cell>
          <cell r="K328" t="str">
            <v>JUL</v>
          </cell>
          <cell r="L328" t="str">
            <v>AUG</v>
          </cell>
          <cell r="M328" t="str">
            <v>SEP</v>
          </cell>
          <cell r="N328" t="str">
            <v>OCT</v>
          </cell>
          <cell r="O328" t="str">
            <v>NOV</v>
          </cell>
          <cell r="P328" t="str">
            <v>DEC</v>
          </cell>
          <cell r="R328" t="str">
            <v>FORECAST</v>
          </cell>
          <cell r="S328" t="str">
            <v>FORECAST</v>
          </cell>
          <cell r="T328" t="str">
            <v>BUDGET</v>
          </cell>
        </row>
        <row r="330">
          <cell r="A330" t="str">
            <v>MILES OF PLANT</v>
          </cell>
        </row>
        <row r="332">
          <cell r="B332" t="str">
            <v>NET GAIN</v>
          </cell>
          <cell r="E332">
            <v>21.666666666666668</v>
          </cell>
          <cell r="F332">
            <v>21.666666666666668</v>
          </cell>
          <cell r="G332">
            <v>21.666666666666668</v>
          </cell>
          <cell r="H332">
            <v>21.666666666666668</v>
          </cell>
          <cell r="I332">
            <v>21.666666666666668</v>
          </cell>
          <cell r="J332">
            <v>21.666666666666668</v>
          </cell>
          <cell r="K332">
            <v>21.666666666666668</v>
          </cell>
          <cell r="L332">
            <v>21.666666666666668</v>
          </cell>
          <cell r="M332">
            <v>21.666666666666668</v>
          </cell>
          <cell r="N332">
            <v>21.666666666666668</v>
          </cell>
          <cell r="O332">
            <v>21.666666666666668</v>
          </cell>
          <cell r="P332">
            <v>21.666666666666668</v>
          </cell>
          <cell r="R332">
            <v>259.99999999999994</v>
          </cell>
          <cell r="S332">
            <v>260</v>
          </cell>
          <cell r="T332">
            <v>0</v>
          </cell>
        </row>
        <row r="333">
          <cell r="B333" t="str">
            <v>ENDING</v>
          </cell>
          <cell r="E333">
            <v>38329.666666666664</v>
          </cell>
          <cell r="F333">
            <v>38351.333333333328</v>
          </cell>
          <cell r="G333">
            <v>38372.999999999993</v>
          </cell>
          <cell r="H333">
            <v>38394.666666666657</v>
          </cell>
          <cell r="I333">
            <v>38416.333333333321</v>
          </cell>
          <cell r="J333">
            <v>38437.999999999985</v>
          </cell>
          <cell r="K333">
            <v>38459.66666666665</v>
          </cell>
          <cell r="L333">
            <v>38481.333333333314</v>
          </cell>
          <cell r="M333">
            <v>38502.999999999978</v>
          </cell>
          <cell r="N333">
            <v>38524.666666666642</v>
          </cell>
          <cell r="O333">
            <v>38546.333333333307</v>
          </cell>
          <cell r="P333">
            <v>38567.999999999971</v>
          </cell>
          <cell r="R333">
            <v>38567.999999999971</v>
          </cell>
          <cell r="S333">
            <v>38308</v>
          </cell>
          <cell r="T333">
            <v>259.9999999999709</v>
          </cell>
        </row>
        <row r="335">
          <cell r="A335" t="str">
            <v>MARKETABLE HOMES PASSED</v>
          </cell>
        </row>
        <row r="337">
          <cell r="B337" t="str">
            <v>NET GAIN</v>
          </cell>
          <cell r="E337">
            <v>3041.0833333333335</v>
          </cell>
          <cell r="F337">
            <v>3041.0833333333335</v>
          </cell>
          <cell r="G337">
            <v>3041.0833333333335</v>
          </cell>
          <cell r="H337">
            <v>3041.0833333333335</v>
          </cell>
          <cell r="I337">
            <v>3041.0833333333335</v>
          </cell>
          <cell r="J337">
            <v>3041.0833333333335</v>
          </cell>
          <cell r="K337">
            <v>3041.0833333333335</v>
          </cell>
          <cell r="L337">
            <v>3041.0833333333335</v>
          </cell>
          <cell r="M337">
            <v>3041.0833333333335</v>
          </cell>
          <cell r="N337">
            <v>3041.0833333333335</v>
          </cell>
          <cell r="O337">
            <v>3041.0833333333335</v>
          </cell>
          <cell r="P337">
            <v>3041.0833333333335</v>
          </cell>
          <cell r="R337">
            <v>36493</v>
          </cell>
          <cell r="S337">
            <v>36493</v>
          </cell>
          <cell r="T337">
            <v>0</v>
          </cell>
        </row>
        <row r="338">
          <cell r="B338" t="str">
            <v>ENDING</v>
          </cell>
          <cell r="E338">
            <v>4373577.083333333</v>
          </cell>
          <cell r="F338">
            <v>4376618.166666666</v>
          </cell>
          <cell r="G338">
            <v>4379659.2499999991</v>
          </cell>
          <cell r="H338">
            <v>4382700.3333333321</v>
          </cell>
          <cell r="I338">
            <v>4385741.4166666651</v>
          </cell>
          <cell r="J338">
            <v>4388782.4999999981</v>
          </cell>
          <cell r="K338">
            <v>4391823.5833333312</v>
          </cell>
          <cell r="L338">
            <v>4394864.6666666642</v>
          </cell>
          <cell r="M338">
            <v>4397905.7499999972</v>
          </cell>
          <cell r="N338">
            <v>4400946.8333333302</v>
          </cell>
          <cell r="O338">
            <v>4403987.9166666633</v>
          </cell>
          <cell r="P338">
            <v>4407028.9999999963</v>
          </cell>
          <cell r="R338">
            <v>4407028.9999999963</v>
          </cell>
          <cell r="S338">
            <v>4370536</v>
          </cell>
          <cell r="T338">
            <v>36492.999999996275</v>
          </cell>
        </row>
        <row r="340">
          <cell r="A340" t="str">
            <v>TOTAL GROSS SALES</v>
          </cell>
        </row>
        <row r="342">
          <cell r="B342" t="str">
            <v>INBOUND</v>
          </cell>
          <cell r="R342">
            <v>0</v>
          </cell>
          <cell r="S342">
            <v>422007</v>
          </cell>
          <cell r="T342">
            <v>-422007</v>
          </cell>
        </row>
        <row r="343">
          <cell r="B343" t="str">
            <v>OUTBOUND TLMKG</v>
          </cell>
          <cell r="R343">
            <v>0</v>
          </cell>
          <cell r="S343">
            <v>10237</v>
          </cell>
          <cell r="T343">
            <v>-10237</v>
          </cell>
        </row>
        <row r="344">
          <cell r="B344" t="str">
            <v>IN-PERSON</v>
          </cell>
          <cell r="R344">
            <v>0</v>
          </cell>
          <cell r="S344">
            <v>167211</v>
          </cell>
          <cell r="T344">
            <v>-167211</v>
          </cell>
        </row>
        <row r="345">
          <cell r="B345" t="str">
            <v>OTHER</v>
          </cell>
          <cell r="R345">
            <v>0</v>
          </cell>
          <cell r="S345">
            <v>138641</v>
          </cell>
          <cell r="T345">
            <v>-138641</v>
          </cell>
        </row>
        <row r="346">
          <cell r="B346" t="str">
            <v>TOTAL</v>
          </cell>
          <cell r="E346">
            <v>0</v>
          </cell>
          <cell r="F346">
            <v>0</v>
          </cell>
          <cell r="G346">
            <v>0</v>
          </cell>
          <cell r="H346">
            <v>0</v>
          </cell>
          <cell r="I346">
            <v>0</v>
          </cell>
          <cell r="J346">
            <v>0</v>
          </cell>
          <cell r="K346">
            <v>0</v>
          </cell>
          <cell r="L346">
            <v>0</v>
          </cell>
          <cell r="M346">
            <v>0</v>
          </cell>
          <cell r="N346">
            <v>0</v>
          </cell>
          <cell r="O346">
            <v>0</v>
          </cell>
          <cell r="P346">
            <v>0</v>
          </cell>
          <cell r="R346">
            <v>0</v>
          </cell>
          <cell r="S346">
            <v>738096</v>
          </cell>
          <cell r="T346">
            <v>-738096</v>
          </cell>
        </row>
        <row r="348">
          <cell r="A348" t="str">
            <v>INSTALLED SUBSCRIBERS</v>
          </cell>
        </row>
        <row r="349">
          <cell r="E349">
            <v>0.01</v>
          </cell>
        </row>
        <row r="350">
          <cell r="B350" t="str">
            <v>BEGINNING INSTALLED SUBS</v>
          </cell>
          <cell r="E350">
            <v>3023323.8000000003</v>
          </cell>
          <cell r="F350">
            <v>3020206.6734409267</v>
          </cell>
          <cell r="G350">
            <v>3020604.8663389087</v>
          </cell>
          <cell r="H350">
            <v>3019845.2288841903</v>
          </cell>
          <cell r="I350">
            <v>3018395.7184004509</v>
          </cell>
          <cell r="J350">
            <v>3022964.2810450569</v>
          </cell>
          <cell r="K350">
            <v>3031666.1089905738</v>
          </cell>
          <cell r="L350">
            <v>3031691.2371112951</v>
          </cell>
          <cell r="M350">
            <v>3035121.5943885748</v>
          </cell>
          <cell r="N350">
            <v>3043034.3610719447</v>
          </cell>
          <cell r="O350">
            <v>3045986.7357969363</v>
          </cell>
          <cell r="P350">
            <v>3048543.4749928792</v>
          </cell>
          <cell r="R350">
            <v>3023323.8000000003</v>
          </cell>
          <cell r="S350">
            <v>3007955.8</v>
          </cell>
          <cell r="T350">
            <v>15368.000000000466</v>
          </cell>
        </row>
        <row r="352">
          <cell r="B352" t="str">
            <v>NEW CONNECTS</v>
          </cell>
          <cell r="E352">
            <v>9026.1954805563309</v>
          </cell>
          <cell r="F352">
            <v>6707.5725553561851</v>
          </cell>
          <cell r="G352">
            <v>7325.3215590518266</v>
          </cell>
          <cell r="H352">
            <v>7716.9490060086973</v>
          </cell>
          <cell r="I352">
            <v>8541.7991767999047</v>
          </cell>
          <cell r="J352">
            <v>9224.2925870116815</v>
          </cell>
          <cell r="K352">
            <v>7872.3338870051684</v>
          </cell>
          <cell r="L352">
            <v>8687.7483495873676</v>
          </cell>
          <cell r="M352">
            <v>8220.9974130938299</v>
          </cell>
          <cell r="N352">
            <v>8476.1869756673532</v>
          </cell>
          <cell r="O352">
            <v>7828.9153482565571</v>
          </cell>
          <cell r="P352">
            <v>7372.3467126428131</v>
          </cell>
          <cell r="R352">
            <v>97000.659051037728</v>
          </cell>
          <cell r="S352">
            <v>95549.4</v>
          </cell>
          <cell r="T352">
            <v>1451.259051037734</v>
          </cell>
        </row>
        <row r="353">
          <cell r="B353" t="str">
            <v>RECONNECTS</v>
          </cell>
          <cell r="E353">
            <v>33017.070631128292</v>
          </cell>
          <cell r="F353">
            <v>32432.811038728156</v>
          </cell>
          <cell r="G353">
            <v>35749.074132646449</v>
          </cell>
          <cell r="H353">
            <v>34495.291172560763</v>
          </cell>
          <cell r="I353">
            <v>36722.505415270556</v>
          </cell>
          <cell r="J353">
            <v>41633.941748193014</v>
          </cell>
          <cell r="K353">
            <v>36021.737654423283</v>
          </cell>
          <cell r="L353">
            <v>38837.49417047629</v>
          </cell>
          <cell r="M353">
            <v>38815.120206114247</v>
          </cell>
          <cell r="N353">
            <v>35792.731744735531</v>
          </cell>
          <cell r="O353">
            <v>34712.103474196716</v>
          </cell>
          <cell r="P353">
            <v>33378.830671809148</v>
          </cell>
          <cell r="R353">
            <v>431608.71206028247</v>
          </cell>
          <cell r="S353">
            <v>425143</v>
          </cell>
          <cell r="T353">
            <v>6465.7120602824725</v>
          </cell>
        </row>
        <row r="354">
          <cell r="B354" t="str">
            <v>OTHER RESTARTS</v>
          </cell>
          <cell r="E354">
            <v>3000.2044810981606</v>
          </cell>
          <cell r="F354">
            <v>2649.2776719093995</v>
          </cell>
          <cell r="G354">
            <v>6360.3395824360323</v>
          </cell>
          <cell r="H354">
            <v>6383.9844493273431</v>
          </cell>
          <cell r="I354">
            <v>6554.7894958726829</v>
          </cell>
          <cell r="J354">
            <v>5647.2976894785315</v>
          </cell>
          <cell r="K354">
            <v>5110.8770729609414</v>
          </cell>
          <cell r="L354">
            <v>5146.4527736424416</v>
          </cell>
          <cell r="M354">
            <v>5108.3206188976228</v>
          </cell>
          <cell r="N354">
            <v>5574.867033918561</v>
          </cell>
          <cell r="O354">
            <v>5555.5148846312677</v>
          </cell>
          <cell r="P354">
            <v>5560.1045577654577</v>
          </cell>
          <cell r="R354">
            <v>62652.030311938448</v>
          </cell>
          <cell r="S354">
            <v>61713.4</v>
          </cell>
          <cell r="T354">
            <v>938.63031193844654</v>
          </cell>
        </row>
        <row r="355">
          <cell r="B355" t="str">
            <v>NON PAY RESTARTS</v>
          </cell>
          <cell r="E355">
            <v>7618.7773670710203</v>
          </cell>
          <cell r="F355">
            <v>8355.4923965553935</v>
          </cell>
          <cell r="G355">
            <v>9326.4643725185106</v>
          </cell>
          <cell r="H355">
            <v>10418.491676229305</v>
          </cell>
          <cell r="I355">
            <v>9067.3230083521594</v>
          </cell>
          <cell r="J355">
            <v>8598.6236842861726</v>
          </cell>
          <cell r="K355">
            <v>8371.6491212976198</v>
          </cell>
          <cell r="L355">
            <v>8459.3104182262414</v>
          </cell>
          <cell r="M355">
            <v>8371.1526169859553</v>
          </cell>
          <cell r="N355">
            <v>8288.9070771246024</v>
          </cell>
          <cell r="O355">
            <v>8245.7560207147762</v>
          </cell>
          <cell r="P355">
            <v>8252.1740981022431</v>
          </cell>
          <cell r="R355">
            <v>103374.12185746399</v>
          </cell>
          <cell r="S355">
            <v>101820</v>
          </cell>
          <cell r="T355">
            <v>1554.1218574639934</v>
          </cell>
        </row>
        <row r="356">
          <cell r="B356" t="str">
            <v xml:space="preserve">    TOTAL CONNECTS</v>
          </cell>
          <cell r="E356">
            <v>52662.247959853805</v>
          </cell>
          <cell r="F356">
            <v>50145.153662549128</v>
          </cell>
          <cell r="G356">
            <v>58761.199646652814</v>
          </cell>
          <cell r="H356">
            <v>59014.716304126108</v>
          </cell>
          <cell r="I356">
            <v>60886.417096295307</v>
          </cell>
          <cell r="J356">
            <v>65104.155708969396</v>
          </cell>
          <cell r="K356">
            <v>57376.597735687006</v>
          </cell>
          <cell r="L356">
            <v>61131.005711932339</v>
          </cell>
          <cell r="M356">
            <v>60515.590855091657</v>
          </cell>
          <cell r="N356">
            <v>58132.692831446053</v>
          </cell>
          <cell r="O356">
            <v>56342.289727799318</v>
          </cell>
          <cell r="P356">
            <v>54563.456040319666</v>
          </cell>
          <cell r="R356">
            <v>694635.52328072267</v>
          </cell>
          <cell r="S356">
            <v>684225.8</v>
          </cell>
          <cell r="T356">
            <v>10409.723280722646</v>
          </cell>
        </row>
        <row r="357">
          <cell r="B357" t="str">
            <v>COS - MULTI PRODUCT ADDITION</v>
          </cell>
          <cell r="E357">
            <v>471.03433688487047</v>
          </cell>
          <cell r="F357">
            <v>655.7114729015974</v>
          </cell>
          <cell r="G357">
            <v>423.00579796856738</v>
          </cell>
          <cell r="H357">
            <v>411.08219915974598</v>
          </cell>
          <cell r="I357">
            <v>429.78886999040895</v>
          </cell>
          <cell r="J357">
            <v>454.75447076146702</v>
          </cell>
          <cell r="K357">
            <v>450.60155289806551</v>
          </cell>
          <cell r="L357">
            <v>495.45649112990958</v>
          </cell>
          <cell r="M357">
            <v>555.98007927624576</v>
          </cell>
          <cell r="N357">
            <v>607.39426554405975</v>
          </cell>
          <cell r="O357">
            <v>609.07302140739819</v>
          </cell>
          <cell r="P357">
            <v>612.84528228553427</v>
          </cell>
          <cell r="R357">
            <v>6176.72784020787</v>
          </cell>
          <cell r="S357">
            <v>6086</v>
          </cell>
          <cell r="T357">
            <v>90.727840207870031</v>
          </cell>
        </row>
        <row r="358">
          <cell r="B358" t="str">
            <v xml:space="preserve">    TOTAL ADDITIONS</v>
          </cell>
          <cell r="E358">
            <v>53133.282296738675</v>
          </cell>
          <cell r="F358">
            <v>50800.865135450724</v>
          </cell>
          <cell r="G358">
            <v>59184.205444621381</v>
          </cell>
          <cell r="H358">
            <v>59425.798503285856</v>
          </cell>
          <cell r="I358">
            <v>61316.205966285714</v>
          </cell>
          <cell r="J358">
            <v>65558.910179730869</v>
          </cell>
          <cell r="K358">
            <v>57827.19928858507</v>
          </cell>
          <cell r="L358">
            <v>61626.462203062249</v>
          </cell>
          <cell r="M358">
            <v>61071.570934367905</v>
          </cell>
          <cell r="N358">
            <v>58740.087096990115</v>
          </cell>
          <cell r="O358">
            <v>56951.362749206717</v>
          </cell>
          <cell r="P358">
            <v>55176.301322605199</v>
          </cell>
          <cell r="R358">
            <v>700812.25112093054</v>
          </cell>
          <cell r="S358">
            <v>690311.8</v>
          </cell>
          <cell r="T358">
            <v>10500.451120930516</v>
          </cell>
        </row>
        <row r="360">
          <cell r="B360" t="str">
            <v>NON-PAY DISCOS</v>
          </cell>
          <cell r="E360">
            <v>18440.704925814531</v>
          </cell>
          <cell r="F360">
            <v>19149.473673104018</v>
          </cell>
          <cell r="G360">
            <v>22557.156744572061</v>
          </cell>
          <cell r="H360">
            <v>24275.240581775899</v>
          </cell>
          <cell r="I360">
            <v>21129.865786490285</v>
          </cell>
          <cell r="J360">
            <v>20033.589141921555</v>
          </cell>
          <cell r="K360">
            <v>18616.162167226921</v>
          </cell>
          <cell r="L360">
            <v>18811.494477904849</v>
          </cell>
          <cell r="M360">
            <v>18620.474690385014</v>
          </cell>
          <cell r="N360">
            <v>18435.742639766286</v>
          </cell>
          <cell r="O360">
            <v>18339.137875267188</v>
          </cell>
          <cell r="P360">
            <v>18357.64165947575</v>
          </cell>
          <cell r="R360">
            <v>236766.68436370432</v>
          </cell>
          <cell r="S360">
            <v>238289</v>
          </cell>
          <cell r="T360">
            <v>1522.3156362956797</v>
          </cell>
        </row>
        <row r="361">
          <cell r="B361" t="str">
            <v>MOVE DISCOS</v>
          </cell>
          <cell r="E361">
            <v>24247.907628829089</v>
          </cell>
          <cell r="F361">
            <v>19817.038969999943</v>
          </cell>
          <cell r="G361">
            <v>23391.059045258109</v>
          </cell>
          <cell r="H361">
            <v>22979.724624893035</v>
          </cell>
          <cell r="I361">
            <v>25006.000128172396</v>
          </cell>
          <cell r="J361">
            <v>26899.28990341102</v>
          </cell>
          <cell r="K361">
            <v>28638.339526887976</v>
          </cell>
          <cell r="L361">
            <v>28938.085705856378</v>
          </cell>
          <cell r="M361">
            <v>24315.635340062327</v>
          </cell>
          <cell r="N361">
            <v>27508.477934246355</v>
          </cell>
          <cell r="O361">
            <v>25624.494558466406</v>
          </cell>
          <cell r="P361">
            <v>22012.543306380918</v>
          </cell>
          <cell r="R361">
            <v>299378.59667246399</v>
          </cell>
          <cell r="S361">
            <v>301355.40000000002</v>
          </cell>
          <cell r="T361">
            <v>1976.8033275360358</v>
          </cell>
        </row>
        <row r="362">
          <cell r="B362" t="str">
            <v>TRANSFER DISCOS</v>
          </cell>
          <cell r="E362">
            <v>0</v>
          </cell>
          <cell r="F362">
            <v>0</v>
          </cell>
          <cell r="G362">
            <v>0</v>
          </cell>
          <cell r="H362">
            <v>0</v>
          </cell>
          <cell r="I362">
            <v>0</v>
          </cell>
          <cell r="J362">
            <v>0</v>
          </cell>
          <cell r="K362">
            <v>0</v>
          </cell>
          <cell r="L362">
            <v>0</v>
          </cell>
          <cell r="M362">
            <v>0</v>
          </cell>
          <cell r="N362">
            <v>0</v>
          </cell>
          <cell r="O362">
            <v>0</v>
          </cell>
          <cell r="P362">
            <v>0</v>
          </cell>
          <cell r="R362">
            <v>0</v>
          </cell>
          <cell r="T362">
            <v>0</v>
          </cell>
        </row>
        <row r="363">
          <cell r="B363" t="str">
            <v>KNOWN COMPTETIVE DISCOS</v>
          </cell>
          <cell r="E363">
            <v>3201.9390138939893</v>
          </cell>
          <cell r="F363">
            <v>3024.4389009889965</v>
          </cell>
          <cell r="G363">
            <v>3981.4356862110826</v>
          </cell>
          <cell r="H363">
            <v>4234.0767476294668</v>
          </cell>
          <cell r="I363">
            <v>3238.2516009578749</v>
          </cell>
          <cell r="J363">
            <v>3003.7440831516415</v>
          </cell>
          <cell r="K363">
            <v>2843.4737667931427</v>
          </cell>
          <cell r="L363">
            <v>2822.767433144651</v>
          </cell>
          <cell r="M363">
            <v>2832.687122302892</v>
          </cell>
          <cell r="N363">
            <v>2398.4595051251636</v>
          </cell>
          <cell r="O363">
            <v>2605.0249298039071</v>
          </cell>
          <cell r="P363">
            <v>2443.5288833492714</v>
          </cell>
          <cell r="R363">
            <v>36629.827673352091</v>
          </cell>
          <cell r="S363">
            <v>36860</v>
          </cell>
          <cell r="T363">
            <v>230.17232664790936</v>
          </cell>
        </row>
        <row r="364">
          <cell r="B364" t="str">
            <v>OTHER VOLUNTARY</v>
          </cell>
          <cell r="E364">
            <v>9378.3134629721571</v>
          </cell>
          <cell r="F364">
            <v>7508.3685479486703</v>
          </cell>
          <cell r="G364">
            <v>8862.8489866709278</v>
          </cell>
          <cell r="H364">
            <v>8251.0724202393612</v>
          </cell>
          <cell r="I364">
            <v>6535.3080170762651</v>
          </cell>
          <cell r="J364">
            <v>6356.9459631830396</v>
          </cell>
          <cell r="K364">
            <v>7132.0241422778763</v>
          </cell>
          <cell r="L364">
            <v>7047.4795506142227</v>
          </cell>
          <cell r="M364">
            <v>6962.0757453865681</v>
          </cell>
          <cell r="N364">
            <v>6991.2964591773161</v>
          </cell>
          <cell r="O364">
            <v>7386.349667935061</v>
          </cell>
          <cell r="P364">
            <v>6950.5481359910618</v>
          </cell>
          <cell r="R364">
            <v>89362.631099472535</v>
          </cell>
          <cell r="S364">
            <v>89947.4</v>
          </cell>
          <cell r="T364">
            <v>584.76890052745875</v>
          </cell>
        </row>
        <row r="365">
          <cell r="B365" t="str">
            <v xml:space="preserve">    TOTAL DISCONNECTS</v>
          </cell>
          <cell r="E365">
            <v>55268.865031509777</v>
          </cell>
          <cell r="F365">
            <v>49499.320092041628</v>
          </cell>
          <cell r="G365">
            <v>58792.500462712174</v>
          </cell>
          <cell r="H365">
            <v>59740.114374537756</v>
          </cell>
          <cell r="I365">
            <v>55909.42553269682</v>
          </cell>
          <cell r="J365">
            <v>56293.569091667261</v>
          </cell>
          <cell r="K365">
            <v>57229.999603185912</v>
          </cell>
          <cell r="L365">
            <v>57619.827167520103</v>
          </cell>
          <cell r="M365">
            <v>52730.872898136797</v>
          </cell>
          <cell r="N365">
            <v>55333.976538315124</v>
          </cell>
          <cell r="O365">
            <v>53955.00703147256</v>
          </cell>
          <cell r="P365">
            <v>49764.261985197001</v>
          </cell>
          <cell r="R365">
            <v>662137.73980899295</v>
          </cell>
          <cell r="S365">
            <v>666451.80000000005</v>
          </cell>
          <cell r="T365">
            <v>4314.0601910070836</v>
          </cell>
        </row>
        <row r="366">
          <cell r="B366" t="str">
            <v>COS - MULTI PRODUCT REDUCTION</v>
          </cell>
          <cell r="E366">
            <v>981.54382430259432</v>
          </cell>
          <cell r="F366">
            <v>903.35214542697679</v>
          </cell>
          <cell r="G366">
            <v>1151.3424366273987</v>
          </cell>
          <cell r="H366">
            <v>1135.1946124876742</v>
          </cell>
          <cell r="I366">
            <v>838.21778898294019</v>
          </cell>
          <cell r="J366">
            <v>563.51314254684416</v>
          </cell>
          <cell r="K366">
            <v>572.07156467790776</v>
          </cell>
          <cell r="L366">
            <v>576.27775826254765</v>
          </cell>
          <cell r="M366">
            <v>427.93135286103978</v>
          </cell>
          <cell r="N366">
            <v>453.73583368332299</v>
          </cell>
          <cell r="O366">
            <v>439.61652179130925</v>
          </cell>
          <cell r="P366">
            <v>398.84250303351808</v>
          </cell>
          <cell r="R366">
            <v>8441.639484684074</v>
          </cell>
          <cell r="S366">
            <v>8492</v>
          </cell>
          <cell r="T366">
            <v>50.360515315926023</v>
          </cell>
        </row>
        <row r="367">
          <cell r="B367" t="str">
            <v xml:space="preserve">    TOTAL REDUCTIONS</v>
          </cell>
          <cell r="E367">
            <v>56250.408855812369</v>
          </cell>
          <cell r="F367">
            <v>50402.672237468607</v>
          </cell>
          <cell r="G367">
            <v>59943.842899339572</v>
          </cell>
          <cell r="H367">
            <v>60875.308987025433</v>
          </cell>
          <cell r="I367">
            <v>56747.64332167976</v>
          </cell>
          <cell r="J367">
            <v>56857.082234214104</v>
          </cell>
          <cell r="K367">
            <v>57802.071167863818</v>
          </cell>
          <cell r="L367">
            <v>58196.104925782653</v>
          </cell>
          <cell r="M367">
            <v>53158.804250997833</v>
          </cell>
          <cell r="N367">
            <v>55787.712371998445</v>
          </cell>
          <cell r="O367">
            <v>54394.623553263868</v>
          </cell>
          <cell r="P367">
            <v>50163.104488230521</v>
          </cell>
          <cell r="R367">
            <v>670579.37929367705</v>
          </cell>
          <cell r="S367">
            <v>674943.8</v>
          </cell>
          <cell r="T367">
            <v>4364.4207063230097</v>
          </cell>
        </row>
        <row r="369">
          <cell r="B369" t="str">
            <v>NET GAIN</v>
          </cell>
          <cell r="E369">
            <v>-3117.1265590736948</v>
          </cell>
          <cell r="F369">
            <v>398.19289798211685</v>
          </cell>
          <cell r="G369">
            <v>-759.63745471819129</v>
          </cell>
          <cell r="H369">
            <v>-1449.5104837395775</v>
          </cell>
          <cell r="I369">
            <v>4568.5626446059541</v>
          </cell>
          <cell r="J369">
            <v>8701.8279455167649</v>
          </cell>
          <cell r="K369">
            <v>25.128120721252344</v>
          </cell>
          <cell r="L369">
            <v>3430.357277279596</v>
          </cell>
          <cell r="M369">
            <v>7912.7666833700714</v>
          </cell>
          <cell r="N369">
            <v>2952.3747249916705</v>
          </cell>
          <cell r="O369">
            <v>2556.7391959428496</v>
          </cell>
          <cell r="P369">
            <v>5013.1968343746776</v>
          </cell>
          <cell r="R369">
            <v>30232.87182725349</v>
          </cell>
          <cell r="S369">
            <v>15368</v>
          </cell>
          <cell r="T369">
            <v>14864.87182725349</v>
          </cell>
        </row>
        <row r="371">
          <cell r="B371" t="str">
            <v>ENDING INSTALLED SUBS</v>
          </cell>
          <cell r="E371">
            <v>3020206.6734409267</v>
          </cell>
          <cell r="F371">
            <v>3020604.8663389087</v>
          </cell>
          <cell r="G371">
            <v>3019845.2288841903</v>
          </cell>
          <cell r="H371">
            <v>3018395.7184004509</v>
          </cell>
          <cell r="I371">
            <v>3022964.2810450569</v>
          </cell>
          <cell r="J371">
            <v>3031666.1089905738</v>
          </cell>
          <cell r="K371">
            <v>3031691.2371112951</v>
          </cell>
          <cell r="L371">
            <v>3035121.5943885748</v>
          </cell>
          <cell r="M371">
            <v>3043034.3610719447</v>
          </cell>
          <cell r="N371">
            <v>3045986.7357969363</v>
          </cell>
          <cell r="O371">
            <v>3048543.4749928792</v>
          </cell>
          <cell r="P371">
            <v>3053556.6718272539</v>
          </cell>
          <cell r="R371">
            <v>3053556.6718272539</v>
          </cell>
          <cell r="S371">
            <v>3023323.8</v>
          </cell>
          <cell r="T371">
            <v>30232.871827254072</v>
          </cell>
        </row>
        <row r="373">
          <cell r="Q373">
            <v>0</v>
          </cell>
        </row>
        <row r="375">
          <cell r="B375" t="str">
            <v>FORECASTED ENDING SUBS VS. BUDGET</v>
          </cell>
          <cell r="E375">
            <v>0</v>
          </cell>
          <cell r="F375">
            <v>0</v>
          </cell>
          <cell r="G375">
            <v>0</v>
          </cell>
          <cell r="H375">
            <v>0</v>
          </cell>
          <cell r="I375">
            <v>0</v>
          </cell>
          <cell r="J375">
            <v>0</v>
          </cell>
          <cell r="K375">
            <v>0</v>
          </cell>
          <cell r="L375">
            <v>0</v>
          </cell>
          <cell r="M375">
            <v>0</v>
          </cell>
          <cell r="N375">
            <v>0</v>
          </cell>
          <cell r="O375">
            <v>0</v>
          </cell>
          <cell r="P375">
            <v>0</v>
          </cell>
          <cell r="R375">
            <v>0</v>
          </cell>
        </row>
        <row r="377">
          <cell r="A377" t="str">
            <v>OPTIMUM SUBS (REBUILD)</v>
          </cell>
          <cell r="E377">
            <v>0</v>
          </cell>
          <cell r="F377">
            <v>0</v>
          </cell>
          <cell r="G377">
            <v>0</v>
          </cell>
          <cell r="H377">
            <v>0</v>
          </cell>
          <cell r="I377">
            <v>0</v>
          </cell>
          <cell r="J377">
            <v>0</v>
          </cell>
          <cell r="K377">
            <v>0</v>
          </cell>
          <cell r="L377">
            <v>0</v>
          </cell>
          <cell r="M377">
            <v>0</v>
          </cell>
          <cell r="N377">
            <v>0</v>
          </cell>
          <cell r="O377">
            <v>0</v>
          </cell>
          <cell r="P377">
            <v>0</v>
          </cell>
          <cell r="R377">
            <v>0</v>
          </cell>
          <cell r="S377">
            <v>492967</v>
          </cell>
          <cell r="T377">
            <v>-492967</v>
          </cell>
        </row>
        <row r="378">
          <cell r="A378" t="str">
            <v>PENETRATION %</v>
          </cell>
          <cell r="E378">
            <v>0</v>
          </cell>
          <cell r="F378">
            <v>0</v>
          </cell>
          <cell r="G378">
            <v>0</v>
          </cell>
          <cell r="H378">
            <v>0</v>
          </cell>
          <cell r="I378">
            <v>0</v>
          </cell>
          <cell r="J378">
            <v>0</v>
          </cell>
          <cell r="K378">
            <v>0</v>
          </cell>
          <cell r="L378">
            <v>0</v>
          </cell>
          <cell r="M378">
            <v>0</v>
          </cell>
          <cell r="N378">
            <v>0</v>
          </cell>
          <cell r="O378">
            <v>0</v>
          </cell>
          <cell r="P378">
            <v>0</v>
          </cell>
          <cell r="R378">
            <v>0</v>
          </cell>
          <cell r="S378">
            <v>0.16300000000000001</v>
          </cell>
          <cell r="T378">
            <v>-0.16300000000000001</v>
          </cell>
        </row>
        <row r="379">
          <cell r="S379">
            <v>0</v>
          </cell>
        </row>
        <row r="380">
          <cell r="A380" t="str">
            <v>BASIC</v>
          </cell>
        </row>
        <row r="381">
          <cell r="A381" t="str">
            <v>PENETRATION %</v>
          </cell>
          <cell r="E381">
            <v>0.69055754955142312</v>
          </cell>
          <cell r="F381">
            <v>0.69016869905273726</v>
          </cell>
          <cell r="G381">
            <v>0.68951602316645777</v>
          </cell>
          <cell r="H381">
            <v>0.68870684482887345</v>
          </cell>
          <cell r="I381">
            <v>0.68927097925956338</v>
          </cell>
          <cell r="J381">
            <v>0.69077611136814709</v>
          </cell>
          <cell r="K381">
            <v>0.69030351050901839</v>
          </cell>
          <cell r="L381">
            <v>0.69060638372070693</v>
          </cell>
          <cell r="M381">
            <v>0.69192805259001888</v>
          </cell>
          <cell r="N381">
            <v>0.69212077563088148</v>
          </cell>
          <cell r="O381">
            <v>0.69222339676633193</v>
          </cell>
          <cell r="P381">
            <v>0.69288327166153352</v>
          </cell>
          <cell r="R381">
            <v>0.69288327166153352</v>
          </cell>
          <cell r="S381">
            <v>0.69175126346059157</v>
          </cell>
          <cell r="T381">
            <v>1.1320082009419474E-3</v>
          </cell>
        </row>
        <row r="383">
          <cell r="A383" t="str">
            <v>ADDITIONAL OUTLETS</v>
          </cell>
          <cell r="E383">
            <v>0</v>
          </cell>
          <cell r="F383">
            <v>0</v>
          </cell>
          <cell r="G383">
            <v>0</v>
          </cell>
          <cell r="H383">
            <v>0</v>
          </cell>
          <cell r="I383">
            <v>0</v>
          </cell>
          <cell r="J383">
            <v>0</v>
          </cell>
          <cell r="K383">
            <v>0</v>
          </cell>
          <cell r="L383">
            <v>0</v>
          </cell>
          <cell r="M383">
            <v>0</v>
          </cell>
          <cell r="N383">
            <v>0</v>
          </cell>
          <cell r="O383">
            <v>0</v>
          </cell>
          <cell r="P383">
            <v>0</v>
          </cell>
          <cell r="R383">
            <v>0</v>
          </cell>
          <cell r="S383">
            <v>614373</v>
          </cell>
          <cell r="T383">
            <v>-614373</v>
          </cell>
        </row>
        <row r="384">
          <cell r="A384" t="str">
            <v>PENETRATION %</v>
          </cell>
          <cell r="E384">
            <v>0</v>
          </cell>
          <cell r="F384">
            <v>0</v>
          </cell>
          <cell r="G384">
            <v>0</v>
          </cell>
          <cell r="H384">
            <v>0</v>
          </cell>
          <cell r="I384">
            <v>0</v>
          </cell>
          <cell r="J384">
            <v>0</v>
          </cell>
          <cell r="K384">
            <v>0</v>
          </cell>
          <cell r="L384">
            <v>0</v>
          </cell>
          <cell r="M384">
            <v>0</v>
          </cell>
          <cell r="N384">
            <v>0</v>
          </cell>
          <cell r="O384">
            <v>0</v>
          </cell>
          <cell r="P384">
            <v>0</v>
          </cell>
          <cell r="R384">
            <v>0</v>
          </cell>
          <cell r="S384">
            <v>0.20321111486636001</v>
          </cell>
          <cell r="T384">
            <v>-0.20321111486636001</v>
          </cell>
        </row>
        <row r="385">
          <cell r="S385">
            <v>0</v>
          </cell>
        </row>
        <row r="386">
          <cell r="S386">
            <v>0</v>
          </cell>
        </row>
        <row r="387">
          <cell r="A387" t="str">
            <v>PREMIUM UNITS</v>
          </cell>
          <cell r="E387">
            <v>0</v>
          </cell>
          <cell r="F387">
            <v>0</v>
          </cell>
          <cell r="G387">
            <v>0</v>
          </cell>
          <cell r="H387">
            <v>0</v>
          </cell>
          <cell r="I387">
            <v>0</v>
          </cell>
          <cell r="J387">
            <v>0</v>
          </cell>
          <cell r="K387">
            <v>0</v>
          </cell>
          <cell r="L387">
            <v>0</v>
          </cell>
          <cell r="M387">
            <v>0</v>
          </cell>
          <cell r="N387">
            <v>0</v>
          </cell>
          <cell r="O387">
            <v>0</v>
          </cell>
          <cell r="P387">
            <v>0</v>
          </cell>
          <cell r="R387">
            <v>0</v>
          </cell>
          <cell r="S387">
            <v>7566588.3211744865</v>
          </cell>
          <cell r="T387">
            <v>-7566588.3211744865</v>
          </cell>
        </row>
        <row r="388">
          <cell r="A388" t="str">
            <v>PENETRATION %</v>
          </cell>
          <cell r="E388">
            <v>0</v>
          </cell>
          <cell r="F388">
            <v>0</v>
          </cell>
          <cell r="G388">
            <v>0</v>
          </cell>
          <cell r="H388">
            <v>0</v>
          </cell>
          <cell r="I388">
            <v>0</v>
          </cell>
          <cell r="J388">
            <v>0</v>
          </cell>
          <cell r="K388">
            <v>0</v>
          </cell>
          <cell r="L388">
            <v>0</v>
          </cell>
          <cell r="M388">
            <v>0</v>
          </cell>
          <cell r="N388">
            <v>0</v>
          </cell>
          <cell r="O388">
            <v>0</v>
          </cell>
          <cell r="P388">
            <v>0</v>
          </cell>
          <cell r="R388">
            <v>0</v>
          </cell>
          <cell r="S388">
            <v>2.5027383177331144</v>
          </cell>
          <cell r="T388">
            <v>-2.5027383177331144</v>
          </cell>
        </row>
        <row r="389">
          <cell r="S389">
            <v>0</v>
          </cell>
        </row>
        <row r="390">
          <cell r="S390">
            <v>0</v>
          </cell>
        </row>
        <row r="391">
          <cell r="A391" t="str">
            <v>REC REV PER SUB $</v>
          </cell>
          <cell r="E391">
            <v>52.178757779528368</v>
          </cell>
          <cell r="F391">
            <v>53.225587941979661</v>
          </cell>
          <cell r="G391">
            <v>53.294753512372068</v>
          </cell>
          <cell r="H391">
            <v>53.36391908276449</v>
          </cell>
          <cell r="I391">
            <v>53.433084653156925</v>
          </cell>
          <cell r="J391">
            <v>53.502250223549339</v>
          </cell>
          <cell r="K391">
            <v>53.571415793941746</v>
          </cell>
          <cell r="L391">
            <v>53.640581364334182</v>
          </cell>
          <cell r="M391">
            <v>53.709746934726596</v>
          </cell>
          <cell r="N391">
            <v>53.778912505119017</v>
          </cell>
          <cell r="O391">
            <v>53.848078075511424</v>
          </cell>
          <cell r="P391">
            <v>53.917243645903845</v>
          </cell>
          <cell r="R391">
            <v>53.917243645903845</v>
          </cell>
          <cell r="S391">
            <v>51.19890928956157</v>
          </cell>
          <cell r="T391">
            <v>2.7183343563422753</v>
          </cell>
        </row>
        <row r="393">
          <cell r="S393">
            <v>0</v>
          </cell>
        </row>
        <row r="394">
          <cell r="A394" t="str">
            <v>MONTHLY CHURN %</v>
          </cell>
          <cell r="E394">
            <v>1.8605486073245733E-2</v>
          </cell>
          <cell r="F394">
            <v>1.6688484493693524E-2</v>
          </cell>
          <cell r="G394">
            <v>1.9844979913574017E-2</v>
          </cell>
          <cell r="H394">
            <v>2.0158420174903598E-2</v>
          </cell>
          <cell r="I394">
            <v>1.880059760744434E-2</v>
          </cell>
          <cell r="J394">
            <v>1.8808387049336312E-2</v>
          </cell>
          <cell r="K394">
            <v>1.9066107245929415E-2</v>
          </cell>
          <cell r="L394">
            <v>1.9195920815878995E-2</v>
          </cell>
          <cell r="M394">
            <v>1.751455505086829E-2</v>
          </cell>
          <cell r="N394">
            <v>1.8332922258671627E-2</v>
          </cell>
          <cell r="O394">
            <v>1.7857800532749969E-2</v>
          </cell>
          <cell r="P394">
            <v>1.6454777469869505E-2</v>
          </cell>
          <cell r="R394">
            <v>0.22180203764270204</v>
          </cell>
          <cell r="S394">
            <v>0.22438620939842271</v>
          </cell>
          <cell r="T394">
            <v>-2.5841717557206767E-3</v>
          </cell>
        </row>
        <row r="396">
          <cell r="A396" t="str">
            <v>RECURRING REVENUE</v>
          </cell>
          <cell r="E396">
            <v>157671.95635343625</v>
          </cell>
          <cell r="F396">
            <v>160762.8729257386</v>
          </cell>
          <cell r="G396">
            <v>160962.14946434973</v>
          </cell>
          <cell r="H396">
            <v>161112.10065656638</v>
          </cell>
          <cell r="I396">
            <v>161404.25013528392</v>
          </cell>
          <cell r="J396">
            <v>161968.17506939624</v>
          </cell>
          <cell r="K396">
            <v>162411.31874763718</v>
          </cell>
          <cell r="L396">
            <v>162713.68365512771</v>
          </cell>
          <cell r="M396">
            <v>163228.10909879292</v>
          </cell>
          <cell r="N396">
            <v>163730.46640516768</v>
          </cell>
          <cell r="O396">
            <v>164089.36931208655</v>
          </cell>
          <cell r="P396">
            <v>164504.2101839034</v>
          </cell>
          <cell r="R396">
            <v>1944559</v>
          </cell>
          <cell r="S396">
            <v>1848075</v>
          </cell>
          <cell r="T396">
            <v>96484</v>
          </cell>
        </row>
        <row r="398">
          <cell r="A398" t="str">
            <v>AVERAGE SUBSCRIBERS</v>
          </cell>
          <cell r="E398">
            <v>3021765.2367204633</v>
          </cell>
          <cell r="F398">
            <v>3020405.7698899177</v>
          </cell>
          <cell r="G398">
            <v>3020225.0476115495</v>
          </cell>
          <cell r="H398">
            <v>3019120.4736423204</v>
          </cell>
          <cell r="I398">
            <v>3020679.9997227537</v>
          </cell>
          <cell r="J398">
            <v>3027315.1950178156</v>
          </cell>
          <cell r="K398">
            <v>3031678.6730509344</v>
          </cell>
          <cell r="L398">
            <v>3033406.415749935</v>
          </cell>
          <cell r="M398">
            <v>3039077.9777302598</v>
          </cell>
          <cell r="N398">
            <v>3044510.5484344405</v>
          </cell>
          <cell r="O398">
            <v>3047265.1053949078</v>
          </cell>
          <cell r="P398">
            <v>3051050.0734100668</v>
          </cell>
          <cell r="R398">
            <v>3031375</v>
          </cell>
          <cell r="S398">
            <v>3008586</v>
          </cell>
          <cell r="T398">
            <v>22789</v>
          </cell>
        </row>
      </sheetData>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A"/>
      <sheetName val="XREF"/>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P"/>
      <sheetName val="Nota"/>
      <sheetName val="Mov.IRDif.PL"/>
      <sheetName val="MovIRDif.LL"/>
      <sheetName val="Imob"/>
      <sheetName val="At_Líquido"/>
      <sheetName val="JOA"/>
      <sheetName val="Fasb34"/>
      <sheetName val="FAS87_106"/>
      <sheetName val="goodwill"/>
      <sheetName val="Sup. p.goodwill"/>
      <sheetName val="At_Dif"/>
      <sheetName val="% min_98"/>
      <sheetName val="% min_99"/>
      <sheetName val="% min_00"/>
      <sheetName val="% min_01"/>
      <sheetName val="% min_02"/>
      <sheetName val="% min_03"/>
      <sheetName val="XREF"/>
      <sheetName val="Tickmarks"/>
      <sheetName val="Resumo- Derivativos-Fool"/>
      <sheetName val="Análise_SMS"/>
      <sheetName val="Summary ND (£STG)"/>
      <sheetName val="novos 112774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utPL-BR-telesp"/>
      <sheetName val="goodwill"/>
      <sheetName val="RecLL-USGaap-TCP"/>
      <sheetName val="rec-USGAAP-TCP"/>
      <sheetName val="MutPL-USGaap-TCP"/>
      <sheetName val="RecPL-USGaap-TCP"/>
      <sheetName val="Sheet1"/>
      <sheetName val="XREF"/>
      <sheetName val="Tickmarks"/>
      <sheetName val="JOA"/>
      <sheetName val="SMI-RURALCEL"/>
      <sheetName val="Invest. TCP "/>
      <sheetName val="Mov.IRDif.PL (dez.03)"/>
    </sheetNames>
    <sheetDataSet>
      <sheetData sheetId="0" refreshError="1"/>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v.IRDif.PL"/>
      <sheetName val="MovIRDif.LL"/>
      <sheetName val="Para ref. TCP"/>
      <sheetName val="Imob"/>
      <sheetName val="At_Líquido"/>
      <sheetName val="JOA"/>
      <sheetName val="Fasb34"/>
      <sheetName val="FAS87_106"/>
      <sheetName val="At_Dif SFAS 7"/>
      <sheetName val="goodwill"/>
      <sheetName val="Sup. p.goodwill"/>
      <sheetName val="% min_98"/>
      <sheetName val="% min_99"/>
      <sheetName val="% min_00"/>
      <sheetName val="% min_01"/>
      <sheetName val="% min_02"/>
      <sheetName val="% min_03"/>
      <sheetName val="RESUMO SWAP"/>
      <sheetName val="CURVAS"/>
      <sheetName val="DEBT"/>
      <sheetName val="CIRS"/>
      <sheetName val="XREF"/>
      <sheetName val="Tickmarks"/>
      <sheetName val="BP"/>
      <sheetName val="DRE"/>
      <sheetName val="rec-USGAAP-TCP"/>
      <sheetName val="Suporte"/>
      <sheetName val="Anexo VI (2)"/>
      <sheetName val="Mov.IRDif.PL (dez.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patrimonial"/>
      <sheetName val="Comp. das diferenças CMI X USGA"/>
      <sheetName val="Mutação PL CMI"/>
      <sheetName val="Mutação PL USGAAP"/>
      <sheetName val="Reconc_PL"/>
      <sheetName val="Reconc_LL"/>
      <sheetName val="At_Imob"/>
      <sheetName val="JOA"/>
      <sheetName val="Fasb34"/>
      <sheetName val="Imob_USGAAP"/>
      <sheetName val="ativo diferido DTT"/>
      <sheetName val="ativo diferido"/>
      <sheetName val="Conc. PL LSx20F"/>
      <sheetName val="IR_Dif_Ef_Perm"/>
      <sheetName val="FAS87_106"/>
      <sheetName val="goodwill"/>
      <sheetName val="goodwill (2)"/>
      <sheetName val="% minoritáriaPL"/>
      <sheetName val="Resumo"/>
      <sheetName val="XREF"/>
      <sheetName val="Tickmarks"/>
      <sheetName val="Mov.IRDif.PL"/>
      <sheetName val="rec-USGAAP-TCP"/>
      <sheetName val="assum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CT_titu98+Rend"/>
      <sheetName val="Rend98_99"/>
    </sheetNames>
    <sheetDataSet>
      <sheetData sheetId="0" refreshError="1"/>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REF"/>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Investimento"/>
      <sheetName val="Ágio"/>
      <sheetName val="Rent. Futura Projetada"/>
      <sheetName val="Rent. Futura Real"/>
      <sheetName val="BalançoTL"/>
      <sheetName val="DRE TL"/>
      <sheetName val="DMPL TL"/>
      <sheetName val="XREF"/>
      <sheetName val="Tickmarks"/>
      <sheetName val="ativo diferido"/>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a FISTEL"/>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n. 20F e IAS"/>
      <sheetName val="pontos"/>
      <sheetName val="401"/>
      <sheetName val="Ajustes Brasilcel"/>
      <sheetName val="Minoritários TCP"/>
      <sheetName val="Minoritários Brasilcel"/>
      <sheetName val="Segreg.Impostos"/>
      <sheetName val="Diferença TCP"/>
      <sheetName val="JOA GT"/>
      <sheetName val="Resumo derivativos"/>
      <sheetName val="Taxa FISTEL"/>
      <sheetName val="Ágio GT - amortização"/>
      <sheetName val="Amort.Licença GT dez.03"/>
      <sheetName val="Lic.Conc.TCO 8 meses 2003 Novo"/>
      <sheetName val="Resumo Ajustes TCP"/>
      <sheetName val="Tickmarks"/>
      <sheetName val="XREF"/>
      <sheetName val="SMI-RURALCEL"/>
      <sheetName val="Códi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dir99"/>
      <sheetName val="Nég99"/>
      <sheetName val="6135-1"/>
      <sheetName val="7 DR Source"/>
      <sheetName val="Réal_Sc+Soc"/>
      <sheetName val="Réal_Prév98"/>
      <sheetName val="PDTS_IAM 99"/>
      <sheetName val="Social99"/>
      <sheetName val="verdal99"/>
      <sheetName val="Ver99dir"/>
      <sheetName val="Total_IAM 99"/>
      <sheetName val="Ent_IAM99"/>
      <sheetName val="Imp_DRT_99"/>
      <sheetName val="%DRT98IAM"/>
      <sheetName val="DCT_IAM98 "/>
      <sheetName val="Rend98_99"/>
      <sheetName val="DCT_titu98+Rend"/>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N"/>
      <sheetName val="MGTV"/>
      <sheetName val="BET J"/>
      <sheetName val="FX SPORTS NY"/>
      <sheetName val="SPORTS NET"/>
      <sheetName val="A&amp;E"/>
      <sheetName val="AMC"/>
      <sheetName val="AN Planet"/>
      <sheetName val="BET"/>
      <sheetName val="BRAV"/>
      <sheetName val="CARTOON"/>
      <sheetName val="CSPAN1"/>
      <sheetName val="CSPAN2"/>
      <sheetName val="CLSPTS"/>
      <sheetName val="CNBC"/>
      <sheetName val="CNN"/>
      <sheetName val="CMT"/>
      <sheetName val="COURT"/>
      <sheetName val="COMEDY"/>
      <sheetName val="DISC"/>
      <sheetName val="disc health"/>
      <sheetName val="DISNEY"/>
      <sheetName val="E!"/>
      <sheetName val="ESPNa"/>
      <sheetName val="ESPNb"/>
      <sheetName val="ESP2"/>
      <sheetName val="FL NEWS"/>
      <sheetName val="FOOD"/>
      <sheetName val="FOX FAMILY CHNL."/>
      <sheetName val="FOX NEWS"/>
      <sheetName val="FX MOVIES"/>
      <sheetName val="FX"/>
      <sheetName val="FX SPORTS NET ARIZONA"/>
      <sheetName val="FX SPORTS DETROIT"/>
      <sheetName val="FX SPORTS FLORIDA"/>
      <sheetName val="FX MIDWEST"/>
      <sheetName val="FX PITT"/>
      <sheetName val="GAC"/>
      <sheetName val="GAME"/>
      <sheetName val="GALA"/>
      <sheetName val="GOLF"/>
      <sheetName val="GOOD LIFE"/>
      <sheetName val="HIST"/>
      <sheetName val="HGTV"/>
      <sheetName val="HTS"/>
      <sheetName val="LIFETIME"/>
      <sheetName val="LEARNING"/>
      <sheetName val="MSG"/>
      <sheetName val="MSNBC"/>
      <sheetName val="MTV"/>
      <sheetName val="NASHVILLE"/>
      <sheetName val="NEWS 8"/>
      <sheetName val="news 12NJ"/>
      <sheetName val="NICK"/>
      <sheetName val="OXYGEN"/>
      <sheetName val="ODYSSEY"/>
      <sheetName val="OUTLIFE"/>
      <sheetName val="QVC"/>
      <sheetName val="ROMANCE"/>
      <sheetName val="SCI-FI"/>
      <sheetName val="SPEED"/>
      <sheetName val="SUNSHINE"/>
      <sheetName val="TCM"/>
      <sheetName val="TNT"/>
      <sheetName val="TV GUIDE"/>
      <sheetName val="TV GUIDE-SNEAK"/>
      <sheetName val="TBS"/>
      <sheetName val="TV LAND"/>
      <sheetName val="TRAVEL"/>
      <sheetName val="USA"/>
      <sheetName val="VH-1"/>
      <sheetName val="WEATHER CHNL."/>
      <sheetName val="WGN"/>
      <sheetName val="PrintMacros"/>
      <sheetName val="APBatch"/>
      <sheetName val="List"/>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écap_ana_réalisé"/>
      <sheetName val="répart.selon parc"/>
      <sheetName val="clés de répartition"/>
      <sheetName val="Répar Rev.intercomp"/>
      <sheetName val="NMT &amp; RAKKAS"/>
      <sheetName val="Revenus hors intercomp."/>
      <sheetName val="Detail mensu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
      <sheetName val="SMI-RURALCEL"/>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F35"/>
  <sheetViews>
    <sheetView showGridLines="0" zoomScale="87" zoomScaleNormal="70" zoomScaleSheetLayoutView="85" zoomScalePageLayoutView="70" workbookViewId="0"/>
  </sheetViews>
  <sheetFormatPr defaultColWidth="9.44140625" defaultRowHeight="14.4"/>
  <cols>
    <col min="1" max="14" width="9.44140625" style="2"/>
    <col min="15" max="15" width="5.5546875" style="2" customWidth="1"/>
    <col min="16" max="16384" width="9.44140625" style="2"/>
  </cols>
  <sheetData>
    <row r="1" spans="1:6" ht="15.6">
      <c r="A1" s="1"/>
    </row>
    <row r="4" spans="1:6" ht="38.4">
      <c r="E4" s="44"/>
    </row>
    <row r="8" spans="1:6" ht="29.4" customHeight="1">
      <c r="A8" s="46" t="s">
        <v>6</v>
      </c>
      <c r="B8" s="45"/>
      <c r="C8" s="46"/>
      <c r="D8" s="46"/>
      <c r="E8" s="46"/>
      <c r="F8" s="45"/>
    </row>
    <row r="9" spans="1:6" ht="29.4" customHeight="1">
      <c r="A9" s="46" t="s">
        <v>29</v>
      </c>
      <c r="B9" s="45"/>
      <c r="C9" s="46"/>
      <c r="D9" s="46"/>
      <c r="E9" s="45"/>
      <c r="F9" s="45"/>
    </row>
    <row r="35" ht="21" customHeight="1"/>
  </sheetData>
  <printOptions horizontalCentered="1" verticalCentered="1"/>
  <pageMargins left="0" right="0" top="0.196850393700787" bottom="0.15748031496063" header="0" footer="0"/>
  <pageSetup paperSize="9" orientation="landscape" r:id="rId1"/>
  <rowBreaks count="1" manualBreakCount="1">
    <brk id="10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45"/>
  <sheetViews>
    <sheetView showGridLines="0" tabSelected="1" zoomScaleNormal="100" zoomScaleSheetLayoutView="106" workbookViewId="0">
      <pane xSplit="2" ySplit="5" topLeftCell="C6" activePane="bottomRight" state="frozen"/>
      <selection activeCell="H37" sqref="H37"/>
      <selection pane="topRight" activeCell="H37" sqref="H37"/>
      <selection pane="bottomLeft" activeCell="H37" sqref="H37"/>
      <selection pane="bottomRight"/>
    </sheetView>
  </sheetViews>
  <sheetFormatPr defaultColWidth="8.5546875" defaultRowHeight="12"/>
  <cols>
    <col min="1" max="1" width="3.5546875" style="7" customWidth="1"/>
    <col min="2" max="2" width="53.44140625" style="77" customWidth="1"/>
    <col min="3" max="13" width="9.6640625" style="7" customWidth="1"/>
    <col min="14" max="16384" width="8.5546875" style="7"/>
  </cols>
  <sheetData>
    <row r="1" spans="2:36" s="5" customFormat="1">
      <c r="B1" s="77"/>
    </row>
    <row r="2" spans="2:36" s="5" customFormat="1">
      <c r="B2" s="76" t="s">
        <v>70</v>
      </c>
    </row>
    <row r="3" spans="2:36" s="5" customFormat="1">
      <c r="B3" s="77"/>
      <c r="C3" s="6"/>
      <c r="D3" s="6"/>
      <c r="E3" s="6"/>
      <c r="F3" s="6"/>
      <c r="H3" s="6"/>
      <c r="I3" s="6"/>
      <c r="K3" s="6"/>
      <c r="M3" s="6"/>
    </row>
    <row r="4" spans="2:36" s="51" customFormat="1" ht="16.350000000000001" customHeight="1" thickBot="1">
      <c r="B4" s="78" t="s">
        <v>28</v>
      </c>
      <c r="C4" s="52" t="s">
        <v>16</v>
      </c>
      <c r="D4" s="67" t="s">
        <v>33</v>
      </c>
      <c r="E4" s="52" t="s">
        <v>34</v>
      </c>
      <c r="F4" s="52" t="s">
        <v>35</v>
      </c>
      <c r="G4" s="68" t="s">
        <v>36</v>
      </c>
      <c r="H4" s="52" t="s">
        <v>41</v>
      </c>
      <c r="I4" s="52" t="s">
        <v>42</v>
      </c>
      <c r="J4" s="52" t="s">
        <v>43</v>
      </c>
      <c r="K4" s="52" t="s">
        <v>44</v>
      </c>
      <c r="L4" s="53" t="s">
        <v>45</v>
      </c>
      <c r="M4" s="52" t="s">
        <v>47</v>
      </c>
    </row>
    <row r="5" spans="2:36" ht="4.6500000000000004" customHeight="1" thickTop="1">
      <c r="B5" s="79"/>
      <c r="C5" s="10"/>
      <c r="D5" s="10"/>
      <c r="E5" s="10"/>
      <c r="F5" s="10"/>
      <c r="G5" s="11"/>
      <c r="H5" s="10"/>
      <c r="I5" s="10"/>
      <c r="K5" s="10"/>
      <c r="L5" s="11"/>
      <c r="M5" s="10"/>
    </row>
    <row r="6" spans="2:36" ht="11.4" customHeight="1">
      <c r="B6" s="98" t="s">
        <v>2</v>
      </c>
      <c r="C6" s="12">
        <v>970.6</v>
      </c>
      <c r="D6" s="12">
        <v>992.2</v>
      </c>
      <c r="E6" s="54">
        <v>989.4</v>
      </c>
      <c r="F6" s="12">
        <v>973</v>
      </c>
      <c r="G6" s="13">
        <v>3925.1</v>
      </c>
      <c r="H6" s="12">
        <v>985.5</v>
      </c>
      <c r="I6" s="12">
        <v>1002.7</v>
      </c>
      <c r="J6" s="12">
        <v>981.8</v>
      </c>
      <c r="K6" s="12">
        <v>960.6</v>
      </c>
      <c r="L6" s="13">
        <v>3930.7</v>
      </c>
      <c r="M6" s="12">
        <v>957</v>
      </c>
    </row>
    <row r="7" spans="2:36" ht="11.4" customHeight="1">
      <c r="B7" s="98" t="s">
        <v>9</v>
      </c>
      <c r="C7" s="12">
        <v>905.8</v>
      </c>
      <c r="D7" s="12">
        <v>892.6</v>
      </c>
      <c r="E7" s="29">
        <v>877.4</v>
      </c>
      <c r="F7" s="12">
        <v>850.3</v>
      </c>
      <c r="G7" s="13">
        <v>3526.2</v>
      </c>
      <c r="H7" s="12">
        <v>841.9</v>
      </c>
      <c r="I7" s="12">
        <v>841.5</v>
      </c>
      <c r="J7" s="12">
        <v>816</v>
      </c>
      <c r="K7" s="12">
        <v>781.9</v>
      </c>
      <c r="L7" s="13">
        <v>3281.3</v>
      </c>
      <c r="M7" s="12">
        <v>770.6</v>
      </c>
    </row>
    <row r="8" spans="2:36" ht="11.4" customHeight="1">
      <c r="B8" s="99" t="s">
        <v>3</v>
      </c>
      <c r="C8" s="27">
        <v>107</v>
      </c>
      <c r="D8" s="27">
        <v>103.4</v>
      </c>
      <c r="E8" s="27">
        <v>99.9</v>
      </c>
      <c r="F8" s="27">
        <v>94.5</v>
      </c>
      <c r="G8" s="28">
        <v>404.8</v>
      </c>
      <c r="H8" s="27">
        <v>85.2</v>
      </c>
      <c r="I8" s="27">
        <v>84.6</v>
      </c>
      <c r="J8" s="27">
        <v>83.1</v>
      </c>
      <c r="K8" s="27">
        <v>79.5</v>
      </c>
      <c r="L8" s="28">
        <v>332.4</v>
      </c>
      <c r="M8" s="27">
        <v>77.7</v>
      </c>
    </row>
    <row r="9" spans="2:36" ht="11.4" customHeight="1">
      <c r="B9" s="100" t="s">
        <v>4</v>
      </c>
      <c r="C9" s="39">
        <v>1983.4</v>
      </c>
      <c r="D9" s="39">
        <v>1988.1</v>
      </c>
      <c r="E9" s="39">
        <v>1966.8</v>
      </c>
      <c r="F9" s="39">
        <v>1917.8</v>
      </c>
      <c r="G9" s="40">
        <v>7856.1</v>
      </c>
      <c r="H9" s="39">
        <v>1912.6</v>
      </c>
      <c r="I9" s="39">
        <v>1928.9</v>
      </c>
      <c r="J9" s="39">
        <v>1880.9</v>
      </c>
      <c r="K9" s="39">
        <v>1822</v>
      </c>
      <c r="L9" s="40">
        <v>7544.4</v>
      </c>
      <c r="M9" s="39">
        <v>1805.3</v>
      </c>
    </row>
    <row r="10" spans="2:36" ht="11.4" customHeight="1">
      <c r="B10" s="100" t="s">
        <v>31</v>
      </c>
      <c r="C10" s="29">
        <v>367.2</v>
      </c>
      <c r="D10" s="29">
        <v>372</v>
      </c>
      <c r="E10" s="29">
        <v>440.8</v>
      </c>
      <c r="F10" s="29">
        <v>406</v>
      </c>
      <c r="G10" s="13">
        <v>1586</v>
      </c>
      <c r="H10" s="29">
        <v>367.5</v>
      </c>
      <c r="I10" s="29">
        <v>371.5</v>
      </c>
      <c r="J10" s="29">
        <v>366.6</v>
      </c>
      <c r="K10" s="29">
        <v>368.3</v>
      </c>
      <c r="L10" s="13">
        <v>1473.8</v>
      </c>
      <c r="M10" s="29">
        <v>363.5</v>
      </c>
    </row>
    <row r="11" spans="2:36" s="14" customFormat="1" ht="11.4" customHeight="1">
      <c r="B11" s="101" t="s">
        <v>13</v>
      </c>
      <c r="C11" s="29">
        <v>105.1</v>
      </c>
      <c r="D11" s="29">
        <v>131.80000000000001</v>
      </c>
      <c r="E11" s="29">
        <v>143.6</v>
      </c>
      <c r="F11" s="29">
        <v>170.2</v>
      </c>
      <c r="G11" s="13">
        <v>550.70000000000005</v>
      </c>
      <c r="H11" s="29">
        <v>114.7</v>
      </c>
      <c r="I11" s="29">
        <v>133.30000000000001</v>
      </c>
      <c r="J11" s="29">
        <v>120.5</v>
      </c>
      <c r="K11" s="29">
        <v>151.80000000000001</v>
      </c>
      <c r="L11" s="13">
        <v>520.29999999999995</v>
      </c>
      <c r="M11" s="29">
        <v>98.7</v>
      </c>
      <c r="N11" s="7"/>
      <c r="O11" s="7"/>
      <c r="P11" s="7"/>
      <c r="Q11" s="7"/>
      <c r="R11" s="7"/>
      <c r="S11" s="7"/>
      <c r="T11" s="7"/>
      <c r="U11" s="7"/>
      <c r="V11" s="7"/>
      <c r="W11" s="7"/>
      <c r="X11" s="7"/>
      <c r="Y11" s="7"/>
      <c r="Z11" s="7"/>
      <c r="AA11" s="7"/>
      <c r="AB11" s="7"/>
      <c r="AC11" s="7"/>
      <c r="AD11" s="7"/>
      <c r="AE11" s="7"/>
      <c r="AF11" s="7"/>
      <c r="AG11" s="7"/>
      <c r="AH11" s="7"/>
      <c r="AI11" s="7"/>
      <c r="AJ11" s="7"/>
    </row>
    <row r="12" spans="2:36" s="14" customFormat="1" ht="11.4" customHeight="1">
      <c r="B12" s="101" t="s">
        <v>11</v>
      </c>
      <c r="C12" s="29">
        <v>19.2</v>
      </c>
      <c r="D12" s="29">
        <v>20.7</v>
      </c>
      <c r="E12" s="29">
        <v>20.5</v>
      </c>
      <c r="F12" s="29">
        <v>23.8</v>
      </c>
      <c r="G12" s="13">
        <v>84.2</v>
      </c>
      <c r="H12" s="29">
        <v>24</v>
      </c>
      <c r="I12" s="29">
        <v>26.4</v>
      </c>
      <c r="J12" s="29">
        <v>22.8</v>
      </c>
      <c r="K12" s="29">
        <v>24.4</v>
      </c>
      <c r="L12" s="13">
        <v>97.7</v>
      </c>
      <c r="M12" s="29">
        <v>23.6</v>
      </c>
      <c r="N12" s="7"/>
      <c r="O12" s="7"/>
      <c r="P12" s="7"/>
      <c r="Q12" s="7"/>
      <c r="R12" s="7"/>
      <c r="S12" s="7"/>
      <c r="T12" s="7"/>
      <c r="U12" s="7"/>
      <c r="V12" s="7"/>
      <c r="W12" s="7"/>
      <c r="X12" s="7"/>
      <c r="Y12" s="7"/>
      <c r="Z12" s="7"/>
      <c r="AA12" s="7"/>
      <c r="AB12" s="7"/>
      <c r="AC12" s="7"/>
      <c r="AD12" s="7"/>
      <c r="AE12" s="7"/>
      <c r="AF12" s="7"/>
      <c r="AG12" s="7"/>
      <c r="AH12" s="7"/>
      <c r="AI12" s="7"/>
      <c r="AJ12" s="7"/>
    </row>
    <row r="13" spans="2:36" s="14" customFormat="1" ht="11.4" customHeight="1">
      <c r="B13" s="102" t="s">
        <v>12</v>
      </c>
      <c r="C13" s="30">
        <v>3.9</v>
      </c>
      <c r="D13" s="30">
        <v>3.4</v>
      </c>
      <c r="E13" s="30">
        <v>3.2</v>
      </c>
      <c r="F13" s="30">
        <v>3.3</v>
      </c>
      <c r="G13" s="28">
        <v>13.8</v>
      </c>
      <c r="H13" s="30">
        <v>3</v>
      </c>
      <c r="I13" s="30">
        <v>3</v>
      </c>
      <c r="J13" s="30">
        <v>2.7</v>
      </c>
      <c r="K13" s="30">
        <v>2.8</v>
      </c>
      <c r="L13" s="28">
        <v>11.5</v>
      </c>
      <c r="M13" s="30">
        <v>2.8</v>
      </c>
      <c r="N13" s="7"/>
      <c r="O13" s="7"/>
      <c r="P13" s="7"/>
      <c r="Q13" s="7"/>
      <c r="R13" s="7"/>
      <c r="S13" s="7"/>
      <c r="T13" s="7"/>
      <c r="U13" s="7"/>
      <c r="V13" s="7"/>
      <c r="W13" s="7"/>
      <c r="X13" s="7"/>
      <c r="Y13" s="7"/>
      <c r="Z13" s="7"/>
      <c r="AA13" s="7"/>
      <c r="AB13" s="7"/>
      <c r="AC13" s="7"/>
      <c r="AD13" s="7"/>
      <c r="AE13" s="7"/>
      <c r="AF13" s="7"/>
      <c r="AG13" s="7"/>
      <c r="AH13" s="7"/>
      <c r="AI13" s="7"/>
      <c r="AJ13" s="7"/>
    </row>
    <row r="14" spans="2:36" ht="11.4" customHeight="1">
      <c r="B14" s="103" t="s">
        <v>10</v>
      </c>
      <c r="C14" s="31">
        <v>2478.8000000000002</v>
      </c>
      <c r="D14" s="31">
        <v>2516</v>
      </c>
      <c r="E14" s="31">
        <v>2574.9</v>
      </c>
      <c r="F14" s="31">
        <v>2521.1</v>
      </c>
      <c r="G14" s="32">
        <v>10090.799999999999</v>
      </c>
      <c r="H14" s="31">
        <v>2421.9</v>
      </c>
      <c r="I14" s="31">
        <v>2463</v>
      </c>
      <c r="J14" s="31">
        <v>2393.6</v>
      </c>
      <c r="K14" s="31">
        <v>2369.1999999999998</v>
      </c>
      <c r="L14" s="32">
        <v>9647.7000000000007</v>
      </c>
      <c r="M14" s="31">
        <v>2294</v>
      </c>
    </row>
    <row r="15" spans="2:36">
      <c r="B15" s="104"/>
      <c r="C15" s="12"/>
      <c r="D15" s="12"/>
      <c r="E15" s="12"/>
      <c r="F15" s="12"/>
      <c r="G15" s="13"/>
      <c r="H15" s="12"/>
      <c r="I15" s="12"/>
      <c r="J15" s="12"/>
      <c r="K15" s="12"/>
      <c r="L15" s="13"/>
      <c r="M15" s="12"/>
    </row>
    <row r="16" spans="2:36">
      <c r="B16" s="105" t="s">
        <v>0</v>
      </c>
      <c r="C16" s="25">
        <v>1074.8</v>
      </c>
      <c r="D16" s="25">
        <v>1104.5999999999999</v>
      </c>
      <c r="E16" s="25">
        <v>1164.8</v>
      </c>
      <c r="F16" s="25">
        <v>1083</v>
      </c>
      <c r="G16" s="26">
        <v>4427.3</v>
      </c>
      <c r="H16" s="25">
        <v>991.7</v>
      </c>
      <c r="I16" s="25">
        <v>1007.1</v>
      </c>
      <c r="J16" s="25">
        <v>954.4</v>
      </c>
      <c r="K16" s="25">
        <v>913.3</v>
      </c>
      <c r="L16" s="26">
        <v>3866.5</v>
      </c>
      <c r="M16" s="25">
        <v>868.4</v>
      </c>
    </row>
    <row r="17" spans="2:13">
      <c r="B17" s="104"/>
      <c r="C17" s="12"/>
      <c r="D17" s="12"/>
      <c r="E17" s="12"/>
      <c r="F17" s="12"/>
      <c r="G17" s="13"/>
      <c r="H17" s="12"/>
      <c r="I17" s="12"/>
      <c r="J17" s="12"/>
      <c r="K17" s="12"/>
      <c r="L17" s="13"/>
      <c r="M17" s="12"/>
    </row>
    <row r="18" spans="2:13">
      <c r="B18" s="106" t="s">
        <v>7</v>
      </c>
      <c r="C18" s="33">
        <v>212.8</v>
      </c>
      <c r="D18" s="33">
        <v>323.10000000000002</v>
      </c>
      <c r="E18" s="33">
        <v>309.2</v>
      </c>
      <c r="F18" s="34">
        <v>386.6</v>
      </c>
      <c r="G18" s="35">
        <v>1231.7</v>
      </c>
      <c r="H18" s="33">
        <v>392.4</v>
      </c>
      <c r="I18" s="33">
        <v>485.1</v>
      </c>
      <c r="J18" s="33">
        <v>493.6</v>
      </c>
      <c r="K18" s="34">
        <v>543.20000000000005</v>
      </c>
      <c r="L18" s="35">
        <v>1914.3</v>
      </c>
      <c r="M18" s="33">
        <v>582.9</v>
      </c>
    </row>
    <row r="19" spans="2:13">
      <c r="B19" s="103" t="s">
        <v>1</v>
      </c>
      <c r="C19" s="31">
        <v>311.5</v>
      </c>
      <c r="D19" s="31">
        <v>373.5</v>
      </c>
      <c r="E19" s="31">
        <v>360.7</v>
      </c>
      <c r="F19" s="36">
        <v>550.1</v>
      </c>
      <c r="G19" s="37">
        <v>1595.7</v>
      </c>
      <c r="H19" s="31">
        <v>462.9</v>
      </c>
      <c r="I19" s="31">
        <v>566.5</v>
      </c>
      <c r="J19" s="31">
        <v>605.9</v>
      </c>
      <c r="K19" s="36">
        <v>741.2</v>
      </c>
      <c r="L19" s="37">
        <v>2376.5</v>
      </c>
      <c r="M19" s="31">
        <v>600.20000000000005</v>
      </c>
    </row>
    <row r="20" spans="2:13">
      <c r="C20" s="12"/>
      <c r="D20" s="12"/>
      <c r="E20" s="12"/>
      <c r="F20" s="12"/>
      <c r="G20" s="13"/>
      <c r="H20" s="12"/>
      <c r="I20" s="12"/>
      <c r="J20" s="12"/>
      <c r="K20" s="12"/>
      <c r="L20" s="13"/>
      <c r="M20" s="12"/>
    </row>
    <row r="21" spans="2:13" ht="13.8">
      <c r="B21" s="105" t="s">
        <v>71</v>
      </c>
      <c r="C21" s="25">
        <v>862</v>
      </c>
      <c r="D21" s="25">
        <v>781.5</v>
      </c>
      <c r="E21" s="25">
        <v>855.6</v>
      </c>
      <c r="F21" s="25">
        <v>696.4</v>
      </c>
      <c r="G21" s="26">
        <v>3195.5</v>
      </c>
      <c r="H21" s="25">
        <v>599.29999999999995</v>
      </c>
      <c r="I21" s="25">
        <v>521.9</v>
      </c>
      <c r="J21" s="25">
        <v>460.8</v>
      </c>
      <c r="K21" s="25">
        <v>370.1</v>
      </c>
      <c r="L21" s="26">
        <v>1952.3</v>
      </c>
      <c r="M21" s="25">
        <v>285.5</v>
      </c>
    </row>
    <row r="23" spans="2:13">
      <c r="B23" s="107"/>
    </row>
    <row r="24" spans="2:13">
      <c r="B24" s="108" t="s">
        <v>14</v>
      </c>
    </row>
    <row r="25" spans="2:13" ht="12.6" thickBot="1">
      <c r="B25" s="109" t="s">
        <v>25</v>
      </c>
      <c r="C25" s="8" t="s">
        <v>16</v>
      </c>
      <c r="D25" s="8" t="s">
        <v>33</v>
      </c>
      <c r="E25" s="8" t="s">
        <v>34</v>
      </c>
      <c r="F25" s="8" t="s">
        <v>35</v>
      </c>
      <c r="G25" s="9" t="s">
        <v>36</v>
      </c>
      <c r="H25" s="8" t="s">
        <v>41</v>
      </c>
      <c r="I25" s="8" t="s">
        <v>42</v>
      </c>
      <c r="J25" s="52" t="s">
        <v>43</v>
      </c>
      <c r="K25" s="8" t="s">
        <v>44</v>
      </c>
      <c r="L25" s="9" t="s">
        <v>45</v>
      </c>
      <c r="M25" s="8" t="s">
        <v>47</v>
      </c>
    </row>
    <row r="26" spans="2:13" ht="12.6" thickTop="1">
      <c r="B26" s="110" t="s">
        <v>0</v>
      </c>
      <c r="C26" s="21">
        <v>1074.8</v>
      </c>
      <c r="D26" s="12">
        <v>1104.5999999999999</v>
      </c>
      <c r="E26" s="12">
        <v>1164.8</v>
      </c>
      <c r="F26" s="21">
        <v>1083</v>
      </c>
      <c r="G26" s="38">
        <v>4427.3</v>
      </c>
      <c r="H26" s="21">
        <v>991.7</v>
      </c>
      <c r="I26" s="21">
        <v>1007.1</v>
      </c>
      <c r="J26" s="7">
        <v>954.4</v>
      </c>
      <c r="K26" s="21">
        <v>913.3</v>
      </c>
      <c r="L26" s="38">
        <v>3866.5</v>
      </c>
      <c r="M26" s="21">
        <v>868.4</v>
      </c>
    </row>
    <row r="27" spans="2:13">
      <c r="B27" s="110" t="s">
        <v>18</v>
      </c>
      <c r="C27" s="21">
        <v>-212.8</v>
      </c>
      <c r="D27" s="21">
        <v>-323.10000000000002</v>
      </c>
      <c r="E27" s="21">
        <v>-309.2</v>
      </c>
      <c r="F27" s="21">
        <v>-386.6</v>
      </c>
      <c r="G27" s="38">
        <v>-1231.7</v>
      </c>
      <c r="H27" s="21">
        <v>-392.4</v>
      </c>
      <c r="I27" s="21">
        <v>-485.1</v>
      </c>
      <c r="J27" s="7">
        <v>-493.6</v>
      </c>
      <c r="K27" s="21">
        <v>-543.20000000000005</v>
      </c>
      <c r="L27" s="38">
        <v>-1914.3</v>
      </c>
      <c r="M27" s="21">
        <v>-582.9</v>
      </c>
    </row>
    <row r="28" spans="2:13">
      <c r="B28" s="110" t="s">
        <v>19</v>
      </c>
      <c r="C28" s="21">
        <v>-310.89999999999998</v>
      </c>
      <c r="D28" s="21">
        <v>-275.3</v>
      </c>
      <c r="E28" s="21">
        <v>-311.2</v>
      </c>
      <c r="F28" s="21">
        <v>-280.7</v>
      </c>
      <c r="G28" s="38">
        <v>-1178.0999999999999</v>
      </c>
      <c r="H28" s="21">
        <v>-313</v>
      </c>
      <c r="I28" s="21">
        <v>-252.5</v>
      </c>
      <c r="J28" s="7">
        <v>-348.4</v>
      </c>
      <c r="K28" s="21">
        <v>-333.8</v>
      </c>
      <c r="L28" s="38">
        <v>-1247.7</v>
      </c>
      <c r="M28" s="21">
        <v>-389.2</v>
      </c>
    </row>
    <row r="29" spans="2:13">
      <c r="B29" s="110" t="s">
        <v>20</v>
      </c>
      <c r="C29" s="21">
        <v>-9.6999999999999993</v>
      </c>
      <c r="D29" s="21">
        <v>-97.3</v>
      </c>
      <c r="E29" s="21">
        <v>-70.2</v>
      </c>
      <c r="F29" s="21">
        <v>-86.4</v>
      </c>
      <c r="G29" s="38">
        <v>-263.60000000000002</v>
      </c>
      <c r="H29" s="21">
        <v>-23</v>
      </c>
      <c r="I29" s="21">
        <v>-150.30000000000001</v>
      </c>
      <c r="J29" s="7">
        <v>-30.4</v>
      </c>
      <c r="K29" s="21">
        <v>-50.2</v>
      </c>
      <c r="L29" s="38">
        <v>-254</v>
      </c>
      <c r="M29" s="21">
        <v>-12.7</v>
      </c>
    </row>
    <row r="30" spans="2:13">
      <c r="B30" s="110" t="s">
        <v>21</v>
      </c>
      <c r="C30" s="21">
        <v>-14.2</v>
      </c>
      <c r="D30" s="21">
        <v>-8.1</v>
      </c>
      <c r="E30" s="21">
        <v>-8.5</v>
      </c>
      <c r="F30" s="21">
        <v>-6.7</v>
      </c>
      <c r="G30" s="38">
        <v>-37.4</v>
      </c>
      <c r="H30" s="21">
        <v>-5</v>
      </c>
      <c r="I30" s="21">
        <v>-4.0999999999999996</v>
      </c>
      <c r="J30" s="7">
        <v>-3.8</v>
      </c>
      <c r="K30" s="21">
        <v>-4.5999999999999996</v>
      </c>
      <c r="L30" s="38">
        <v>-17.5</v>
      </c>
      <c r="M30" s="21">
        <v>-2.7</v>
      </c>
    </row>
    <row r="31" spans="2:13">
      <c r="B31" s="110" t="s">
        <v>17</v>
      </c>
      <c r="C31" s="21">
        <v>9.6</v>
      </c>
      <c r="D31" s="21">
        <v>5.6</v>
      </c>
      <c r="E31" s="21">
        <v>-76.599999999999994</v>
      </c>
      <c r="F31" s="21">
        <v>-32.700000000000003</v>
      </c>
      <c r="G31" s="38">
        <v>-94.1</v>
      </c>
      <c r="H31" s="21">
        <v>-50.4</v>
      </c>
      <c r="I31" s="21">
        <v>76.2</v>
      </c>
      <c r="J31" s="7">
        <v>57.4</v>
      </c>
      <c r="K31" s="21">
        <v>-63.6</v>
      </c>
      <c r="L31" s="38">
        <v>19.5</v>
      </c>
      <c r="M31" s="21">
        <v>-47</v>
      </c>
    </row>
    <row r="32" spans="2:13" ht="13.8">
      <c r="B32" s="105" t="s">
        <v>72</v>
      </c>
      <c r="C32" s="25">
        <v>536.79999999999995</v>
      </c>
      <c r="D32" s="25">
        <v>406.4</v>
      </c>
      <c r="E32" s="25">
        <v>389.1</v>
      </c>
      <c r="F32" s="25">
        <v>290</v>
      </c>
      <c r="G32" s="26">
        <v>1622.4</v>
      </c>
      <c r="H32" s="25">
        <v>207.8</v>
      </c>
      <c r="I32" s="25">
        <v>191.2</v>
      </c>
      <c r="J32" s="25">
        <v>135.6</v>
      </c>
      <c r="K32" s="25">
        <v>-82</v>
      </c>
      <c r="L32" s="26">
        <v>452.6</v>
      </c>
      <c r="M32" s="25">
        <v>-166.1</v>
      </c>
    </row>
    <row r="35" spans="2:13">
      <c r="E35" s="58"/>
      <c r="F35" s="59"/>
      <c r="K35" s="59"/>
    </row>
    <row r="36" spans="2:13">
      <c r="B36" s="111" t="s">
        <v>22</v>
      </c>
      <c r="E36" s="22"/>
      <c r="F36" s="60"/>
      <c r="J36" s="58"/>
      <c r="K36" s="60"/>
      <c r="M36" s="59"/>
    </row>
    <row r="37" spans="2:13">
      <c r="B37" s="111" t="s">
        <v>23</v>
      </c>
      <c r="E37" s="22"/>
      <c r="F37" s="60"/>
      <c r="J37" s="22"/>
      <c r="K37" s="60"/>
      <c r="M37" s="60"/>
    </row>
    <row r="38" spans="2:13">
      <c r="E38" s="22"/>
      <c r="F38" s="59"/>
      <c r="J38" s="22"/>
      <c r="K38" s="59"/>
      <c r="M38" s="60"/>
    </row>
    <row r="39" spans="2:13">
      <c r="E39" s="22"/>
      <c r="F39" s="60"/>
      <c r="J39" s="22"/>
      <c r="K39" s="60"/>
    </row>
    <row r="40" spans="2:13">
      <c r="E40" s="22"/>
      <c r="J40" s="22"/>
      <c r="M40" s="60"/>
    </row>
    <row r="41" spans="2:13">
      <c r="E41" s="22"/>
      <c r="F41" s="60"/>
      <c r="J41" s="22"/>
      <c r="K41" s="60"/>
      <c r="M41" s="60"/>
    </row>
    <row r="42" spans="2:13">
      <c r="E42" s="22"/>
      <c r="F42" s="60"/>
      <c r="J42" s="22"/>
      <c r="K42" s="60"/>
      <c r="M42" s="60"/>
    </row>
    <row r="43" spans="2:13">
      <c r="E43" s="22"/>
      <c r="F43" s="60"/>
      <c r="J43" s="22"/>
      <c r="K43" s="60"/>
      <c r="M43" s="60"/>
    </row>
    <row r="44" spans="2:13">
      <c r="E44" s="22"/>
      <c r="J44" s="22"/>
      <c r="M44" s="60"/>
    </row>
    <row r="45" spans="2:13">
      <c r="J45" s="22"/>
    </row>
  </sheetData>
  <printOptions horizontalCentered="1"/>
  <pageMargins left="0.2" right="0.2" top="0.4" bottom="0.4" header="0.3" footer="0.05"/>
  <pageSetup paperSize="9" scale="57" orientation="landscape" r:id="rId1"/>
  <headerFooter>
    <oddFooter>&amp;L&amp;Z&amp;F</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V87"/>
  <sheetViews>
    <sheetView showGridLines="0" zoomScaleNormal="100" zoomScaleSheetLayoutView="100" workbookViewId="0">
      <pane xSplit="2" ySplit="4" topLeftCell="C5" activePane="bottomRight" state="frozen"/>
      <selection activeCell="H37" sqref="H37"/>
      <selection pane="topRight" activeCell="H37" sqref="H37"/>
      <selection pane="bottomLeft" activeCell="H37" sqref="H37"/>
      <selection pane="bottomRight"/>
    </sheetView>
  </sheetViews>
  <sheetFormatPr defaultColWidth="8.5546875" defaultRowHeight="12"/>
  <cols>
    <col min="1" max="1" width="3.5546875" style="5" customWidth="1"/>
    <col min="2" max="2" width="53.44140625" style="77" customWidth="1"/>
    <col min="3" max="13" width="9.6640625" style="5" customWidth="1"/>
    <col min="14" max="16384" width="8.5546875" style="5"/>
  </cols>
  <sheetData>
    <row r="2" spans="2:48">
      <c r="B2" s="76" t="s">
        <v>24</v>
      </c>
    </row>
    <row r="3" spans="2:48">
      <c r="C3" s="6"/>
      <c r="D3" s="6"/>
      <c r="E3" s="6"/>
      <c r="F3" s="6"/>
      <c r="H3" s="6"/>
      <c r="I3" s="6"/>
      <c r="K3" s="6"/>
      <c r="M3" s="6"/>
    </row>
    <row r="4" spans="2:48" s="51" customFormat="1" ht="16.350000000000001" customHeight="1" thickBot="1">
      <c r="B4" s="78" t="s">
        <v>27</v>
      </c>
      <c r="C4" s="52" t="s">
        <v>16</v>
      </c>
      <c r="D4" s="67" t="s">
        <v>55</v>
      </c>
      <c r="E4" s="52" t="s">
        <v>34</v>
      </c>
      <c r="F4" s="52" t="s">
        <v>35</v>
      </c>
      <c r="G4" s="68" t="s">
        <v>56</v>
      </c>
      <c r="H4" s="52" t="s">
        <v>41</v>
      </c>
      <c r="I4" s="52" t="s">
        <v>42</v>
      </c>
      <c r="J4" s="52" t="s">
        <v>43</v>
      </c>
      <c r="K4" s="52" t="s">
        <v>44</v>
      </c>
      <c r="L4" s="53" t="s">
        <v>45</v>
      </c>
      <c r="M4" s="52" t="s">
        <v>47</v>
      </c>
    </row>
    <row r="5" spans="2:48" s="7" customFormat="1" ht="4.6500000000000004" customHeight="1" thickTop="1">
      <c r="B5" s="79"/>
      <c r="C5" s="10"/>
      <c r="D5" s="10"/>
      <c r="E5" s="10"/>
      <c r="F5" s="10"/>
      <c r="G5" s="11"/>
      <c r="H5" s="10"/>
      <c r="I5" s="10"/>
      <c r="K5" s="10"/>
      <c r="L5" s="11"/>
      <c r="M5" s="10"/>
    </row>
    <row r="6" spans="2:48" s="23" customFormat="1">
      <c r="B6" s="80" t="s">
        <v>46</v>
      </c>
      <c r="C6" s="15">
        <v>9067.6</v>
      </c>
      <c r="D6" s="15">
        <v>9195.1</v>
      </c>
      <c r="E6" s="15">
        <v>9212.5</v>
      </c>
      <c r="F6" s="15">
        <v>9263.2999999999993</v>
      </c>
      <c r="G6" s="11">
        <v>9263.2999999999993</v>
      </c>
      <c r="H6" s="15">
        <v>9304.9</v>
      </c>
      <c r="I6" s="15">
        <v>9363.1</v>
      </c>
      <c r="J6" s="15">
        <v>9414.9</v>
      </c>
      <c r="K6" s="15">
        <v>9463.7999999999993</v>
      </c>
      <c r="L6" s="11">
        <v>9463.7999999999993</v>
      </c>
      <c r="M6" s="15">
        <v>9512.2000000000007</v>
      </c>
    </row>
    <row r="7" spans="2:48" s="23" customFormat="1">
      <c r="B7" s="81" t="s">
        <v>49</v>
      </c>
      <c r="C7" s="48">
        <v>33.5</v>
      </c>
      <c r="D7" s="48">
        <v>39</v>
      </c>
      <c r="E7" s="48">
        <v>17.399999999999999</v>
      </c>
      <c r="F7" s="48">
        <v>50.8</v>
      </c>
      <c r="G7" s="49">
        <v>140.69999999999999</v>
      </c>
      <c r="H7" s="48">
        <v>41.6</v>
      </c>
      <c r="I7" s="48">
        <v>58.2</v>
      </c>
      <c r="J7" s="48">
        <v>51.8</v>
      </c>
      <c r="K7" s="48">
        <v>48.8</v>
      </c>
      <c r="L7" s="49">
        <v>200.5</v>
      </c>
      <c r="M7" s="48">
        <v>48.4</v>
      </c>
    </row>
    <row r="8" spans="2:48" s="7" customFormat="1">
      <c r="B8" s="82"/>
      <c r="C8" s="12"/>
      <c r="D8" s="12"/>
      <c r="E8" s="12"/>
      <c r="F8" s="12"/>
      <c r="G8" s="13"/>
      <c r="H8" s="12"/>
      <c r="I8" s="12"/>
      <c r="J8" s="12"/>
      <c r="K8" s="12"/>
      <c r="L8" s="13"/>
      <c r="M8" s="12"/>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2:48" s="7" customFormat="1">
      <c r="B9" s="83" t="s">
        <v>50</v>
      </c>
      <c r="C9" s="12"/>
      <c r="D9" s="12"/>
      <c r="E9" s="12"/>
      <c r="F9" s="12"/>
      <c r="G9" s="13"/>
      <c r="H9" s="12"/>
      <c r="I9" s="12"/>
      <c r="J9" s="12"/>
      <c r="K9" s="12"/>
      <c r="L9" s="13"/>
      <c r="M9" s="12"/>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row>
    <row r="10" spans="2:48" s="7" customFormat="1">
      <c r="B10" s="75" t="s">
        <v>4</v>
      </c>
      <c r="C10" s="12">
        <v>4647.3999999999996</v>
      </c>
      <c r="D10" s="12">
        <v>4670.7</v>
      </c>
      <c r="E10" s="12">
        <v>4646</v>
      </c>
      <c r="F10" s="12">
        <v>4632.8</v>
      </c>
      <c r="G10" s="13">
        <v>4632.8</v>
      </c>
      <c r="H10" s="12">
        <v>4612.1000000000004</v>
      </c>
      <c r="I10" s="12">
        <v>4564.2</v>
      </c>
      <c r="J10" s="12">
        <v>4514.7</v>
      </c>
      <c r="K10" s="12">
        <v>4498.5</v>
      </c>
      <c r="L10" s="13">
        <v>4498.5</v>
      </c>
      <c r="M10" s="12">
        <v>4472.3999999999996</v>
      </c>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row>
    <row r="11" spans="2:48" s="7" customFormat="1">
      <c r="B11" s="75" t="s">
        <v>48</v>
      </c>
      <c r="C11" s="12">
        <v>375.8</v>
      </c>
      <c r="D11" s="12">
        <v>380.7</v>
      </c>
      <c r="E11" s="12">
        <v>381.6</v>
      </c>
      <c r="F11" s="12">
        <v>381.9</v>
      </c>
      <c r="G11" s="13">
        <v>381.9</v>
      </c>
      <c r="H11" s="12">
        <v>382.9</v>
      </c>
      <c r="I11" s="12">
        <v>383.1</v>
      </c>
      <c r="J11" s="12">
        <v>382.5</v>
      </c>
      <c r="K11" s="12">
        <v>381.2</v>
      </c>
      <c r="L11" s="13">
        <v>381.2</v>
      </c>
      <c r="M11" s="12">
        <v>380.9</v>
      </c>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row>
    <row r="12" spans="2:48" s="7" customFormat="1">
      <c r="B12" s="84" t="s">
        <v>8</v>
      </c>
      <c r="C12" s="12">
        <v>5023.2</v>
      </c>
      <c r="D12" s="12">
        <v>5051.3999999999996</v>
      </c>
      <c r="E12" s="12">
        <v>5027.6000000000004</v>
      </c>
      <c r="F12" s="12">
        <v>5014.7</v>
      </c>
      <c r="G12" s="13">
        <v>5014.7</v>
      </c>
      <c r="H12" s="12">
        <v>4995</v>
      </c>
      <c r="I12" s="12">
        <v>4947.3</v>
      </c>
      <c r="J12" s="12">
        <v>4897.2</v>
      </c>
      <c r="K12" s="12">
        <v>4879.7</v>
      </c>
      <c r="L12" s="13">
        <v>4879.7</v>
      </c>
      <c r="M12" s="12">
        <v>4853.3</v>
      </c>
    </row>
    <row r="13" spans="2:48" s="24" customFormat="1">
      <c r="B13" s="85"/>
      <c r="C13" s="41"/>
      <c r="D13" s="41"/>
      <c r="E13" s="41"/>
      <c r="F13" s="41"/>
      <c r="G13" s="13"/>
      <c r="H13" s="41"/>
      <c r="I13" s="41"/>
      <c r="J13" s="41"/>
      <c r="K13" s="41"/>
      <c r="L13" s="13"/>
      <c r="M13" s="41"/>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2:48" s="24" customFormat="1">
      <c r="B14" s="86" t="s">
        <v>51</v>
      </c>
      <c r="C14" s="64">
        <v>-1</v>
      </c>
      <c r="D14" s="64">
        <v>-11.9</v>
      </c>
      <c r="E14" s="64">
        <v>-24.7</v>
      </c>
      <c r="F14" s="64">
        <v>-13.2</v>
      </c>
      <c r="G14" s="49">
        <v>-50.8</v>
      </c>
      <c r="H14" s="64">
        <v>-20.7</v>
      </c>
      <c r="I14" s="64">
        <v>-47.9</v>
      </c>
      <c r="J14" s="64">
        <v>-49.5</v>
      </c>
      <c r="K14" s="64">
        <v>-16.199999999999818</v>
      </c>
      <c r="L14" s="49">
        <v>-134.30000000000018</v>
      </c>
      <c r="M14" s="64">
        <v>-26.1</v>
      </c>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row>
    <row r="15" spans="2:48" s="24" customFormat="1">
      <c r="B15" s="86" t="s">
        <v>52</v>
      </c>
      <c r="C15" s="73">
        <v>-0.3</v>
      </c>
      <c r="D15" s="73">
        <v>2.7</v>
      </c>
      <c r="E15" s="73">
        <v>0.9</v>
      </c>
      <c r="F15" s="73">
        <v>0.3</v>
      </c>
      <c r="G15" s="74">
        <v>3.6</v>
      </c>
      <c r="H15" s="73">
        <v>1</v>
      </c>
      <c r="I15" s="73">
        <v>0.2</v>
      </c>
      <c r="J15" s="73">
        <v>-0.6</v>
      </c>
      <c r="K15" s="73">
        <v>-1.3</v>
      </c>
      <c r="L15" s="74">
        <v>-0.7</v>
      </c>
      <c r="M15" s="73">
        <v>-0.3</v>
      </c>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row>
    <row r="16" spans="2:48" s="24" customFormat="1">
      <c r="B16" s="87" t="s">
        <v>53</v>
      </c>
      <c r="C16" s="48">
        <v>-1.3</v>
      </c>
      <c r="D16" s="48">
        <v>-9.1999999999999993</v>
      </c>
      <c r="E16" s="48">
        <v>-23.8</v>
      </c>
      <c r="F16" s="48">
        <v>-12.8</v>
      </c>
      <c r="G16" s="49">
        <v>-47.2</v>
      </c>
      <c r="H16" s="48">
        <v>-19.7</v>
      </c>
      <c r="I16" s="48">
        <v>-47.699999999999953</v>
      </c>
      <c r="J16" s="48">
        <v>-50.100000000000023</v>
      </c>
      <c r="K16" s="48">
        <v>-17.499999999999829</v>
      </c>
      <c r="L16" s="49">
        <v>-135.00000000000017</v>
      </c>
      <c r="M16" s="48">
        <v>-26.4</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row>
    <row r="17" spans="2:48" s="24" customFormat="1">
      <c r="B17" s="88"/>
      <c r="C17" s="64"/>
      <c r="D17" s="64"/>
      <c r="E17" s="64"/>
      <c r="F17" s="64"/>
      <c r="G17" s="49"/>
      <c r="H17" s="64"/>
      <c r="I17" s="64"/>
      <c r="J17" s="64"/>
      <c r="K17" s="64"/>
      <c r="L17" s="49"/>
      <c r="M17" s="64"/>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2:48" s="24" customFormat="1">
      <c r="B18" s="83" t="s">
        <v>54</v>
      </c>
      <c r="C18" s="64"/>
      <c r="D18" s="64"/>
      <c r="E18" s="64"/>
      <c r="F18" s="64"/>
      <c r="G18" s="49"/>
      <c r="H18" s="64"/>
      <c r="I18" s="64"/>
      <c r="J18" s="64"/>
      <c r="K18" s="64"/>
      <c r="L18" s="49"/>
      <c r="M18" s="6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row>
    <row r="19" spans="2:48" s="24" customFormat="1">
      <c r="B19" s="75" t="s">
        <v>2</v>
      </c>
      <c r="C19" s="12">
        <v>4370.8</v>
      </c>
      <c r="D19" s="12">
        <v>4401.3</v>
      </c>
      <c r="E19" s="12">
        <v>4388.1000000000004</v>
      </c>
      <c r="F19" s="12">
        <v>4386.2</v>
      </c>
      <c r="G19" s="13">
        <v>4386.2</v>
      </c>
      <c r="H19" s="12">
        <v>4373.2</v>
      </c>
      <c r="I19" s="12">
        <v>4333.6000000000004</v>
      </c>
      <c r="J19" s="12">
        <v>4290.6000000000004</v>
      </c>
      <c r="K19" s="12">
        <v>4282.8999999999996</v>
      </c>
      <c r="L19" s="13">
        <v>4282.8999999999996</v>
      </c>
      <c r="M19" s="12">
        <v>4263.7</v>
      </c>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row>
    <row r="20" spans="2:48" s="24" customFormat="1">
      <c r="B20" s="75" t="s">
        <v>9</v>
      </c>
      <c r="C20" s="41">
        <v>2906.6</v>
      </c>
      <c r="D20" s="41">
        <v>2870.5</v>
      </c>
      <c r="E20" s="41">
        <v>2803</v>
      </c>
      <c r="F20" s="41">
        <v>2732.3</v>
      </c>
      <c r="G20" s="13">
        <v>2732.3</v>
      </c>
      <c r="H20" s="41">
        <v>2658.7</v>
      </c>
      <c r="I20" s="41">
        <v>2574.1999999999998</v>
      </c>
      <c r="J20" s="41">
        <v>2491.8000000000002</v>
      </c>
      <c r="K20" s="41">
        <v>2439</v>
      </c>
      <c r="L20" s="13">
        <v>2439</v>
      </c>
      <c r="M20" s="41">
        <v>2380.5</v>
      </c>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row>
    <row r="21" spans="2:48" s="24" customFormat="1">
      <c r="B21" s="75" t="s">
        <v>3</v>
      </c>
      <c r="C21" s="41">
        <v>2161.1999999999998</v>
      </c>
      <c r="D21" s="41">
        <v>2118.4</v>
      </c>
      <c r="E21" s="41">
        <v>2057.1</v>
      </c>
      <c r="F21" s="41">
        <v>2005.2</v>
      </c>
      <c r="G21" s="13">
        <v>2005.2</v>
      </c>
      <c r="H21" s="41">
        <v>1951.5</v>
      </c>
      <c r="I21" s="41">
        <v>1886.9</v>
      </c>
      <c r="J21" s="41">
        <v>1818.9</v>
      </c>
      <c r="K21" s="41">
        <v>1764.1</v>
      </c>
      <c r="L21" s="13">
        <v>1764.1</v>
      </c>
      <c r="M21" s="41">
        <v>1703.5</v>
      </c>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2:48" s="24" customFormat="1">
      <c r="B22" s="75"/>
      <c r="C22" s="10"/>
      <c r="D22" s="10"/>
      <c r="E22" s="10"/>
      <c r="F22" s="10"/>
      <c r="G22" s="11"/>
      <c r="H22" s="10"/>
      <c r="I22" s="10"/>
      <c r="J22" s="10"/>
      <c r="K22" s="10"/>
      <c r="L22" s="11"/>
      <c r="M22" s="10"/>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row>
    <row r="23" spans="2:48" s="24" customFormat="1">
      <c r="B23" s="89" t="str">
        <f>B19&amp;" net additions (losses)"</f>
        <v>Broadband  net additions (losses)</v>
      </c>
      <c r="C23" s="64">
        <v>11.5</v>
      </c>
      <c r="D23" s="64">
        <v>0.2</v>
      </c>
      <c r="E23" s="64">
        <v>-13.1</v>
      </c>
      <c r="F23" s="64">
        <v>-1.9</v>
      </c>
      <c r="G23" s="49">
        <v>-3.3</v>
      </c>
      <c r="H23" s="64">
        <v>-13</v>
      </c>
      <c r="I23" s="64">
        <v>-39.6</v>
      </c>
      <c r="J23" s="64">
        <v>-43</v>
      </c>
      <c r="K23" s="64">
        <v>-7.7000000000007276</v>
      </c>
      <c r="L23" s="49">
        <v>-103.30000000000018</v>
      </c>
      <c r="M23" s="64">
        <v>-19.2</v>
      </c>
      <c r="N23" s="23"/>
      <c r="O23" s="7"/>
      <c r="P23" s="7"/>
      <c r="Q23" s="7"/>
      <c r="R23" s="7"/>
      <c r="S23" s="7"/>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2:48" s="24" customFormat="1">
      <c r="B24" s="89" t="str">
        <f t="shared" ref="B24:B25" si="0">B20&amp;" net additions (losses)"</f>
        <v>Video net additions (losses)</v>
      </c>
      <c r="C24" s="64">
        <v>-54.5</v>
      </c>
      <c r="D24" s="64">
        <v>-48.3</v>
      </c>
      <c r="E24" s="64">
        <v>-67.5</v>
      </c>
      <c r="F24" s="64">
        <v>-70.7</v>
      </c>
      <c r="G24" s="49">
        <v>-241</v>
      </c>
      <c r="H24" s="64">
        <v>-73.599999999999994</v>
      </c>
      <c r="I24" s="64">
        <v>-84.5</v>
      </c>
      <c r="J24" s="64">
        <v>-82.4</v>
      </c>
      <c r="K24" s="64">
        <v>-52.8</v>
      </c>
      <c r="L24" s="49">
        <v>-293.2</v>
      </c>
      <c r="M24" s="64">
        <v>-58.6</v>
      </c>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row>
    <row r="25" spans="2:48" s="24" customFormat="1">
      <c r="B25" s="89" t="str">
        <f t="shared" si="0"/>
        <v>Telephony net additions (losses)</v>
      </c>
      <c r="C25" s="64">
        <v>-52.8</v>
      </c>
      <c r="D25" s="64">
        <v>-45.1</v>
      </c>
      <c r="E25" s="64">
        <v>-61.2</v>
      </c>
      <c r="F25" s="64">
        <v>-51.9</v>
      </c>
      <c r="G25" s="49">
        <v>-211</v>
      </c>
      <c r="H25" s="64">
        <v>-53.7</v>
      </c>
      <c r="I25" s="64">
        <v>-64.7</v>
      </c>
      <c r="J25" s="64">
        <v>-68</v>
      </c>
      <c r="K25" s="64">
        <v>-54.8</v>
      </c>
      <c r="L25" s="49">
        <v>-241.1</v>
      </c>
      <c r="M25" s="64">
        <v>-60.6</v>
      </c>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2:48" s="24" customFormat="1">
      <c r="B26" s="88"/>
      <c r="C26" s="10"/>
      <c r="D26" s="10"/>
      <c r="E26" s="10"/>
      <c r="F26" s="10"/>
      <c r="G26" s="11"/>
      <c r="H26" s="10"/>
      <c r="I26" s="10"/>
      <c r="J26" s="10"/>
      <c r="K26" s="10"/>
      <c r="L26" s="11"/>
      <c r="M26" s="10"/>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row>
    <row r="27" spans="2:48">
      <c r="B27" s="90" t="s">
        <v>30</v>
      </c>
      <c r="C27" s="3">
        <v>142.24</v>
      </c>
      <c r="D27" s="3">
        <v>142.24</v>
      </c>
      <c r="E27" s="3">
        <v>140.72999999999999</v>
      </c>
      <c r="F27" s="3">
        <v>137.79</v>
      </c>
      <c r="G27" s="4">
        <v>141.08000000000001</v>
      </c>
      <c r="H27" s="3">
        <v>137.91999999999999</v>
      </c>
      <c r="I27" s="3">
        <v>140.13</v>
      </c>
      <c r="J27" s="3">
        <v>138.12</v>
      </c>
      <c r="K27" s="3">
        <v>134.76</v>
      </c>
      <c r="L27" s="4">
        <v>137.69999999999999</v>
      </c>
      <c r="M27" s="3">
        <v>134.16</v>
      </c>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row>
    <row r="28" spans="2:48" s="7" customFormat="1">
      <c r="B28" s="84"/>
      <c r="C28" s="12"/>
      <c r="D28" s="12"/>
      <c r="E28" s="12"/>
      <c r="F28" s="12"/>
      <c r="G28" s="13"/>
      <c r="H28" s="12"/>
      <c r="I28" s="12"/>
      <c r="J28" s="12"/>
      <c r="K28" s="12"/>
      <c r="L28" s="13"/>
      <c r="M28" s="12"/>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row>
    <row r="29" spans="2:48" s="24" customFormat="1">
      <c r="B29" s="83" t="s">
        <v>57</v>
      </c>
      <c r="C29" s="64"/>
      <c r="D29" s="64"/>
      <c r="E29" s="64"/>
      <c r="F29" s="64"/>
      <c r="G29" s="13"/>
      <c r="H29" s="64"/>
      <c r="I29" s="64"/>
      <c r="J29" s="64"/>
      <c r="K29" s="64"/>
      <c r="L29" s="13"/>
      <c r="M29" s="64"/>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row>
    <row r="30" spans="2:48" s="69" customFormat="1">
      <c r="B30" s="75" t="s">
        <v>2</v>
      </c>
      <c r="C30" s="115">
        <v>342.8</v>
      </c>
      <c r="D30" s="115">
        <v>347.4</v>
      </c>
      <c r="E30" s="115">
        <v>348.5</v>
      </c>
      <c r="F30" s="115">
        <v>349.3</v>
      </c>
      <c r="G30" s="116">
        <v>349.3</v>
      </c>
      <c r="H30" s="115">
        <v>350.4</v>
      </c>
      <c r="I30" s="115">
        <v>350.7</v>
      </c>
      <c r="J30" s="115">
        <v>350.2</v>
      </c>
      <c r="K30" s="115">
        <v>349.1</v>
      </c>
      <c r="L30" s="116">
        <v>349.1</v>
      </c>
      <c r="M30" s="115">
        <v>349</v>
      </c>
    </row>
    <row r="31" spans="2:48" s="69" customFormat="1">
      <c r="B31" s="75" t="s">
        <v>9</v>
      </c>
      <c r="C31" s="115">
        <v>108</v>
      </c>
      <c r="D31" s="115">
        <v>108.4</v>
      </c>
      <c r="E31" s="115">
        <v>106.9</v>
      </c>
      <c r="F31" s="115">
        <v>104.3</v>
      </c>
      <c r="G31" s="116">
        <v>104.3</v>
      </c>
      <c r="H31" s="115">
        <v>102.6</v>
      </c>
      <c r="I31" s="115">
        <v>101</v>
      </c>
      <c r="J31" s="115">
        <v>99.1</v>
      </c>
      <c r="K31" s="115">
        <v>97.3</v>
      </c>
      <c r="L31" s="116">
        <v>97.3</v>
      </c>
      <c r="M31" s="115">
        <v>95.3</v>
      </c>
    </row>
    <row r="32" spans="2:48" s="69" customFormat="1">
      <c r="B32" s="75" t="s">
        <v>3</v>
      </c>
      <c r="C32" s="115">
        <v>220.7</v>
      </c>
      <c r="D32" s="115">
        <v>221.4</v>
      </c>
      <c r="E32" s="115">
        <v>220.2</v>
      </c>
      <c r="F32" s="115">
        <v>218.8</v>
      </c>
      <c r="G32" s="116">
        <v>218.8</v>
      </c>
      <c r="H32" s="115">
        <v>216.8</v>
      </c>
      <c r="I32" s="115">
        <v>215.3</v>
      </c>
      <c r="J32" s="115">
        <v>214</v>
      </c>
      <c r="K32" s="115">
        <v>212.3</v>
      </c>
      <c r="L32" s="116">
        <v>212.3</v>
      </c>
      <c r="M32" s="115">
        <v>210</v>
      </c>
    </row>
    <row r="33" spans="1:48" s="69" customFormat="1">
      <c r="B33" s="75"/>
      <c r="C33" s="115"/>
      <c r="D33" s="115"/>
      <c r="E33" s="115"/>
      <c r="F33" s="115"/>
      <c r="G33" s="116"/>
      <c r="H33" s="115"/>
      <c r="I33" s="115"/>
      <c r="J33" s="115"/>
      <c r="K33" s="115"/>
      <c r="L33" s="116"/>
      <c r="M33" s="115"/>
    </row>
    <row r="34" spans="1:48" s="69" customFormat="1">
      <c r="B34" s="89" t="str">
        <f>B30&amp;" net additions (losses)"</f>
        <v>Broadband  net additions (losses)</v>
      </c>
      <c r="C34" s="48">
        <v>0</v>
      </c>
      <c r="D34" s="48">
        <v>2.7</v>
      </c>
      <c r="E34" s="48">
        <v>1.1000000000000001</v>
      </c>
      <c r="F34" s="48">
        <v>0.8</v>
      </c>
      <c r="G34" s="49">
        <v>4.5</v>
      </c>
      <c r="H34" s="48">
        <v>1.1000000000000001</v>
      </c>
      <c r="I34" s="48">
        <v>0.3</v>
      </c>
      <c r="J34" s="48">
        <v>-0.5</v>
      </c>
      <c r="K34" s="48">
        <v>-1.1000000000000001</v>
      </c>
      <c r="L34" s="49">
        <v>-0.2</v>
      </c>
      <c r="M34" s="48">
        <v>-0.1</v>
      </c>
    </row>
    <row r="35" spans="1:48" s="69" customFormat="1">
      <c r="B35" s="89" t="str">
        <f t="shared" ref="B35:B36" si="1">B31&amp;" net additions (losses)"</f>
        <v>Video net additions (losses)</v>
      </c>
      <c r="C35" s="48">
        <v>-1.8</v>
      </c>
      <c r="D35" s="48">
        <v>-1.1000000000000001</v>
      </c>
      <c r="E35" s="48">
        <v>-1.5</v>
      </c>
      <c r="F35" s="48">
        <v>-2.7</v>
      </c>
      <c r="G35" s="49">
        <v>-7.1</v>
      </c>
      <c r="H35" s="48">
        <v>-1.6</v>
      </c>
      <c r="I35" s="48">
        <v>-1.6</v>
      </c>
      <c r="J35" s="48">
        <v>-1.9</v>
      </c>
      <c r="K35" s="48">
        <v>-1.8</v>
      </c>
      <c r="L35" s="49">
        <v>-6.9</v>
      </c>
      <c r="M35" s="48">
        <v>-2</v>
      </c>
    </row>
    <row r="36" spans="1:48" s="69" customFormat="1">
      <c r="B36" s="89" t="str">
        <f t="shared" si="1"/>
        <v>Telephony net additions (losses)</v>
      </c>
      <c r="C36" s="48">
        <v>-1.8</v>
      </c>
      <c r="D36" s="48">
        <v>0.1</v>
      </c>
      <c r="E36" s="48">
        <v>-1.2</v>
      </c>
      <c r="F36" s="48">
        <v>-1.5</v>
      </c>
      <c r="G36" s="49">
        <v>-4.4000000000000004</v>
      </c>
      <c r="H36" s="48">
        <v>-2</v>
      </c>
      <c r="I36" s="48">
        <v>-1.6</v>
      </c>
      <c r="J36" s="48">
        <v>-1.3</v>
      </c>
      <c r="K36" s="48">
        <v>-1.7</v>
      </c>
      <c r="L36" s="49">
        <v>-6.5</v>
      </c>
      <c r="M36" s="48">
        <v>-2.2999999999999998</v>
      </c>
    </row>
    <row r="37" spans="1:48" s="69" customFormat="1">
      <c r="C37" s="115"/>
      <c r="D37" s="115"/>
      <c r="E37" s="115"/>
      <c r="F37" s="115"/>
      <c r="G37" s="116"/>
      <c r="H37" s="115"/>
      <c r="I37" s="115"/>
      <c r="J37" s="115"/>
      <c r="K37" s="115"/>
      <c r="L37" s="116"/>
      <c r="M37" s="115"/>
    </row>
    <row r="38" spans="1:48" s="69" customFormat="1" ht="14.4">
      <c r="B38" s="83" t="s">
        <v>58</v>
      </c>
      <c r="C38" s="119"/>
      <c r="D38" s="119"/>
      <c r="E38" s="119"/>
      <c r="F38" s="119"/>
      <c r="G38" s="116"/>
      <c r="H38" s="115"/>
      <c r="I38" s="115"/>
      <c r="J38" s="115"/>
      <c r="K38" s="115"/>
      <c r="L38" s="116"/>
      <c r="M38" s="119"/>
    </row>
    <row r="39" spans="1:48" s="69" customFormat="1">
      <c r="B39" s="75" t="s">
        <v>59</v>
      </c>
      <c r="C39" s="115">
        <v>174</v>
      </c>
      <c r="D39" s="115">
        <v>179.5</v>
      </c>
      <c r="E39" s="115">
        <v>181</v>
      </c>
      <c r="F39" s="115">
        <v>186.4</v>
      </c>
      <c r="G39" s="116">
        <v>186.4</v>
      </c>
      <c r="H39" s="115">
        <v>198.3</v>
      </c>
      <c r="I39" s="115">
        <v>231.3</v>
      </c>
      <c r="J39" s="115">
        <v>236.1</v>
      </c>
      <c r="K39" s="115">
        <v>240.3</v>
      </c>
      <c r="L39" s="116">
        <v>240.3</v>
      </c>
      <c r="M39" s="115">
        <v>247.9</v>
      </c>
    </row>
    <row r="40" spans="1:48" s="69" customFormat="1" ht="13.8">
      <c r="B40" s="75" t="s">
        <v>66</v>
      </c>
      <c r="C40" s="115">
        <v>174</v>
      </c>
      <c r="D40" s="115">
        <v>179.5</v>
      </c>
      <c r="E40" s="115">
        <v>181</v>
      </c>
      <c r="F40" s="115">
        <v>186.4</v>
      </c>
      <c r="G40" s="116">
        <v>186.4</v>
      </c>
      <c r="H40" s="115">
        <v>190</v>
      </c>
      <c r="I40" s="115">
        <v>195.5</v>
      </c>
      <c r="J40" s="115">
        <v>202.7</v>
      </c>
      <c r="K40" s="115">
        <v>208.7</v>
      </c>
      <c r="L40" s="116">
        <v>208.7</v>
      </c>
      <c r="M40" s="115">
        <v>223.3</v>
      </c>
    </row>
    <row r="41" spans="1:48" s="69" customFormat="1" ht="14.4">
      <c r="C41" s="119"/>
      <c r="D41" s="119"/>
      <c r="E41" s="119"/>
      <c r="F41" s="119"/>
      <c r="G41" s="116"/>
      <c r="H41" s="115"/>
      <c r="I41" s="115"/>
      <c r="J41" s="115"/>
      <c r="K41" s="115"/>
      <c r="L41" s="116"/>
      <c r="M41" s="119"/>
    </row>
    <row r="42" spans="1:48" s="69" customFormat="1">
      <c r="B42" s="89" t="s">
        <v>60</v>
      </c>
      <c r="C42" s="117">
        <v>4.9000000000000004</v>
      </c>
      <c r="D42" s="117">
        <v>5.5</v>
      </c>
      <c r="E42" s="117">
        <v>1.5</v>
      </c>
      <c r="F42" s="117">
        <v>5.4</v>
      </c>
      <c r="G42" s="118">
        <v>17.3</v>
      </c>
      <c r="H42" s="117">
        <v>11.9</v>
      </c>
      <c r="I42" s="117">
        <v>33</v>
      </c>
      <c r="J42" s="117">
        <v>4.8</v>
      </c>
      <c r="K42" s="117">
        <v>4.0999999999999996</v>
      </c>
      <c r="L42" s="118">
        <v>53.8</v>
      </c>
      <c r="M42" s="117">
        <v>7.6</v>
      </c>
    </row>
    <row r="43" spans="1:48" s="69" customFormat="1">
      <c r="B43" s="89" t="s">
        <v>61</v>
      </c>
      <c r="C43" s="117">
        <v>4.9000000000000004</v>
      </c>
      <c r="D43" s="117">
        <v>5.5</v>
      </c>
      <c r="E43" s="117">
        <v>1.5</v>
      </c>
      <c r="F43" s="117">
        <v>5.4</v>
      </c>
      <c r="G43" s="118">
        <v>17.3</v>
      </c>
      <c r="H43" s="117">
        <v>3.6</v>
      </c>
      <c r="I43" s="117">
        <v>5.5</v>
      </c>
      <c r="J43" s="117">
        <v>7.2</v>
      </c>
      <c r="K43" s="117">
        <v>6</v>
      </c>
      <c r="L43" s="118">
        <v>22.3</v>
      </c>
      <c r="M43" s="117">
        <v>14.6</v>
      </c>
    </row>
    <row r="44" spans="1:48" s="69" customFormat="1" ht="14.4">
      <c r="B44" s="89"/>
      <c r="C44"/>
      <c r="D44"/>
      <c r="E44"/>
      <c r="F44"/>
      <c r="G44" s="13"/>
      <c r="L44" s="13"/>
      <c r="M44"/>
    </row>
    <row r="45" spans="1:48" s="7" customFormat="1" ht="12.6" thickBot="1">
      <c r="A45" s="5"/>
      <c r="B45" s="91"/>
      <c r="C45" s="70"/>
      <c r="D45" s="70"/>
      <c r="E45" s="70"/>
      <c r="F45" s="70"/>
      <c r="G45" s="71"/>
      <c r="H45" s="72"/>
      <c r="I45" s="72"/>
      <c r="J45" s="72"/>
      <c r="K45" s="72"/>
      <c r="L45" s="71"/>
      <c r="M45" s="70"/>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row>
    <row r="46" spans="1:48" ht="12.6" thickTop="1">
      <c r="B46" s="92"/>
      <c r="C46" s="12"/>
      <c r="D46" s="12"/>
      <c r="E46" s="12"/>
      <c r="F46" s="12"/>
      <c r="G46" s="41"/>
      <c r="H46" s="12"/>
      <c r="I46" s="12"/>
      <c r="J46" s="12"/>
      <c r="K46" s="12"/>
      <c r="L46" s="41"/>
      <c r="M46" s="12"/>
    </row>
    <row r="47" spans="1:48" s="24" customFormat="1" ht="13.8">
      <c r="A47" s="43"/>
      <c r="B47" s="93" t="s">
        <v>67</v>
      </c>
      <c r="C47" s="41"/>
      <c r="D47" s="41"/>
      <c r="E47" s="41"/>
      <c r="F47" s="41"/>
      <c r="G47" s="41"/>
      <c r="H47" s="41"/>
      <c r="I47" s="41"/>
      <c r="J47" s="41"/>
      <c r="K47" s="41"/>
      <c r="L47" s="41"/>
      <c r="M47" s="41"/>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row>
    <row r="48" spans="1:48" s="51" customFormat="1" ht="16.350000000000001" customHeight="1" thickBot="1">
      <c r="B48" s="78" t="s">
        <v>27</v>
      </c>
      <c r="C48" s="52" t="s">
        <v>16</v>
      </c>
      <c r="D48" s="52" t="s">
        <v>33</v>
      </c>
      <c r="E48" s="52" t="s">
        <v>34</v>
      </c>
      <c r="F48" s="52" t="s">
        <v>35</v>
      </c>
      <c r="G48" s="53" t="s">
        <v>36</v>
      </c>
      <c r="H48" s="52" t="s">
        <v>41</v>
      </c>
      <c r="I48" s="52" t="s">
        <v>42</v>
      </c>
      <c r="J48" s="52" t="s">
        <v>43</v>
      </c>
      <c r="K48" s="52" t="s">
        <v>44</v>
      </c>
      <c r="L48" s="53" t="s">
        <v>45</v>
      </c>
      <c r="M48" s="52" t="s">
        <v>47</v>
      </c>
    </row>
    <row r="49" spans="2:48" s="23" customFormat="1" ht="12.6" thickTop="1">
      <c r="B49" s="88" t="s">
        <v>37</v>
      </c>
      <c r="C49" s="10">
        <v>921.4</v>
      </c>
      <c r="D49" s="10">
        <v>982.5</v>
      </c>
      <c r="E49" s="10">
        <v>1026.5999999999999</v>
      </c>
      <c r="F49" s="10">
        <v>1171</v>
      </c>
      <c r="G49" s="11">
        <v>1171</v>
      </c>
      <c r="H49" s="10">
        <v>1316.6</v>
      </c>
      <c r="I49" s="10">
        <v>1587.1</v>
      </c>
      <c r="J49" s="10">
        <v>1908.2</v>
      </c>
      <c r="K49" s="10">
        <v>2158.6999999999998</v>
      </c>
      <c r="L49" s="11">
        <v>2158.6999999999998</v>
      </c>
      <c r="M49" s="10">
        <v>2373</v>
      </c>
    </row>
    <row r="50" spans="2:48" s="47" customFormat="1">
      <c r="B50" s="87" t="s">
        <v>62</v>
      </c>
      <c r="C50" s="48">
        <v>21.299999999999955</v>
      </c>
      <c r="D50" s="48">
        <v>61.100000000000023</v>
      </c>
      <c r="E50" s="48">
        <v>44.1</v>
      </c>
      <c r="F50" s="48">
        <v>144.40000000000009</v>
      </c>
      <c r="G50" s="49">
        <v>270.89999999999998</v>
      </c>
      <c r="H50" s="48">
        <v>145.69999999999999</v>
      </c>
      <c r="I50" s="48">
        <v>270.39999999999998</v>
      </c>
      <c r="J50" s="48">
        <v>321.2</v>
      </c>
      <c r="K50" s="48">
        <v>250.5</v>
      </c>
      <c r="L50" s="49">
        <v>987.8</v>
      </c>
      <c r="M50" s="48">
        <v>214.2</v>
      </c>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row>
    <row r="51" spans="2:48" s="7" customFormat="1">
      <c r="B51" s="85"/>
      <c r="C51" s="10"/>
      <c r="D51" s="10"/>
      <c r="E51" s="10"/>
      <c r="F51" s="10"/>
      <c r="G51" s="11"/>
      <c r="H51" s="10"/>
      <c r="I51" s="10"/>
      <c r="J51" s="10"/>
      <c r="K51" s="10"/>
      <c r="L51" s="11"/>
      <c r="M51" s="10"/>
    </row>
    <row r="52" spans="2:48" s="7" customFormat="1">
      <c r="B52" s="84" t="s">
        <v>39</v>
      </c>
      <c r="C52" s="12">
        <v>35.9</v>
      </c>
      <c r="D52" s="12">
        <v>47.3</v>
      </c>
      <c r="E52" s="12">
        <v>58.7</v>
      </c>
      <c r="F52" s="12">
        <v>69.3</v>
      </c>
      <c r="G52" s="13">
        <v>69.3</v>
      </c>
      <c r="H52" s="12">
        <v>80.400000000000006</v>
      </c>
      <c r="I52" s="12">
        <v>103.7</v>
      </c>
      <c r="J52" s="12">
        <v>134.19999999999999</v>
      </c>
      <c r="K52" s="12">
        <v>170</v>
      </c>
      <c r="L52" s="13">
        <v>170</v>
      </c>
      <c r="M52" s="12">
        <v>207.2</v>
      </c>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row>
    <row r="53" spans="2:48" s="7" customFormat="1">
      <c r="B53" s="84" t="s">
        <v>40</v>
      </c>
      <c r="C53" s="12">
        <v>0</v>
      </c>
      <c r="D53" s="12">
        <v>0.1</v>
      </c>
      <c r="E53" s="12">
        <v>0.2</v>
      </c>
      <c r="F53" s="12">
        <v>0.3</v>
      </c>
      <c r="G53" s="13">
        <v>0.3</v>
      </c>
      <c r="H53" s="12">
        <v>0.6</v>
      </c>
      <c r="I53" s="12">
        <v>0.7</v>
      </c>
      <c r="J53" s="12">
        <v>1.2</v>
      </c>
      <c r="K53" s="12">
        <v>1.7</v>
      </c>
      <c r="L53" s="13">
        <v>1.7</v>
      </c>
      <c r="M53" s="12">
        <v>2.7</v>
      </c>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row>
    <row r="54" spans="2:48" s="7" customFormat="1">
      <c r="B54" s="85" t="s">
        <v>38</v>
      </c>
      <c r="C54" s="12">
        <v>35.9</v>
      </c>
      <c r="D54" s="12">
        <v>47.3</v>
      </c>
      <c r="E54" s="12">
        <v>58.9</v>
      </c>
      <c r="F54" s="12">
        <v>69.7</v>
      </c>
      <c r="G54" s="13">
        <v>69.7</v>
      </c>
      <c r="H54" s="12">
        <v>81</v>
      </c>
      <c r="I54" s="12">
        <v>104.4</v>
      </c>
      <c r="J54" s="12">
        <v>135.30000000000001</v>
      </c>
      <c r="K54" s="12">
        <v>171.7</v>
      </c>
      <c r="L54" s="13">
        <v>171.7</v>
      </c>
      <c r="M54" s="12">
        <v>209.9</v>
      </c>
    </row>
    <row r="55" spans="2:48">
      <c r="B55" s="92"/>
      <c r="C55" s="56"/>
      <c r="D55" s="56"/>
      <c r="E55" s="56"/>
      <c r="F55" s="56"/>
      <c r="G55" s="55"/>
      <c r="H55" s="56"/>
      <c r="I55" s="56"/>
      <c r="J55" s="56"/>
      <c r="K55" s="56"/>
      <c r="L55" s="55"/>
      <c r="M55" s="56"/>
      <c r="N55" s="63"/>
    </row>
    <row r="56" spans="2:48" s="47" customFormat="1">
      <c r="B56" s="86" t="s">
        <v>63</v>
      </c>
      <c r="C56" s="48">
        <v>9.9</v>
      </c>
      <c r="D56" s="48">
        <v>11.399999999999999</v>
      </c>
      <c r="E56" s="48">
        <v>11.4</v>
      </c>
      <c r="F56" s="48">
        <v>10.599999999999994</v>
      </c>
      <c r="G56" s="49">
        <v>43.3</v>
      </c>
      <c r="H56" s="48">
        <v>11.100000000000009</v>
      </c>
      <c r="I56" s="48">
        <v>23.3</v>
      </c>
      <c r="J56" s="48">
        <v>30.5</v>
      </c>
      <c r="K56" s="48">
        <v>35.799999999999997</v>
      </c>
      <c r="L56" s="49">
        <v>100.7</v>
      </c>
      <c r="M56" s="48">
        <v>37.200000000000003</v>
      </c>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row>
    <row r="57" spans="2:48" s="7" customFormat="1">
      <c r="B57" s="86" t="s">
        <v>64</v>
      </c>
      <c r="C57" s="12">
        <v>0</v>
      </c>
      <c r="D57" s="12">
        <v>0</v>
      </c>
      <c r="E57" s="12">
        <v>0.1</v>
      </c>
      <c r="F57" s="12">
        <v>0.2</v>
      </c>
      <c r="G57" s="13">
        <v>0.3</v>
      </c>
      <c r="H57" s="12">
        <v>0.2</v>
      </c>
      <c r="I57" s="12">
        <v>0.2</v>
      </c>
      <c r="J57" s="12">
        <v>0.4</v>
      </c>
      <c r="K57" s="12">
        <v>0.6</v>
      </c>
      <c r="L57" s="13">
        <v>1.4</v>
      </c>
      <c r="M57" s="12">
        <v>0.9</v>
      </c>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row>
    <row r="58" spans="2:48" s="47" customFormat="1">
      <c r="B58" s="87" t="s">
        <v>65</v>
      </c>
      <c r="C58" s="48">
        <v>9.9</v>
      </c>
      <c r="D58" s="48">
        <v>11.399999999999999</v>
      </c>
      <c r="E58" s="48">
        <v>11.5</v>
      </c>
      <c r="F58" s="48">
        <v>10.800000000000004</v>
      </c>
      <c r="G58" s="49">
        <v>43.6</v>
      </c>
      <c r="H58" s="48">
        <v>11.299999999999997</v>
      </c>
      <c r="I58" s="48">
        <v>23.5</v>
      </c>
      <c r="J58" s="48">
        <v>30.9</v>
      </c>
      <c r="K58" s="48">
        <v>36.4</v>
      </c>
      <c r="L58" s="49">
        <v>102.1</v>
      </c>
      <c r="M58" s="48">
        <v>38.1</v>
      </c>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row>
    <row r="59" spans="2:48">
      <c r="B59" s="92"/>
      <c r="C59" s="12"/>
      <c r="D59" s="12"/>
      <c r="E59" s="12"/>
      <c r="F59" s="12"/>
      <c r="G59" s="41"/>
      <c r="H59" s="12"/>
      <c r="I59" s="12"/>
      <c r="J59" s="12"/>
      <c r="K59" s="12"/>
      <c r="L59" s="41"/>
      <c r="M59" s="12"/>
    </row>
    <row r="60" spans="2:48">
      <c r="B60" s="92"/>
      <c r="C60" s="12"/>
      <c r="D60" s="12"/>
      <c r="E60" s="12"/>
      <c r="F60" s="12"/>
      <c r="G60" s="41"/>
      <c r="H60" s="12"/>
      <c r="I60" s="12"/>
      <c r="K60" s="12"/>
      <c r="L60" s="41"/>
      <c r="M60" s="12"/>
    </row>
    <row r="61" spans="2:48">
      <c r="B61" s="92"/>
      <c r="C61" s="12"/>
      <c r="D61" s="12"/>
      <c r="E61" s="12"/>
      <c r="F61" s="12"/>
      <c r="G61" s="41"/>
      <c r="H61" s="12"/>
      <c r="I61" s="12"/>
      <c r="K61" s="12"/>
      <c r="L61" s="41"/>
      <c r="M61" s="12"/>
    </row>
    <row r="62" spans="2:48" ht="24.6" customHeight="1">
      <c r="B62" s="113" t="s">
        <v>26</v>
      </c>
      <c r="C62" s="113"/>
      <c r="D62" s="113"/>
      <c r="E62" s="113"/>
      <c r="F62" s="113"/>
      <c r="G62" s="113"/>
      <c r="H62" s="113"/>
      <c r="I62" s="113"/>
      <c r="J62" s="113"/>
      <c r="K62" s="113"/>
      <c r="L62" s="113"/>
      <c r="M62" s="113"/>
    </row>
    <row r="63" spans="2:48" ht="27.6" customHeight="1">
      <c r="B63" s="112" t="s">
        <v>73</v>
      </c>
      <c r="C63" s="112"/>
      <c r="D63" s="112"/>
      <c r="E63" s="112"/>
      <c r="F63" s="112"/>
      <c r="G63" s="112"/>
      <c r="H63" s="112"/>
      <c r="I63" s="112"/>
      <c r="J63" s="112"/>
      <c r="K63" s="112"/>
      <c r="L63" s="112"/>
      <c r="M63" s="112"/>
      <c r="N63" s="112"/>
      <c r="O63" s="112"/>
      <c r="P63" s="112"/>
      <c r="Q63" s="112"/>
    </row>
    <row r="64" spans="2:48" ht="33" customHeight="1">
      <c r="B64" s="114" t="s">
        <v>69</v>
      </c>
      <c r="C64" s="114"/>
      <c r="D64" s="114"/>
      <c r="E64" s="114"/>
      <c r="F64" s="114"/>
      <c r="G64" s="114"/>
      <c r="H64" s="114"/>
      <c r="I64" s="114"/>
      <c r="J64" s="114"/>
      <c r="K64" s="114"/>
      <c r="L64" s="114"/>
      <c r="M64" s="114"/>
      <c r="N64" s="62"/>
      <c r="O64" s="62"/>
      <c r="P64" s="62"/>
      <c r="Q64" s="62"/>
    </row>
    <row r="65" spans="2:17" ht="42" customHeight="1">
      <c r="B65" s="112" t="s">
        <v>68</v>
      </c>
      <c r="C65" s="112"/>
      <c r="D65" s="112"/>
      <c r="E65" s="112"/>
      <c r="F65" s="112"/>
      <c r="G65" s="112"/>
      <c r="H65" s="112"/>
      <c r="I65" s="112"/>
      <c r="J65" s="112"/>
      <c r="K65" s="112"/>
      <c r="L65" s="112"/>
      <c r="M65" s="112"/>
      <c r="N65" s="66"/>
      <c r="O65" s="66"/>
      <c r="P65" s="66"/>
      <c r="Q65" s="66"/>
    </row>
    <row r="66" spans="2:17" ht="6" customHeight="1">
      <c r="B66" s="66"/>
      <c r="C66" s="66"/>
      <c r="D66" s="66"/>
      <c r="E66" s="66"/>
      <c r="F66" s="66"/>
      <c r="G66" s="66"/>
      <c r="H66" s="66"/>
      <c r="I66" s="66"/>
      <c r="J66" s="66"/>
      <c r="K66" s="66"/>
      <c r="L66" s="66"/>
      <c r="M66" s="66"/>
      <c r="N66" s="66"/>
      <c r="O66" s="66"/>
      <c r="P66" s="66"/>
      <c r="Q66" s="66"/>
    </row>
    <row r="67" spans="2:17" ht="35.4" customHeight="1">
      <c r="B67" s="66"/>
      <c r="C67" s="66"/>
      <c r="D67" s="66"/>
      <c r="E67" s="66"/>
      <c r="F67" s="66"/>
      <c r="G67" s="66"/>
      <c r="H67" s="66"/>
      <c r="I67" s="66"/>
      <c r="J67" s="66"/>
      <c r="K67" s="66"/>
      <c r="L67" s="66"/>
      <c r="M67" s="66"/>
      <c r="N67" s="66"/>
      <c r="O67" s="66"/>
      <c r="P67" s="66"/>
      <c r="Q67" s="66"/>
    </row>
    <row r="68" spans="2:17" ht="14.85" customHeight="1">
      <c r="B68" s="62"/>
      <c r="C68" s="62"/>
      <c r="D68" s="62"/>
      <c r="E68" s="62"/>
      <c r="F68" s="62"/>
      <c r="G68" s="62"/>
      <c r="K68" s="62"/>
      <c r="L68" s="62"/>
    </row>
    <row r="69" spans="2:17" ht="15" customHeight="1"/>
    <row r="70" spans="2:17" ht="15" customHeight="1">
      <c r="B70" s="94"/>
    </row>
    <row r="71" spans="2:17" ht="15" customHeight="1">
      <c r="B71" s="95"/>
    </row>
    <row r="72" spans="2:17" ht="15" customHeight="1">
      <c r="B72" s="95"/>
    </row>
    <row r="73" spans="2:17" ht="15" customHeight="1">
      <c r="C73" s="65"/>
    </row>
    <row r="74" spans="2:17" ht="15" customHeight="1"/>
    <row r="75" spans="2:17" ht="15" customHeight="1"/>
    <row r="76" spans="2:17" ht="15" customHeight="1"/>
    <row r="77" spans="2:17" ht="15" customHeight="1"/>
    <row r="78" spans="2:17" ht="15" customHeight="1"/>
    <row r="79" spans="2:17" ht="15" customHeight="1"/>
    <row r="80" spans="2:17" ht="15" customHeight="1"/>
    <row r="81" ht="15" customHeight="1"/>
    <row r="82" ht="15" customHeight="1"/>
    <row r="83" ht="15" customHeight="1"/>
    <row r="84" ht="15" customHeight="1"/>
    <row r="85" ht="15" customHeight="1"/>
    <row r="86" ht="15" customHeight="1"/>
    <row r="87" ht="15" customHeight="1"/>
  </sheetData>
  <mergeCells count="4">
    <mergeCell ref="B63:Q63"/>
    <mergeCell ref="B65:M65"/>
    <mergeCell ref="B62:M62"/>
    <mergeCell ref="B64:M64"/>
  </mergeCells>
  <printOptions horizontalCentered="1"/>
  <pageMargins left="0.2" right="0.2" top="0.35" bottom="0.35" header="0.3" footer="0.05"/>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18"/>
  <sheetViews>
    <sheetView showGridLines="0" zoomScaleNormal="100" zoomScaleSheetLayoutView="107" workbookViewId="0">
      <pane xSplit="2" ySplit="4" topLeftCell="C5" activePane="bottomRight" state="frozen"/>
      <selection activeCell="H37" sqref="H37"/>
      <selection pane="topRight" activeCell="H37" sqref="H37"/>
      <selection pane="bottomLeft" activeCell="H37" sqref="H37"/>
      <selection pane="bottomRight"/>
    </sheetView>
  </sheetViews>
  <sheetFormatPr defaultColWidth="8.5546875" defaultRowHeight="12"/>
  <cols>
    <col min="1" max="1" width="3.5546875" style="16" customWidth="1"/>
    <col min="2" max="2" width="53.44140625" style="16" customWidth="1"/>
    <col min="3" max="13" width="9.6640625" style="16" customWidth="1"/>
    <col min="14" max="16384" width="8.5546875" style="16"/>
  </cols>
  <sheetData>
    <row r="1" spans="2:13" s="5" customFormat="1">
      <c r="B1" s="77"/>
    </row>
    <row r="2" spans="2:13" s="5" customFormat="1">
      <c r="B2" s="76" t="s">
        <v>5</v>
      </c>
    </row>
    <row r="3" spans="2:13" s="5" customFormat="1">
      <c r="B3" s="77"/>
      <c r="C3" s="6"/>
      <c r="D3" s="6"/>
      <c r="E3" s="6"/>
      <c r="F3" s="6"/>
      <c r="H3" s="6"/>
      <c r="I3" s="6"/>
      <c r="K3" s="6"/>
      <c r="M3" s="6"/>
    </row>
    <row r="4" spans="2:13" s="51" customFormat="1" ht="16.350000000000001" customHeight="1" thickBot="1">
      <c r="B4" s="78" t="s">
        <v>28</v>
      </c>
      <c r="C4" s="52" t="s">
        <v>16</v>
      </c>
      <c r="D4" s="67" t="s">
        <v>33</v>
      </c>
      <c r="E4" s="52" t="s">
        <v>34</v>
      </c>
      <c r="F4" s="52" t="s">
        <v>35</v>
      </c>
      <c r="G4" s="68" t="s">
        <v>36</v>
      </c>
      <c r="H4" s="52" t="s">
        <v>41</v>
      </c>
      <c r="I4" s="52" t="s">
        <v>42</v>
      </c>
      <c r="J4" s="52" t="s">
        <v>43</v>
      </c>
      <c r="K4" s="52" t="s">
        <v>44</v>
      </c>
      <c r="L4" s="53" t="s">
        <v>45</v>
      </c>
      <c r="M4" s="52" t="s">
        <v>47</v>
      </c>
    </row>
    <row r="5" spans="2:13" ht="14.1" customHeight="1" thickTop="1">
      <c r="B5" s="18"/>
      <c r="C5" s="19"/>
      <c r="D5" s="19"/>
      <c r="E5" s="19"/>
      <c r="F5" s="19"/>
      <c r="G5" s="20"/>
      <c r="H5" s="19"/>
      <c r="I5" s="19"/>
      <c r="J5" s="19"/>
      <c r="K5" s="19"/>
      <c r="L5" s="20"/>
      <c r="M5" s="19"/>
    </row>
    <row r="6" spans="2:13" s="17" customFormat="1">
      <c r="B6" s="42" t="s">
        <v>32</v>
      </c>
      <c r="C6" s="96">
        <v>699</v>
      </c>
      <c r="D6" s="96">
        <v>695</v>
      </c>
      <c r="E6" s="96">
        <v>682</v>
      </c>
      <c r="F6" s="96">
        <v>668</v>
      </c>
      <c r="G6" s="97">
        <v>2745</v>
      </c>
      <c r="H6" s="96">
        <v>684</v>
      </c>
      <c r="I6" s="96">
        <v>672</v>
      </c>
      <c r="J6" s="96">
        <v>651</v>
      </c>
      <c r="K6" s="96">
        <v>620</v>
      </c>
      <c r="L6" s="97">
        <v>2627</v>
      </c>
      <c r="M6" s="96">
        <v>640.4</v>
      </c>
    </row>
    <row r="8" spans="2:13" ht="20.25" customHeight="1">
      <c r="B8" s="5" t="s">
        <v>15</v>
      </c>
    </row>
    <row r="12" spans="2:13">
      <c r="B12" s="59"/>
    </row>
    <row r="13" spans="2:13">
      <c r="B13" s="61"/>
    </row>
    <row r="16" spans="2:13">
      <c r="B16" s="61"/>
    </row>
    <row r="18" spans="7:12">
      <c r="G18" s="50"/>
      <c r="L18" s="50"/>
    </row>
  </sheetData>
  <phoneticPr fontId="15" type="noConversion"/>
  <printOptions horizontalCentered="1"/>
  <pageMargins left="0.25" right="0.25" top="0.75" bottom="0.5" header="0.3" footer="0.05"/>
  <pageSetup paperSize="9" scale="78" fitToHeight="0"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Financials</vt:lpstr>
      <vt:lpstr>KPIs</vt:lpstr>
      <vt:lpstr>Programming</vt:lpstr>
      <vt:lpstr>Cover!Print_Area</vt:lpstr>
      <vt:lpstr>Financials!Print_Area</vt:lpstr>
      <vt:lpstr>KPIs!Print_Area</vt:lpstr>
      <vt:lpstr>Programming!Print_Area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2018-03-09T15:13:26Z</dcterms:created>
  <dcterms:modified xsi:type="dcterms:W3CDTF">2023-05-03T19:42:52Z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